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azahajska/HolzmaarPaper2025/data/SourceData/"/>
    </mc:Choice>
  </mc:AlternateContent>
  <xr:revisionPtr revIDLastSave="0" documentId="13_ncr:1_{84D9A32A-AF3D-1A42-9EE8-47759C40B75D}" xr6:coauthVersionLast="47" xr6:coauthVersionMax="47" xr10:uidLastSave="{00000000-0000-0000-0000-000000000000}"/>
  <bookViews>
    <workbookView xWindow="34200" yWindow="500" windowWidth="51200" windowHeight="27400" activeTab="3" xr2:uid="{1DFCB86F-44B3-924C-940D-F614D6229B69}"/>
  </bookViews>
  <sheets>
    <sheet name="UsigerLittStacked" sheetId="5" r:id="rId1"/>
    <sheet name="LittLittStacked" sheetId="7" r:id="rId2"/>
    <sheet name="LittLittStackedPer" sheetId="10" r:id="rId3"/>
    <sheet name="LittLittStackedPerModel" sheetId="11" r:id="rId4"/>
    <sheet name="LGLitt1999" sheetId="2" r:id="rId5"/>
    <sheet name="LG-transposed" sheetId="4" r:id="rId6"/>
    <sheet name="HoloceneLitt2009" sheetId="6" r:id="rId7"/>
    <sheet name="HOL_LitTransp" sheetId="8" r:id="rId8"/>
    <sheet name="HoloceneUsinger" sheetId="1" r:id="rId9"/>
    <sheet name="HOL-transposed" sheetId="3" r:id="rId10"/>
  </sheets>
  <externalReferences>
    <externalReference r:id="rId11"/>
    <externalReference r:id="rId12"/>
  </externalReferences>
  <definedNames>
    <definedName name="_xlnm._FilterDatabase" localSheetId="7" hidden="1">HOL_LitTransp!$A$2:$CI$2</definedName>
    <definedName name="_xlnm._FilterDatabase" localSheetId="9" hidden="1">'HOL-transposed'!$A$2:$RD$2</definedName>
    <definedName name="_xlnm._FilterDatabase" localSheetId="5" hidden="1">'LG-transposed'!$A$5:$B$5</definedName>
    <definedName name="THZM4AB_pollen" localSheetId="7">HOL_LitTransp!$B$1:$CO$86</definedName>
    <definedName name="THZM4AB_pollen" localSheetId="6">HoloceneLitt2009!$B$1:$CO$87</definedName>
    <definedName name="THZM4AB_pollen" localSheetId="1">LittLittStacked!$B$3:$CO$87</definedName>
    <definedName name="THZM4AB_pollen" localSheetId="2">LittLittStackedPer!$B$3:$CO$87</definedName>
    <definedName name="THZM4AB_pollen_1" localSheetId="2">LittLittStackedPer!$B$3:$CO$87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9" i="10" l="1"/>
  <c r="R57" i="10"/>
  <c r="O59" i="10"/>
  <c r="Q65" i="10"/>
  <c r="X66" i="10"/>
  <c r="Y72" i="10"/>
  <c r="AB73" i="10"/>
  <c r="Y74" i="10"/>
  <c r="H75" i="10"/>
  <c r="Y75" i="10"/>
  <c r="G80" i="10"/>
  <c r="S80" i="10"/>
  <c r="Z80" i="10"/>
  <c r="J81" i="10"/>
  <c r="K81" i="10"/>
  <c r="M81" i="10"/>
  <c r="T81" i="10"/>
  <c r="U81" i="10"/>
  <c r="F82" i="10"/>
  <c r="N82" i="10"/>
  <c r="AB82" i="10"/>
  <c r="H83" i="10"/>
  <c r="T83" i="10"/>
  <c r="AF83" i="10"/>
  <c r="E89" i="10"/>
  <c r="Q89" i="10"/>
  <c r="D90" i="10"/>
  <c r="E90" i="10"/>
  <c r="F90" i="10"/>
  <c r="H90" i="10"/>
  <c r="T90" i="10"/>
  <c r="X90" i="10"/>
  <c r="AC90" i="10"/>
  <c r="AD90" i="10"/>
  <c r="AE90" i="10"/>
  <c r="Q91" i="10"/>
  <c r="R91" i="10"/>
  <c r="S91" i="10"/>
  <c r="W91" i="10"/>
  <c r="AB91" i="10"/>
  <c r="M92" i="10"/>
  <c r="T92" i="10"/>
  <c r="M97" i="10"/>
  <c r="AA97" i="10"/>
  <c r="F98" i="10"/>
  <c r="P98" i="10"/>
  <c r="T98" i="10"/>
  <c r="W98" i="10"/>
  <c r="AB98" i="10"/>
  <c r="AC98" i="10"/>
  <c r="K99" i="10"/>
  <c r="L99" i="10"/>
  <c r="O99" i="10"/>
  <c r="S99" i="10"/>
  <c r="X99" i="10"/>
  <c r="G100" i="10"/>
  <c r="N100" i="10"/>
  <c r="AB100" i="10"/>
  <c r="D105" i="10"/>
  <c r="P105" i="10"/>
  <c r="V105" i="10"/>
  <c r="E106" i="10"/>
  <c r="K106" i="10"/>
  <c r="L106" i="10"/>
  <c r="M106" i="10"/>
  <c r="W106" i="10"/>
  <c r="X106" i="10"/>
  <c r="AB106" i="10"/>
  <c r="AD106" i="10"/>
  <c r="D107" i="10"/>
  <c r="L107" i="10"/>
  <c r="R107" i="10"/>
  <c r="S107" i="10"/>
  <c r="T107" i="10"/>
  <c r="V107" i="10"/>
  <c r="AF107" i="10"/>
  <c r="F108" i="10"/>
  <c r="O108" i="10"/>
  <c r="AA108" i="10"/>
  <c r="D113" i="10"/>
  <c r="Q113" i="10"/>
  <c r="R113" i="10"/>
  <c r="S113" i="10"/>
  <c r="U113" i="10"/>
  <c r="Z113" i="10"/>
  <c r="D114" i="10"/>
  <c r="G114" i="10"/>
  <c r="H114" i="10"/>
  <c r="I114" i="10"/>
  <c r="L114" i="10"/>
  <c r="U114" i="10"/>
  <c r="V114" i="10"/>
  <c r="X114" i="10"/>
  <c r="AC114" i="10"/>
  <c r="AD114" i="10"/>
  <c r="J115" i="10"/>
  <c r="K115" i="10"/>
  <c r="L115" i="10"/>
  <c r="O115" i="10"/>
  <c r="Q115" i="10"/>
  <c r="Y115" i="10"/>
  <c r="AA115" i="10"/>
  <c r="AF115" i="10"/>
  <c r="E116" i="10"/>
  <c r="O116" i="10"/>
  <c r="W116" i="10"/>
  <c r="F121" i="10"/>
  <c r="I121" i="10"/>
  <c r="J121" i="10"/>
  <c r="K121" i="10"/>
  <c r="M121" i="10"/>
  <c r="U121" i="10"/>
  <c r="Y121" i="10"/>
  <c r="AB121" i="10"/>
  <c r="AC121" i="10"/>
  <c r="AD121" i="10"/>
  <c r="L122" i="10"/>
  <c r="M122" i="10"/>
  <c r="N122" i="10"/>
  <c r="P122" i="10"/>
  <c r="U122" i="10"/>
  <c r="AB122" i="10"/>
  <c r="AE122" i="10"/>
  <c r="AF122" i="10"/>
  <c r="D123" i="10"/>
  <c r="G123" i="10"/>
  <c r="P123" i="10"/>
  <c r="Q123" i="10"/>
  <c r="S123" i="10"/>
  <c r="X123" i="10"/>
  <c r="Y123" i="10"/>
  <c r="F124" i="10"/>
  <c r="L124" i="10"/>
  <c r="V124" i="10"/>
  <c r="AC124" i="10"/>
  <c r="L129" i="10"/>
  <c r="M129" i="10"/>
  <c r="Q129" i="10"/>
  <c r="T129" i="10"/>
  <c r="U129" i="10"/>
  <c r="AD129" i="10"/>
  <c r="D130" i="10"/>
  <c r="E130" i="10"/>
  <c r="F130" i="10"/>
  <c r="H130" i="10"/>
  <c r="P130" i="10"/>
  <c r="T130" i="10"/>
  <c r="W130" i="10"/>
  <c r="X130" i="10"/>
  <c r="Y130" i="10"/>
  <c r="G131" i="10"/>
  <c r="H131" i="10"/>
  <c r="I131" i="10"/>
  <c r="K131" i="10"/>
  <c r="P131" i="10"/>
  <c r="W131" i="10"/>
  <c r="Z131" i="10"/>
  <c r="AA131" i="10"/>
  <c r="AB131" i="10"/>
  <c r="AE131" i="10"/>
  <c r="L132" i="10"/>
  <c r="T132" i="10"/>
  <c r="AD132" i="10"/>
  <c r="D137" i="10"/>
  <c r="E137" i="10"/>
  <c r="F137" i="10"/>
  <c r="M137" i="10"/>
  <c r="N137" i="10"/>
  <c r="P137" i="10"/>
  <c r="Q137" i="10"/>
  <c r="R137" i="10"/>
  <c r="Y137" i="10"/>
  <c r="Z137" i="10"/>
  <c r="AA137" i="10"/>
  <c r="AD137" i="10"/>
  <c r="AF137" i="10"/>
  <c r="G138" i="10"/>
  <c r="K138" i="10"/>
  <c r="L138" i="10"/>
  <c r="M138" i="10"/>
  <c r="N138" i="10"/>
  <c r="U138" i="10"/>
  <c r="V138" i="10"/>
  <c r="W138" i="10"/>
  <c r="X138" i="10"/>
  <c r="Y138" i="10"/>
  <c r="AF138" i="10"/>
  <c r="D139" i="10"/>
  <c r="F139" i="10"/>
  <c r="I139" i="10"/>
  <c r="J139" i="10"/>
  <c r="O139" i="10"/>
  <c r="R139" i="10"/>
  <c r="S139" i="10"/>
  <c r="T139" i="10"/>
  <c r="V139" i="10"/>
  <c r="AB139" i="10"/>
  <c r="AD139" i="10"/>
  <c r="AE139" i="10"/>
  <c r="AF139" i="10"/>
  <c r="D140" i="10"/>
  <c r="L140" i="10"/>
  <c r="R140" i="10"/>
  <c r="Z140" i="10"/>
  <c r="AC140" i="10"/>
  <c r="D145" i="10"/>
  <c r="E145" i="10"/>
  <c r="L145" i="10"/>
  <c r="M145" i="10"/>
  <c r="N145" i="10"/>
  <c r="R145" i="10"/>
  <c r="S145" i="10"/>
  <c r="W145" i="10"/>
  <c r="Z145" i="10"/>
  <c r="AA145" i="10"/>
  <c r="AB145" i="10"/>
  <c r="AC145" i="10"/>
  <c r="F146" i="10"/>
  <c r="G146" i="10"/>
  <c r="H146" i="10"/>
  <c r="I146" i="10"/>
  <c r="J146" i="10"/>
  <c r="M146" i="10"/>
  <c r="P146" i="10"/>
  <c r="Q146" i="10"/>
  <c r="R146" i="10"/>
  <c r="U146" i="10"/>
  <c r="V146" i="10"/>
  <c r="W146" i="10"/>
  <c r="Z146" i="10"/>
  <c r="AC146" i="10"/>
  <c r="AD146" i="10"/>
  <c r="AE146" i="10"/>
  <c r="AF146" i="10"/>
  <c r="I147" i="10"/>
  <c r="J147" i="10"/>
  <c r="K147" i="10"/>
  <c r="L147" i="10"/>
  <c r="M147" i="10"/>
  <c r="S147" i="10"/>
  <c r="T147" i="10"/>
  <c r="U147" i="10"/>
  <c r="X147" i="10"/>
  <c r="Y147" i="10"/>
  <c r="AC147" i="10"/>
  <c r="AF147" i="10"/>
  <c r="D148" i="10"/>
  <c r="E148" i="10"/>
  <c r="F148" i="10"/>
  <c r="M148" i="10"/>
  <c r="N148" i="10"/>
  <c r="O148" i="10"/>
  <c r="P148" i="10"/>
  <c r="W148" i="10"/>
  <c r="X148" i="10"/>
  <c r="AA148" i="10"/>
  <c r="AB148" i="10"/>
  <c r="E153" i="10"/>
  <c r="F153" i="10"/>
  <c r="G153" i="10"/>
  <c r="J153" i="10"/>
  <c r="K153" i="10"/>
  <c r="O153" i="10"/>
  <c r="R153" i="10"/>
  <c r="S153" i="10"/>
  <c r="T153" i="10"/>
  <c r="U153" i="10"/>
  <c r="AA153" i="10"/>
  <c r="AB153" i="10"/>
  <c r="AC153" i="10"/>
  <c r="AD153" i="10"/>
  <c r="AE153" i="10"/>
  <c r="E154" i="10"/>
  <c r="H154" i="10"/>
  <c r="I154" i="10"/>
  <c r="J154" i="10"/>
  <c r="M154" i="10"/>
  <c r="N154" i="10"/>
  <c r="O154" i="10"/>
  <c r="R154" i="10"/>
  <c r="U154" i="10"/>
  <c r="V154" i="10"/>
  <c r="W154" i="10"/>
  <c r="X154" i="10"/>
  <c r="Y154" i="10"/>
  <c r="AD154" i="10"/>
  <c r="AE154" i="10"/>
  <c r="AF154" i="10"/>
  <c r="D155" i="10"/>
  <c r="E155" i="10"/>
  <c r="K155" i="10"/>
  <c r="L155" i="10"/>
  <c r="M155" i="10"/>
  <c r="P155" i="10"/>
  <c r="Q155" i="10"/>
  <c r="U155" i="10"/>
  <c r="X155" i="10"/>
  <c r="Y155" i="10"/>
  <c r="Z155" i="10"/>
  <c r="AA155" i="10"/>
  <c r="E156" i="10"/>
  <c r="F156" i="10"/>
  <c r="G156" i="10"/>
  <c r="H156" i="10"/>
  <c r="O156" i="10"/>
  <c r="P156" i="10"/>
  <c r="S156" i="10"/>
  <c r="T156" i="10"/>
  <c r="AA156" i="10"/>
  <c r="AB156" i="10"/>
  <c r="AC156" i="10"/>
  <c r="AD156" i="10"/>
  <c r="C8" i="10"/>
  <c r="C9" i="10"/>
  <c r="C10" i="10"/>
  <c r="C11" i="10"/>
  <c r="C18" i="10"/>
  <c r="C19" i="10"/>
  <c r="C23" i="10"/>
  <c r="C24" i="10"/>
  <c r="C25" i="10"/>
  <c r="C32" i="10"/>
  <c r="C33" i="10"/>
  <c r="C34" i="10"/>
  <c r="C40" i="10"/>
  <c r="C41" i="10"/>
  <c r="C42" i="10"/>
  <c r="C43" i="10"/>
  <c r="C50" i="10"/>
  <c r="C51" i="10"/>
  <c r="C55" i="10"/>
  <c r="C56" i="10"/>
  <c r="C57" i="10"/>
  <c r="C64" i="10"/>
  <c r="C65" i="10"/>
  <c r="C66" i="10"/>
  <c r="C72" i="10"/>
  <c r="C73" i="10"/>
  <c r="C74" i="10"/>
  <c r="C75" i="10"/>
  <c r="C82" i="10"/>
  <c r="C83" i="10"/>
  <c r="C97" i="10"/>
  <c r="C98" i="10"/>
  <c r="C99" i="10"/>
  <c r="C105" i="10"/>
  <c r="C106" i="10"/>
  <c r="C107" i="10"/>
  <c r="C108" i="10"/>
  <c r="C114" i="10"/>
  <c r="C115" i="10"/>
  <c r="C116" i="10"/>
  <c r="C129" i="10"/>
  <c r="C130" i="10"/>
  <c r="C131" i="10"/>
  <c r="C137" i="10"/>
  <c r="C138" i="10"/>
  <c r="C139" i="10"/>
  <c r="C140" i="10"/>
  <c r="C146" i="10"/>
  <c r="C147" i="10"/>
  <c r="C148" i="10"/>
  <c r="A84" i="10"/>
  <c r="A85" i="10" s="1"/>
  <c r="A86" i="10" s="1"/>
  <c r="A81" i="10"/>
  <c r="A82" i="10" s="1"/>
  <c r="A78" i="10"/>
  <c r="A79" i="10" s="1"/>
  <c r="A71" i="10"/>
  <c r="A72" i="10" s="1"/>
  <c r="A73" i="10" s="1"/>
  <c r="A74" i="10" s="1"/>
  <c r="A75" i="10" s="1"/>
  <c r="A76" i="10" s="1"/>
  <c r="A66" i="10"/>
  <c r="A67" i="10" s="1"/>
  <c r="A68" i="10" s="1"/>
  <c r="A69" i="10" s="1"/>
  <c r="A65" i="10"/>
  <c r="A60" i="10"/>
  <c r="A61" i="10" s="1"/>
  <c r="A62" i="10" s="1"/>
  <c r="A63" i="10" s="1"/>
  <c r="A53" i="10"/>
  <c r="A54" i="10" s="1"/>
  <c r="A55" i="10" s="1"/>
  <c r="A56" i="10" s="1"/>
  <c r="A57" i="10" s="1"/>
  <c r="A58" i="10" s="1"/>
  <c r="A49" i="10"/>
  <c r="A50" i="10" s="1"/>
  <c r="A51" i="10" s="1"/>
  <c r="A34" i="10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33" i="10"/>
  <c r="A30" i="10"/>
  <c r="A31" i="10" s="1"/>
  <c r="A29" i="10"/>
  <c r="A9" i="10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5" i="10"/>
  <c r="A6" i="10" s="1"/>
  <c r="A7" i="10" s="1"/>
  <c r="DI88" i="7"/>
  <c r="H88" i="10" s="1"/>
  <c r="DI5" i="7"/>
  <c r="DI6" i="7"/>
  <c r="DI7" i="7"/>
  <c r="DI8" i="7"/>
  <c r="DI9" i="7"/>
  <c r="DI10" i="7"/>
  <c r="DI11" i="7"/>
  <c r="DI12" i="7"/>
  <c r="DI13" i="7"/>
  <c r="DI14" i="7"/>
  <c r="DI15" i="7"/>
  <c r="C15" i="10" s="1"/>
  <c r="DI16" i="7"/>
  <c r="DI17" i="7"/>
  <c r="C17" i="10" s="1"/>
  <c r="DI18" i="7"/>
  <c r="DI19" i="7"/>
  <c r="DI20" i="7"/>
  <c r="C20" i="10" s="1"/>
  <c r="DI21" i="7"/>
  <c r="DI22" i="7"/>
  <c r="DI23" i="7"/>
  <c r="DI24" i="7"/>
  <c r="DI25" i="7"/>
  <c r="DI26" i="7"/>
  <c r="DI27" i="7"/>
  <c r="C27" i="10" s="1"/>
  <c r="DI28" i="7"/>
  <c r="DI29" i="7"/>
  <c r="DI30" i="7"/>
  <c r="DI31" i="7"/>
  <c r="C31" i="10" s="1"/>
  <c r="DI32" i="7"/>
  <c r="DI33" i="7"/>
  <c r="DI34" i="7"/>
  <c r="DI35" i="7"/>
  <c r="C35" i="10" s="1"/>
  <c r="DI36" i="7"/>
  <c r="DI37" i="7"/>
  <c r="DI38" i="7"/>
  <c r="DI39" i="7"/>
  <c r="DI40" i="7"/>
  <c r="DI41" i="7"/>
  <c r="DI42" i="7"/>
  <c r="DI43" i="7"/>
  <c r="DI44" i="7"/>
  <c r="DI45" i="7"/>
  <c r="DI46" i="7"/>
  <c r="Q46" i="10" s="1"/>
  <c r="DI47" i="7"/>
  <c r="C47" i="10" s="1"/>
  <c r="DI48" i="7"/>
  <c r="DI49" i="7"/>
  <c r="C49" i="10" s="1"/>
  <c r="DI50" i="7"/>
  <c r="O50" i="10" s="1"/>
  <c r="DI51" i="7"/>
  <c r="DI52" i="7"/>
  <c r="J52" i="10" s="1"/>
  <c r="DI53" i="7"/>
  <c r="H53" i="10" s="1"/>
  <c r="DI54" i="7"/>
  <c r="D54" i="10" s="1"/>
  <c r="DI55" i="7"/>
  <c r="DI56" i="7"/>
  <c r="DI57" i="7"/>
  <c r="T57" i="10" s="1"/>
  <c r="DI58" i="7"/>
  <c r="DI59" i="7"/>
  <c r="DI60" i="7"/>
  <c r="DI61" i="7"/>
  <c r="E61" i="10" s="1"/>
  <c r="DI62" i="7"/>
  <c r="DI63" i="7"/>
  <c r="AD63" i="10" s="1"/>
  <c r="DI64" i="7"/>
  <c r="DI65" i="7"/>
  <c r="K65" i="10" s="1"/>
  <c r="DI66" i="7"/>
  <c r="D66" i="10" s="1"/>
  <c r="DI67" i="7"/>
  <c r="P67" i="10" s="1"/>
  <c r="DI68" i="7"/>
  <c r="D68" i="10" s="1"/>
  <c r="DI69" i="7"/>
  <c r="G69" i="10" s="1"/>
  <c r="DI70" i="7"/>
  <c r="DI71" i="7"/>
  <c r="U71" i="10" s="1"/>
  <c r="DI72" i="7"/>
  <c r="DI73" i="7"/>
  <c r="J73" i="10" s="1"/>
  <c r="DI74" i="7"/>
  <c r="U74" i="10" s="1"/>
  <c r="DI75" i="7"/>
  <c r="X75" i="10" s="1"/>
  <c r="DI76" i="7"/>
  <c r="DI77" i="7"/>
  <c r="V77" i="10" s="1"/>
  <c r="DI78" i="7"/>
  <c r="P78" i="10" s="1"/>
  <c r="DI79" i="7"/>
  <c r="M79" i="10" s="1"/>
  <c r="DI80" i="7"/>
  <c r="DI81" i="7"/>
  <c r="I81" i="10" s="1"/>
  <c r="DI82" i="7"/>
  <c r="E82" i="10" s="1"/>
  <c r="DI83" i="7"/>
  <c r="DI84" i="7"/>
  <c r="T84" i="10" s="1"/>
  <c r="DI85" i="7"/>
  <c r="P85" i="10" s="1"/>
  <c r="DI86" i="7"/>
  <c r="L86" i="10" s="1"/>
  <c r="DI87" i="7"/>
  <c r="G87" i="10" s="1"/>
  <c r="DI89" i="7"/>
  <c r="DI90" i="7"/>
  <c r="Q90" i="10" s="1"/>
  <c r="DI91" i="7"/>
  <c r="G91" i="10" s="1"/>
  <c r="DI92" i="7"/>
  <c r="D92" i="10" s="1"/>
  <c r="DI93" i="7"/>
  <c r="W93" i="10" s="1"/>
  <c r="DI94" i="7"/>
  <c r="D94" i="10" s="1"/>
  <c r="DI95" i="7"/>
  <c r="X95" i="10" s="1"/>
  <c r="DI96" i="7"/>
  <c r="V96" i="10" s="1"/>
  <c r="DI97" i="7"/>
  <c r="DI98" i="7"/>
  <c r="M98" i="10" s="1"/>
  <c r="DI99" i="7"/>
  <c r="Y99" i="10" s="1"/>
  <c r="DI100" i="7"/>
  <c r="D100" i="10" s="1"/>
  <c r="DI101" i="7"/>
  <c r="DI102" i="7"/>
  <c r="X102" i="10" s="1"/>
  <c r="DI103" i="7"/>
  <c r="V103" i="10" s="1"/>
  <c r="DI104" i="7"/>
  <c r="O104" i="10" s="1"/>
  <c r="DI105" i="7"/>
  <c r="DI106" i="7"/>
  <c r="V106" i="10" s="1"/>
  <c r="DI107" i="7"/>
  <c r="H107" i="10" s="1"/>
  <c r="DI108" i="7"/>
  <c r="DI109" i="7"/>
  <c r="J109" i="10" s="1"/>
  <c r="DI110" i="7"/>
  <c r="L110" i="10" s="1"/>
  <c r="DI111" i="7"/>
  <c r="D111" i="10" s="1"/>
  <c r="DI112" i="7"/>
  <c r="S112" i="10" s="1"/>
  <c r="DI113" i="7"/>
  <c r="DI114" i="7"/>
  <c r="T114" i="10" s="1"/>
  <c r="DI115" i="7"/>
  <c r="T115" i="10" s="1"/>
  <c r="DI116" i="7"/>
  <c r="N116" i="10" s="1"/>
  <c r="DI117" i="7"/>
  <c r="DI118" i="7"/>
  <c r="L118" i="10" s="1"/>
  <c r="DI119" i="7"/>
  <c r="D119" i="10" s="1"/>
  <c r="DI120" i="7"/>
  <c r="J120" i="10" s="1"/>
  <c r="DI121" i="7"/>
  <c r="DI122" i="7"/>
  <c r="I122" i="10" s="1"/>
  <c r="DI123" i="7"/>
  <c r="I123" i="10" s="1"/>
  <c r="DI124" i="7"/>
  <c r="S124" i="10" s="1"/>
  <c r="DI125" i="7"/>
  <c r="H125" i="10" s="1"/>
  <c r="DI126" i="7"/>
  <c r="U126" i="10" s="1"/>
  <c r="DI127" i="7"/>
  <c r="K127" i="10" s="1"/>
  <c r="DI128" i="7"/>
  <c r="R128" i="10" s="1"/>
  <c r="DI129" i="7"/>
  <c r="DI130" i="7"/>
  <c r="O130" i="10" s="1"/>
  <c r="DI131" i="7"/>
  <c r="Q131" i="10" s="1"/>
  <c r="DI132" i="7"/>
  <c r="DI133" i="7"/>
  <c r="DI134" i="7"/>
  <c r="D134" i="10" s="1"/>
  <c r="DI135" i="7"/>
  <c r="G135" i="10" s="1"/>
  <c r="DI136" i="7"/>
  <c r="H136" i="10" s="1"/>
  <c r="DI137" i="7"/>
  <c r="DI138" i="7"/>
  <c r="F138" i="10" s="1"/>
  <c r="DI139" i="7"/>
  <c r="K139" i="10" s="1"/>
  <c r="DI140" i="7"/>
  <c r="M140" i="10" s="1"/>
  <c r="DI141" i="7"/>
  <c r="F141" i="10" s="1"/>
  <c r="DI142" i="7"/>
  <c r="G142" i="10" s="1"/>
  <c r="DI143" i="7"/>
  <c r="D143" i="10" s="1"/>
  <c r="DI144" i="7"/>
  <c r="M144" i="10" s="1"/>
  <c r="DI145" i="7"/>
  <c r="DI146" i="7"/>
  <c r="E146" i="10" s="1"/>
  <c r="DI147" i="7"/>
  <c r="D147" i="10" s="1"/>
  <c r="DI148" i="7"/>
  <c r="K148" i="10" s="1"/>
  <c r="DI149" i="7"/>
  <c r="DI150" i="7"/>
  <c r="K150" i="10" s="1"/>
  <c r="DI151" i="7"/>
  <c r="E151" i="10" s="1"/>
  <c r="DI152" i="7"/>
  <c r="I152" i="10" s="1"/>
  <c r="DI153" i="7"/>
  <c r="DI154" i="7"/>
  <c r="G154" i="10" s="1"/>
  <c r="DI155" i="7"/>
  <c r="H155" i="10" s="1"/>
  <c r="DI156" i="7"/>
  <c r="DI4" i="7"/>
  <c r="A84" i="7"/>
  <c r="A85" i="7" s="1"/>
  <c r="A81" i="7"/>
  <c r="A82" i="7" s="1"/>
  <c r="A79" i="7"/>
  <c r="A78" i="7"/>
  <c r="A71" i="7"/>
  <c r="A72" i="7" s="1"/>
  <c r="A65" i="7"/>
  <c r="A66" i="7" s="1"/>
  <c r="A67" i="7" s="1"/>
  <c r="A60" i="7"/>
  <c r="A61" i="7" s="1"/>
  <c r="A53" i="7"/>
  <c r="A54" i="7" s="1"/>
  <c r="A49" i="7"/>
  <c r="A50" i="7" s="1"/>
  <c r="A33" i="7"/>
  <c r="A29" i="7"/>
  <c r="A30" i="7" s="1"/>
  <c r="A9" i="7"/>
  <c r="A10" i="7" s="1"/>
  <c r="A5" i="7"/>
  <c r="A6" i="7" s="1"/>
  <c r="CI113" i="8"/>
  <c r="CH113" i="8"/>
  <c r="CD113" i="8"/>
  <c r="CA113" i="8"/>
  <c r="BX113" i="8"/>
  <c r="BQ113" i="8"/>
  <c r="BK113" i="8"/>
  <c r="BF113" i="8"/>
  <c r="AY113" i="8"/>
  <c r="AV113" i="8"/>
  <c r="AU113" i="8"/>
  <c r="AE113" i="8"/>
  <c r="AA113" i="8"/>
  <c r="G113" i="8"/>
  <c r="C113" i="8"/>
  <c r="CE1" i="8"/>
  <c r="CE113" i="8" s="1"/>
  <c r="CB1" i="8"/>
  <c r="CC1" i="8" s="1"/>
  <c r="CC113" i="8" s="1"/>
  <c r="BY1" i="8"/>
  <c r="BZ1" i="8" s="1"/>
  <c r="BZ113" i="8" s="1"/>
  <c r="BR1" i="8"/>
  <c r="BS1" i="8" s="1"/>
  <c r="BT1" i="8" s="1"/>
  <c r="BU1" i="8" s="1"/>
  <c r="BV1" i="8" s="1"/>
  <c r="BW1" i="8" s="1"/>
  <c r="BW113" i="8" s="1"/>
  <c r="BL1" i="8"/>
  <c r="BM1" i="8" s="1"/>
  <c r="BN1" i="8" s="1"/>
  <c r="BO1" i="8" s="1"/>
  <c r="BP1" i="8" s="1"/>
  <c r="BP113" i="8" s="1"/>
  <c r="BH1" i="8"/>
  <c r="BI1" i="8" s="1"/>
  <c r="BJ1" i="8" s="1"/>
  <c r="BJ113" i="8" s="1"/>
  <c r="BG1" i="8"/>
  <c r="BG113" i="8" s="1"/>
  <c r="AZ1" i="8"/>
  <c r="AZ113" i="8" s="1"/>
  <c r="AV1" i="8"/>
  <c r="AW1" i="8" s="1"/>
  <c r="AX1" i="8" s="1"/>
  <c r="AX113" i="8" s="1"/>
  <c r="AF1" i="8"/>
  <c r="AG1" i="8" s="1"/>
  <c r="AB1" i="8"/>
  <c r="AC1" i="8" s="1"/>
  <c r="AD1" i="8" s="1"/>
  <c r="AD113" i="8" s="1"/>
  <c r="H1" i="8"/>
  <c r="I1" i="8" s="1"/>
  <c r="D1" i="8"/>
  <c r="E1" i="8" s="1"/>
  <c r="F1" i="8" s="1"/>
  <c r="F113" i="8" s="1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05" i="5"/>
  <c r="CE72" i="2"/>
  <c r="CD72" i="2"/>
  <c r="CC72" i="2"/>
  <c r="CE71" i="2"/>
  <c r="CD71" i="2"/>
  <c r="CC71" i="2"/>
  <c r="CE70" i="2"/>
  <c r="CD70" i="2"/>
  <c r="CC70" i="2"/>
  <c r="CE69" i="2"/>
  <c r="CD69" i="2"/>
  <c r="CC69" i="2"/>
  <c r="CE68" i="2"/>
  <c r="CD68" i="2"/>
  <c r="CC68" i="2"/>
  <c r="CE67" i="2"/>
  <c r="CD67" i="2"/>
  <c r="CC67" i="2"/>
  <c r="CE66" i="2"/>
  <c r="CD66" i="2"/>
  <c r="CC66" i="2"/>
  <c r="CE65" i="2"/>
  <c r="CD65" i="2"/>
  <c r="CC65" i="2"/>
  <c r="CE64" i="2"/>
  <c r="CD64" i="2"/>
  <c r="CC64" i="2"/>
  <c r="CE63" i="2"/>
  <c r="CD63" i="2"/>
  <c r="CC63" i="2"/>
  <c r="CE62" i="2"/>
  <c r="CD62" i="2"/>
  <c r="CC62" i="2"/>
  <c r="CE61" i="2"/>
  <c r="CD61" i="2"/>
  <c r="CC61" i="2"/>
  <c r="CE60" i="2"/>
  <c r="CD60" i="2"/>
  <c r="CC60" i="2"/>
  <c r="CE59" i="2"/>
  <c r="CD59" i="2"/>
  <c r="CC59" i="2"/>
  <c r="CE58" i="2"/>
  <c r="CD58" i="2"/>
  <c r="CC58" i="2"/>
  <c r="CE57" i="2"/>
  <c r="CD57" i="2"/>
  <c r="CC57" i="2"/>
  <c r="CE56" i="2"/>
  <c r="CD56" i="2"/>
  <c r="CC56" i="2"/>
  <c r="CE55" i="2"/>
  <c r="CD55" i="2"/>
  <c r="CC55" i="2"/>
  <c r="CE54" i="2"/>
  <c r="CD54" i="2"/>
  <c r="CC54" i="2"/>
  <c r="CE53" i="2"/>
  <c r="CD53" i="2"/>
  <c r="CC53" i="2"/>
  <c r="CE52" i="2"/>
  <c r="CD52" i="2"/>
  <c r="CC52" i="2"/>
  <c r="CE51" i="2"/>
  <c r="CD51" i="2"/>
  <c r="CC51" i="2"/>
  <c r="CE50" i="2"/>
  <c r="CD50" i="2"/>
  <c r="CC50" i="2"/>
  <c r="CE49" i="2"/>
  <c r="CD49" i="2"/>
  <c r="CC49" i="2"/>
  <c r="CE48" i="2"/>
  <c r="CD48" i="2"/>
  <c r="CC48" i="2"/>
  <c r="CE47" i="2"/>
  <c r="CD47" i="2"/>
  <c r="CC47" i="2"/>
  <c r="CE46" i="2"/>
  <c r="CD46" i="2"/>
  <c r="CC46" i="2"/>
  <c r="CE45" i="2"/>
  <c r="CD45" i="2"/>
  <c r="CC45" i="2"/>
  <c r="CE44" i="2"/>
  <c r="CD44" i="2"/>
  <c r="CC44" i="2"/>
  <c r="CE43" i="2"/>
  <c r="CD43" i="2"/>
  <c r="CC43" i="2"/>
  <c r="CE42" i="2"/>
  <c r="CD42" i="2"/>
  <c r="CC42" i="2"/>
  <c r="CE41" i="2"/>
  <c r="CD41" i="2"/>
  <c r="CC41" i="2"/>
  <c r="CE40" i="2"/>
  <c r="CD40" i="2"/>
  <c r="CC40" i="2"/>
  <c r="CE39" i="2"/>
  <c r="CD39" i="2"/>
  <c r="CC39" i="2"/>
  <c r="CE38" i="2"/>
  <c r="CD38" i="2"/>
  <c r="CC38" i="2"/>
  <c r="CE37" i="2"/>
  <c r="CD37" i="2"/>
  <c r="CC37" i="2"/>
  <c r="CE36" i="2"/>
  <c r="CD36" i="2"/>
  <c r="CC36" i="2"/>
  <c r="CE35" i="2"/>
  <c r="CD35" i="2"/>
  <c r="CC35" i="2"/>
  <c r="CE34" i="2"/>
  <c r="CD34" i="2"/>
  <c r="CC34" i="2"/>
  <c r="CE33" i="2"/>
  <c r="CD33" i="2"/>
  <c r="CC33" i="2"/>
  <c r="CE32" i="2"/>
  <c r="CD32" i="2"/>
  <c r="CC32" i="2"/>
  <c r="CE31" i="2"/>
  <c r="CD31" i="2"/>
  <c r="CC31" i="2"/>
  <c r="CE30" i="2"/>
  <c r="CD30" i="2"/>
  <c r="CC30" i="2"/>
  <c r="CE29" i="2"/>
  <c r="CD29" i="2"/>
  <c r="CC29" i="2"/>
  <c r="CE28" i="2"/>
  <c r="CD28" i="2"/>
  <c r="CC28" i="2"/>
  <c r="CE27" i="2"/>
  <c r="CD27" i="2"/>
  <c r="CC27" i="2"/>
  <c r="CE26" i="2"/>
  <c r="CD26" i="2"/>
  <c r="CC26" i="2"/>
  <c r="CE25" i="2"/>
  <c r="CD25" i="2"/>
  <c r="CC25" i="2"/>
  <c r="CE24" i="2"/>
  <c r="CD24" i="2"/>
  <c r="CC24" i="2"/>
  <c r="CE23" i="2"/>
  <c r="CD23" i="2"/>
  <c r="CC23" i="2"/>
  <c r="CE22" i="2"/>
  <c r="CD22" i="2"/>
  <c r="CC22" i="2"/>
  <c r="CE21" i="2"/>
  <c r="CD21" i="2"/>
  <c r="CC21" i="2"/>
  <c r="CE20" i="2"/>
  <c r="CD20" i="2"/>
  <c r="CC20" i="2"/>
  <c r="CE19" i="2"/>
  <c r="CD19" i="2"/>
  <c r="CC19" i="2"/>
  <c r="CE18" i="2"/>
  <c r="CD18" i="2"/>
  <c r="CC18" i="2"/>
  <c r="CE17" i="2"/>
  <c r="CD17" i="2"/>
  <c r="CC17" i="2"/>
  <c r="CE16" i="2"/>
  <c r="CD16" i="2"/>
  <c r="CC16" i="2"/>
  <c r="CE15" i="2"/>
  <c r="CD15" i="2"/>
  <c r="CC15" i="2"/>
  <c r="CE14" i="2"/>
  <c r="CD14" i="2"/>
  <c r="CC14" i="2"/>
  <c r="CE13" i="2"/>
  <c r="CD13" i="2"/>
  <c r="CC13" i="2"/>
  <c r="CE12" i="2"/>
  <c r="CD12" i="2"/>
  <c r="CC12" i="2"/>
  <c r="CE11" i="2"/>
  <c r="CD11" i="2"/>
  <c r="CC11" i="2"/>
  <c r="CE10" i="2"/>
  <c r="CD10" i="2"/>
  <c r="CC10" i="2"/>
  <c r="CE9" i="2"/>
  <c r="CD9" i="2"/>
  <c r="CC9" i="2"/>
  <c r="CE8" i="2"/>
  <c r="CD8" i="2"/>
  <c r="CC8" i="2"/>
  <c r="CE7" i="2"/>
  <c r="CD7" i="2"/>
  <c r="CC7" i="2"/>
  <c r="CE6" i="2"/>
  <c r="CD6" i="2"/>
  <c r="CC6" i="2"/>
  <c r="CE5" i="2"/>
  <c r="CD5" i="2"/>
  <c r="CC5" i="2"/>
  <c r="CP87" i="6"/>
  <c r="CP86" i="6"/>
  <c r="CP85" i="6"/>
  <c r="CP84" i="6"/>
  <c r="CP83" i="6"/>
  <c r="A83" i="6"/>
  <c r="A84" i="6" s="1"/>
  <c r="A85" i="6" s="1"/>
  <c r="CP82" i="6"/>
  <c r="CP81" i="6"/>
  <c r="CP80" i="6"/>
  <c r="A80" i="6"/>
  <c r="A81" i="6" s="1"/>
  <c r="CP79" i="6"/>
  <c r="CP78" i="6"/>
  <c r="CP77" i="6"/>
  <c r="A77" i="6"/>
  <c r="A78" i="6" s="1"/>
  <c r="CP76" i="6"/>
  <c r="CP75" i="6"/>
  <c r="CP74" i="6"/>
  <c r="CP73" i="6"/>
  <c r="CP72" i="6"/>
  <c r="CP71" i="6"/>
  <c r="CP70" i="6"/>
  <c r="A70" i="6"/>
  <c r="A71" i="6" s="1"/>
  <c r="A72" i="6" s="1"/>
  <c r="A73" i="6" s="1"/>
  <c r="A74" i="6" s="1"/>
  <c r="A75" i="6" s="1"/>
  <c r="CP69" i="6"/>
  <c r="CP68" i="6"/>
  <c r="CP67" i="6"/>
  <c r="CP66" i="6"/>
  <c r="CP65" i="6"/>
  <c r="CP64" i="6"/>
  <c r="A64" i="6"/>
  <c r="A65" i="6" s="1"/>
  <c r="A66" i="6" s="1"/>
  <c r="A67" i="6" s="1"/>
  <c r="A68" i="6" s="1"/>
  <c r="CP63" i="6"/>
  <c r="CP62" i="6"/>
  <c r="CP61" i="6"/>
  <c r="CP60" i="6"/>
  <c r="CP59" i="6"/>
  <c r="A59" i="6"/>
  <c r="A60" i="6" s="1"/>
  <c r="A61" i="6" s="1"/>
  <c r="A62" i="6" s="1"/>
  <c r="CP58" i="6"/>
  <c r="CP57" i="6"/>
  <c r="CP56" i="6"/>
  <c r="CP55" i="6"/>
  <c r="CP54" i="6"/>
  <c r="CP53" i="6"/>
  <c r="CP52" i="6"/>
  <c r="A52" i="6"/>
  <c r="A53" i="6" s="1"/>
  <c r="A54" i="6" s="1"/>
  <c r="A55" i="6" s="1"/>
  <c r="A56" i="6" s="1"/>
  <c r="A57" i="6" s="1"/>
  <c r="CP51" i="6"/>
  <c r="CP50" i="6"/>
  <c r="CP49" i="6"/>
  <c r="CP48" i="6"/>
  <c r="A48" i="6"/>
  <c r="A49" i="6" s="1"/>
  <c r="A50" i="6" s="1"/>
  <c r="CP47" i="6"/>
  <c r="CP46" i="6"/>
  <c r="CP45" i="6"/>
  <c r="CP44" i="6"/>
  <c r="CP43" i="6"/>
  <c r="CP42" i="6"/>
  <c r="CP41" i="6"/>
  <c r="CP40" i="6"/>
  <c r="CP39" i="6"/>
  <c r="CP38" i="6"/>
  <c r="CP37" i="6"/>
  <c r="CP36" i="6"/>
  <c r="CP35" i="6"/>
  <c r="CP34" i="6"/>
  <c r="CP33" i="6"/>
  <c r="CP32" i="6"/>
  <c r="A32" i="6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CP31" i="6"/>
  <c r="CP30" i="6"/>
  <c r="CP29" i="6"/>
  <c r="CP28" i="6"/>
  <c r="A28" i="6"/>
  <c r="A29" i="6" s="1"/>
  <c r="A30" i="6" s="1"/>
  <c r="CP27" i="6"/>
  <c r="CP26" i="6"/>
  <c r="CP25" i="6"/>
  <c r="CP24" i="6"/>
  <c r="CP23" i="6"/>
  <c r="CP22" i="6"/>
  <c r="CP21" i="6"/>
  <c r="CP20" i="6"/>
  <c r="CP19" i="6"/>
  <c r="CP18" i="6"/>
  <c r="CP17" i="6"/>
  <c r="CP16" i="6"/>
  <c r="CP15" i="6"/>
  <c r="CP14" i="6"/>
  <c r="CP13" i="6"/>
  <c r="CP12" i="6"/>
  <c r="CP11" i="6"/>
  <c r="CP10" i="6"/>
  <c r="CP9" i="6"/>
  <c r="CP8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CP7" i="6"/>
  <c r="CP6" i="6"/>
  <c r="CP5" i="6"/>
  <c r="CP4" i="6"/>
  <c r="A4" i="6"/>
  <c r="A5" i="6" s="1"/>
  <c r="A6" i="6" s="1"/>
  <c r="CP3" i="6"/>
  <c r="AM149" i="10" l="1"/>
  <c r="AU149" i="10"/>
  <c r="BC149" i="10"/>
  <c r="BK149" i="10"/>
  <c r="AG149" i="10"/>
  <c r="AP149" i="10"/>
  <c r="AY149" i="10"/>
  <c r="BH149" i="10"/>
  <c r="BQ149" i="10"/>
  <c r="BY149" i="10"/>
  <c r="CG149" i="10"/>
  <c r="CO149" i="10"/>
  <c r="CW149" i="10"/>
  <c r="DE149" i="10"/>
  <c r="AH149" i="10"/>
  <c r="AQ149" i="10"/>
  <c r="AZ149" i="10"/>
  <c r="BI149" i="10"/>
  <c r="BR149" i="10"/>
  <c r="BZ149" i="10"/>
  <c r="CH149" i="10"/>
  <c r="CP149" i="10"/>
  <c r="CX149" i="10"/>
  <c r="DF149" i="10"/>
  <c r="AN149" i="10"/>
  <c r="AW149" i="10"/>
  <c r="BF149" i="10"/>
  <c r="BO149" i="10"/>
  <c r="BW149" i="10"/>
  <c r="CE149" i="10"/>
  <c r="CM149" i="10"/>
  <c r="CU149" i="10"/>
  <c r="DC149" i="10"/>
  <c r="AS149" i="10"/>
  <c r="BG149" i="10"/>
  <c r="BU149" i="10"/>
  <c r="CI149" i="10"/>
  <c r="CT149" i="10"/>
  <c r="DH149" i="10"/>
  <c r="AT149" i="10"/>
  <c r="BJ149" i="10"/>
  <c r="BV149" i="10"/>
  <c r="CJ149" i="10"/>
  <c r="CV149" i="10"/>
  <c r="AR149" i="10"/>
  <c r="BE149" i="10"/>
  <c r="BT149" i="10"/>
  <c r="CF149" i="10"/>
  <c r="CS149" i="10"/>
  <c r="DG149" i="10"/>
  <c r="AL149" i="10"/>
  <c r="BM149" i="10"/>
  <c r="CD149" i="10"/>
  <c r="DA149" i="10"/>
  <c r="AO149" i="10"/>
  <c r="BN149" i="10"/>
  <c r="CK149" i="10"/>
  <c r="DB149" i="10"/>
  <c r="AV149" i="10"/>
  <c r="BP149" i="10"/>
  <c r="CL149" i="10"/>
  <c r="DD149" i="10"/>
  <c r="AX149" i="10"/>
  <c r="BS149" i="10"/>
  <c r="CN149" i="10"/>
  <c r="AI149" i="10"/>
  <c r="BB149" i="10"/>
  <c r="CA149" i="10"/>
  <c r="CR149" i="10"/>
  <c r="AJ149" i="10"/>
  <c r="BD149" i="10"/>
  <c r="CB149" i="10"/>
  <c r="CY149" i="10"/>
  <c r="D149" i="10"/>
  <c r="L149" i="10"/>
  <c r="T149" i="10"/>
  <c r="AB149" i="10"/>
  <c r="C149" i="10"/>
  <c r="AK149" i="10"/>
  <c r="E149" i="10"/>
  <c r="M149" i="10"/>
  <c r="U149" i="10"/>
  <c r="AC149" i="10"/>
  <c r="BA149" i="10"/>
  <c r="BL149" i="10"/>
  <c r="BX149" i="10"/>
  <c r="CC149" i="10"/>
  <c r="CQ149" i="10"/>
  <c r="CZ149" i="10"/>
  <c r="AH133" i="10"/>
  <c r="AP133" i="10"/>
  <c r="AY133" i="10"/>
  <c r="BG133" i="10"/>
  <c r="BO133" i="10"/>
  <c r="BW133" i="10"/>
  <c r="CE133" i="10"/>
  <c r="CM133" i="10"/>
  <c r="CU133" i="10"/>
  <c r="DC133" i="10"/>
  <c r="AI133" i="10"/>
  <c r="AQ133" i="10"/>
  <c r="AZ133" i="10"/>
  <c r="BH133" i="10"/>
  <c r="BP133" i="10"/>
  <c r="BX133" i="10"/>
  <c r="CF133" i="10"/>
  <c r="CN133" i="10"/>
  <c r="CV133" i="10"/>
  <c r="DD133" i="10"/>
  <c r="AN133" i="10"/>
  <c r="BA133" i="10"/>
  <c r="BK133" i="10"/>
  <c r="BU133" i="10"/>
  <c r="CG133" i="10"/>
  <c r="CQ133" i="10"/>
  <c r="DA133" i="10"/>
  <c r="AO133" i="10"/>
  <c r="BB133" i="10"/>
  <c r="BL133" i="10"/>
  <c r="BV133" i="10"/>
  <c r="CH133" i="10"/>
  <c r="CR133" i="10"/>
  <c r="DB133" i="10"/>
  <c r="AK133" i="10"/>
  <c r="AX133" i="10"/>
  <c r="BN133" i="10"/>
  <c r="CB133" i="10"/>
  <c r="CP133" i="10"/>
  <c r="DF133" i="10"/>
  <c r="AL133" i="10"/>
  <c r="BC133" i="10"/>
  <c r="BQ133" i="10"/>
  <c r="CC133" i="10"/>
  <c r="CS133" i="10"/>
  <c r="DG133" i="10"/>
  <c r="AG133" i="10"/>
  <c r="AV133" i="10"/>
  <c r="BJ133" i="10"/>
  <c r="BZ133" i="10"/>
  <c r="CL133" i="10"/>
  <c r="CZ133" i="10"/>
  <c r="AU133" i="10"/>
  <c r="BS133" i="10"/>
  <c r="CO133" i="10"/>
  <c r="AW133" i="10"/>
  <c r="BT133" i="10"/>
  <c r="CT133" i="10"/>
  <c r="AJ133" i="10"/>
  <c r="BF133" i="10"/>
  <c r="CD133" i="10"/>
  <c r="CY133" i="10"/>
  <c r="AM133" i="10"/>
  <c r="BI133" i="10"/>
  <c r="CI133" i="10"/>
  <c r="DE133" i="10"/>
  <c r="AR133" i="10"/>
  <c r="BM133" i="10"/>
  <c r="CJ133" i="10"/>
  <c r="DH133" i="10"/>
  <c r="DM133" i="10" s="1"/>
  <c r="AS133" i="10"/>
  <c r="BR133" i="10"/>
  <c r="CK133" i="10"/>
  <c r="CX133" i="10"/>
  <c r="K133" i="10"/>
  <c r="S133" i="10"/>
  <c r="AA133" i="10"/>
  <c r="BD133" i="10"/>
  <c r="BE133" i="10"/>
  <c r="BY133" i="10"/>
  <c r="CA133" i="10"/>
  <c r="CW133" i="10"/>
  <c r="G133" i="10"/>
  <c r="P133" i="10"/>
  <c r="Y133" i="10"/>
  <c r="C133" i="10"/>
  <c r="DK133" i="10" s="1"/>
  <c r="DL133" i="10" s="1"/>
  <c r="H133" i="10"/>
  <c r="Q133" i="10"/>
  <c r="Z133" i="10"/>
  <c r="E133" i="10"/>
  <c r="N133" i="10"/>
  <c r="W133" i="10"/>
  <c r="AF133" i="10"/>
  <c r="AN117" i="10"/>
  <c r="AW117" i="10"/>
  <c r="BE117" i="10"/>
  <c r="BM117" i="10"/>
  <c r="BU117" i="10"/>
  <c r="CC117" i="10"/>
  <c r="CK117" i="10"/>
  <c r="CS117" i="10"/>
  <c r="DA117" i="10"/>
  <c r="AG117" i="10"/>
  <c r="AO117" i="10"/>
  <c r="AX117" i="10"/>
  <c r="BF117" i="10"/>
  <c r="BN117" i="10"/>
  <c r="BV117" i="10"/>
  <c r="CD117" i="10"/>
  <c r="CL117" i="10"/>
  <c r="CT117" i="10"/>
  <c r="DB117" i="10"/>
  <c r="AJ117" i="10"/>
  <c r="AU117" i="10"/>
  <c r="BG117" i="10"/>
  <c r="BQ117" i="10"/>
  <c r="CA117" i="10"/>
  <c r="CM117" i="10"/>
  <c r="CW117" i="10"/>
  <c r="DG117" i="10"/>
  <c r="AK117" i="10"/>
  <c r="AV117" i="10"/>
  <c r="BH117" i="10"/>
  <c r="BR117" i="10"/>
  <c r="CB117" i="10"/>
  <c r="CN117" i="10"/>
  <c r="CX117" i="10"/>
  <c r="DH117" i="10"/>
  <c r="AH117" i="10"/>
  <c r="AY117" i="10"/>
  <c r="BK117" i="10"/>
  <c r="BY117" i="10"/>
  <c r="CO117" i="10"/>
  <c r="DC117" i="10"/>
  <c r="AI117" i="10"/>
  <c r="AZ117" i="10"/>
  <c r="BL117" i="10"/>
  <c r="BZ117" i="10"/>
  <c r="CP117" i="10"/>
  <c r="DD117" i="10"/>
  <c r="AS117" i="10"/>
  <c r="BJ117" i="10"/>
  <c r="BX117" i="10"/>
  <c r="CJ117" i="10"/>
  <c r="CZ117" i="10"/>
  <c r="AL117" i="10"/>
  <c r="BD117" i="10"/>
  <c r="CF117" i="10"/>
  <c r="CY117" i="10"/>
  <c r="AM117" i="10"/>
  <c r="BI117" i="10"/>
  <c r="CG117" i="10"/>
  <c r="DE117" i="10"/>
  <c r="AP117" i="10"/>
  <c r="BO117" i="10"/>
  <c r="CH117" i="10"/>
  <c r="DF117" i="10"/>
  <c r="AQ117" i="10"/>
  <c r="BP117" i="10"/>
  <c r="CI117" i="10"/>
  <c r="AR117" i="10"/>
  <c r="BS117" i="10"/>
  <c r="CQ117" i="10"/>
  <c r="BB117" i="10"/>
  <c r="BW117" i="10"/>
  <c r="CU117" i="10"/>
  <c r="BA117" i="10"/>
  <c r="BC117" i="10"/>
  <c r="CR117" i="10"/>
  <c r="CV117" i="10"/>
  <c r="K117" i="10"/>
  <c r="S117" i="10"/>
  <c r="AA117" i="10"/>
  <c r="D117" i="10"/>
  <c r="L117" i="10"/>
  <c r="T117" i="10"/>
  <c r="AB117" i="10"/>
  <c r="BT117" i="10"/>
  <c r="CE117" i="10"/>
  <c r="N117" i="10"/>
  <c r="X117" i="10"/>
  <c r="C117" i="10"/>
  <c r="E117" i="10"/>
  <c r="O117" i="10"/>
  <c r="Y117" i="10"/>
  <c r="J117" i="10"/>
  <c r="V117" i="10"/>
  <c r="AF117" i="10"/>
  <c r="AH101" i="10"/>
  <c r="AP101" i="10"/>
  <c r="AY101" i="10"/>
  <c r="BG101" i="10"/>
  <c r="BO101" i="10"/>
  <c r="BW101" i="10"/>
  <c r="CE101" i="10"/>
  <c r="CM101" i="10"/>
  <c r="CU101" i="10"/>
  <c r="DC101" i="10"/>
  <c r="AI101" i="10"/>
  <c r="AQ101" i="10"/>
  <c r="AZ101" i="10"/>
  <c r="BH101" i="10"/>
  <c r="BP101" i="10"/>
  <c r="BX101" i="10"/>
  <c r="CF101" i="10"/>
  <c r="CN101" i="10"/>
  <c r="CV101" i="10"/>
  <c r="DD101" i="10"/>
  <c r="AL101" i="10"/>
  <c r="AW101" i="10"/>
  <c r="BI101" i="10"/>
  <c r="BS101" i="10"/>
  <c r="CC101" i="10"/>
  <c r="CO101" i="10"/>
  <c r="CY101" i="10"/>
  <c r="AM101" i="10"/>
  <c r="AX101" i="10"/>
  <c r="BJ101" i="10"/>
  <c r="BT101" i="10"/>
  <c r="CD101" i="10"/>
  <c r="CP101" i="10"/>
  <c r="CZ101" i="10"/>
  <c r="AJ101" i="10"/>
  <c r="AU101" i="10"/>
  <c r="BE101" i="10"/>
  <c r="BQ101" i="10"/>
  <c r="CA101" i="10"/>
  <c r="CK101" i="10"/>
  <c r="CW101" i="10"/>
  <c r="DG101" i="10"/>
  <c r="AK101" i="10"/>
  <c r="BC101" i="10"/>
  <c r="BU101" i="10"/>
  <c r="CJ101" i="10"/>
  <c r="DB101" i="10"/>
  <c r="AN101" i="10"/>
  <c r="BD101" i="10"/>
  <c r="BV101" i="10"/>
  <c r="CL101" i="10"/>
  <c r="DE101" i="10"/>
  <c r="AV101" i="10"/>
  <c r="BM101" i="10"/>
  <c r="CG101" i="10"/>
  <c r="CT101" i="10"/>
  <c r="BF101" i="10"/>
  <c r="CH101" i="10"/>
  <c r="DH101" i="10"/>
  <c r="BK101" i="10"/>
  <c r="CI101" i="10"/>
  <c r="AG101" i="10"/>
  <c r="BL101" i="10"/>
  <c r="CQ101" i="10"/>
  <c r="AS101" i="10"/>
  <c r="BY101" i="10"/>
  <c r="CX101" i="10"/>
  <c r="BA101" i="10"/>
  <c r="BZ101" i="10"/>
  <c r="DA101" i="10"/>
  <c r="BB101" i="10"/>
  <c r="CB101" i="10"/>
  <c r="DF101" i="10"/>
  <c r="AO101" i="10"/>
  <c r="AR101" i="10"/>
  <c r="BN101" i="10"/>
  <c r="BR101" i="10"/>
  <c r="CR101" i="10"/>
  <c r="CS101" i="10"/>
  <c r="K101" i="10"/>
  <c r="S101" i="10"/>
  <c r="AA101" i="10"/>
  <c r="D101" i="10"/>
  <c r="L101" i="10"/>
  <c r="T101" i="10"/>
  <c r="AB101" i="10"/>
  <c r="M101" i="10"/>
  <c r="W101" i="10"/>
  <c r="N101" i="10"/>
  <c r="X101" i="10"/>
  <c r="F101" i="10"/>
  <c r="R101" i="10"/>
  <c r="AF101" i="10"/>
  <c r="C101" i="10"/>
  <c r="G101" i="10"/>
  <c r="U101" i="10"/>
  <c r="P101" i="10"/>
  <c r="AD101" i="10"/>
  <c r="AN76" i="10"/>
  <c r="AW76" i="10"/>
  <c r="BE76" i="10"/>
  <c r="BM76" i="10"/>
  <c r="BU76" i="10"/>
  <c r="CC76" i="10"/>
  <c r="CK76" i="10"/>
  <c r="CS76" i="10"/>
  <c r="DA76" i="10"/>
  <c r="AM76" i="10"/>
  <c r="AX76" i="10"/>
  <c r="BG76" i="10"/>
  <c r="BP76" i="10"/>
  <c r="BY76" i="10"/>
  <c r="CH76" i="10"/>
  <c r="CQ76" i="10"/>
  <c r="CZ76" i="10"/>
  <c r="AO76" i="10"/>
  <c r="AY76" i="10"/>
  <c r="BH76" i="10"/>
  <c r="BQ76" i="10"/>
  <c r="BZ76" i="10"/>
  <c r="CI76" i="10"/>
  <c r="CR76" i="10"/>
  <c r="DB76" i="10"/>
  <c r="AG76" i="10"/>
  <c r="AR76" i="10"/>
  <c r="BD76" i="10"/>
  <c r="BR76" i="10"/>
  <c r="CD76" i="10"/>
  <c r="CO76" i="10"/>
  <c r="DC76" i="10"/>
  <c r="AH76" i="10"/>
  <c r="AS76" i="10"/>
  <c r="BF76" i="10"/>
  <c r="BS76" i="10"/>
  <c r="CE76" i="10"/>
  <c r="CP76" i="10"/>
  <c r="DD76" i="10"/>
  <c r="AP76" i="10"/>
  <c r="BB76" i="10"/>
  <c r="BN76" i="10"/>
  <c r="CA76" i="10"/>
  <c r="CM76" i="10"/>
  <c r="CX76" i="10"/>
  <c r="AZ76" i="10"/>
  <c r="BT76" i="10"/>
  <c r="CL76" i="10"/>
  <c r="DF76" i="10"/>
  <c r="AI76" i="10"/>
  <c r="BA76" i="10"/>
  <c r="BV76" i="10"/>
  <c r="CN76" i="10"/>
  <c r="DG76" i="10"/>
  <c r="AK76" i="10"/>
  <c r="BI76" i="10"/>
  <c r="BX76" i="10"/>
  <c r="CU76" i="10"/>
  <c r="AQ76" i="10"/>
  <c r="BK76" i="10"/>
  <c r="CF76" i="10"/>
  <c r="CW76" i="10"/>
  <c r="AU76" i="10"/>
  <c r="BL76" i="10"/>
  <c r="CG76" i="10"/>
  <c r="CY76" i="10"/>
  <c r="AV76" i="10"/>
  <c r="BO76" i="10"/>
  <c r="CJ76" i="10"/>
  <c r="DE76" i="10"/>
  <c r="BC76" i="10"/>
  <c r="BJ76" i="10"/>
  <c r="BW76" i="10"/>
  <c r="CT76" i="10"/>
  <c r="CV76" i="10"/>
  <c r="AJ76" i="10"/>
  <c r="DH76" i="10"/>
  <c r="AL76" i="10"/>
  <c r="CB76" i="10"/>
  <c r="H76" i="10"/>
  <c r="P76" i="10"/>
  <c r="X76" i="10"/>
  <c r="AF76" i="10"/>
  <c r="I76" i="10"/>
  <c r="Q76" i="10"/>
  <c r="Y76" i="10"/>
  <c r="L76" i="10"/>
  <c r="V76" i="10"/>
  <c r="M76" i="10"/>
  <c r="W76" i="10"/>
  <c r="E76" i="10"/>
  <c r="S76" i="10"/>
  <c r="AE76" i="10"/>
  <c r="F76" i="10"/>
  <c r="T76" i="10"/>
  <c r="O76" i="10"/>
  <c r="AC76" i="10"/>
  <c r="AK60" i="10"/>
  <c r="AS60" i="10"/>
  <c r="BB60" i="10"/>
  <c r="BJ60" i="10"/>
  <c r="BR60" i="10"/>
  <c r="BZ60" i="10"/>
  <c r="CH60" i="10"/>
  <c r="CP60" i="10"/>
  <c r="CX60" i="10"/>
  <c r="DF60" i="10"/>
  <c r="AL60" i="10"/>
  <c r="AU60" i="10"/>
  <c r="BC60" i="10"/>
  <c r="BK60" i="10"/>
  <c r="BS60" i="10"/>
  <c r="CA60" i="10"/>
  <c r="CI60" i="10"/>
  <c r="CQ60" i="10"/>
  <c r="CY60" i="10"/>
  <c r="DG60" i="10"/>
  <c r="AJ60" i="10"/>
  <c r="AW60" i="10"/>
  <c r="BG60" i="10"/>
  <c r="BQ60" i="10"/>
  <c r="CC60" i="10"/>
  <c r="CM60" i="10"/>
  <c r="CW60" i="10"/>
  <c r="AP60" i="10"/>
  <c r="BD60" i="10"/>
  <c r="BO60" i="10"/>
  <c r="CB60" i="10"/>
  <c r="CN60" i="10"/>
  <c r="DA60" i="10"/>
  <c r="AQ60" i="10"/>
  <c r="BE60" i="10"/>
  <c r="BP60" i="10"/>
  <c r="CD60" i="10"/>
  <c r="CO60" i="10"/>
  <c r="DB60" i="10"/>
  <c r="AN60" i="10"/>
  <c r="AZ60" i="10"/>
  <c r="BM60" i="10"/>
  <c r="BX60" i="10"/>
  <c r="CK60" i="10"/>
  <c r="CV60" i="10"/>
  <c r="AR60" i="10"/>
  <c r="BL60" i="10"/>
  <c r="CF60" i="10"/>
  <c r="CZ60" i="10"/>
  <c r="AV60" i="10"/>
  <c r="BN60" i="10"/>
  <c r="CG60" i="10"/>
  <c r="DC60" i="10"/>
  <c r="AX60" i="10"/>
  <c r="BT60" i="10"/>
  <c r="CJ60" i="10"/>
  <c r="DD60" i="10"/>
  <c r="AG60" i="10"/>
  <c r="AY60" i="10"/>
  <c r="BU60" i="10"/>
  <c r="CL60" i="10"/>
  <c r="DE60" i="10"/>
  <c r="AI60" i="10"/>
  <c r="BF60" i="10"/>
  <c r="BW60" i="10"/>
  <c r="CS60" i="10"/>
  <c r="AM60" i="10"/>
  <c r="BH60" i="10"/>
  <c r="BY60" i="10"/>
  <c r="CT60" i="10"/>
  <c r="CR60" i="10"/>
  <c r="CU60" i="10"/>
  <c r="AO60" i="10"/>
  <c r="BI60" i="10"/>
  <c r="BV60" i="10"/>
  <c r="CE60" i="10"/>
  <c r="AH60" i="10"/>
  <c r="BA60" i="10"/>
  <c r="DH60" i="10"/>
  <c r="DM60" i="10" s="1"/>
  <c r="H60" i="10"/>
  <c r="P60" i="10"/>
  <c r="X60" i="10"/>
  <c r="AF60" i="10"/>
  <c r="I60" i="10"/>
  <c r="Q60" i="10"/>
  <c r="Y60" i="10"/>
  <c r="G60" i="10"/>
  <c r="O60" i="10"/>
  <c r="W60" i="10"/>
  <c r="AE60" i="10"/>
  <c r="D60" i="10"/>
  <c r="R60" i="10"/>
  <c r="AC60" i="10"/>
  <c r="E60" i="10"/>
  <c r="S60" i="10"/>
  <c r="AD60" i="10"/>
  <c r="J60" i="10"/>
  <c r="U60" i="10"/>
  <c r="M60" i="10"/>
  <c r="AA60" i="10"/>
  <c r="Z60" i="10"/>
  <c r="AB60" i="10"/>
  <c r="L60" i="10"/>
  <c r="N60" i="10"/>
  <c r="T60" i="10"/>
  <c r="V60" i="10"/>
  <c r="AK44" i="10"/>
  <c r="AS44" i="10"/>
  <c r="BB44" i="10"/>
  <c r="BJ44" i="10"/>
  <c r="BR44" i="10"/>
  <c r="BZ44" i="10"/>
  <c r="CH44" i="10"/>
  <c r="CP44" i="10"/>
  <c r="CX44" i="10"/>
  <c r="DF44" i="10"/>
  <c r="AL44" i="10"/>
  <c r="AU44" i="10"/>
  <c r="BC44" i="10"/>
  <c r="BK44" i="10"/>
  <c r="BS44" i="10"/>
  <c r="CA44" i="10"/>
  <c r="CI44" i="10"/>
  <c r="CQ44" i="10"/>
  <c r="CY44" i="10"/>
  <c r="DG44" i="10"/>
  <c r="AI44" i="10"/>
  <c r="AV44" i="10"/>
  <c r="BF44" i="10"/>
  <c r="BP44" i="10"/>
  <c r="CB44" i="10"/>
  <c r="CL44" i="10"/>
  <c r="CV44" i="10"/>
  <c r="DH44" i="10"/>
  <c r="AJ44" i="10"/>
  <c r="AW44" i="10"/>
  <c r="BG44" i="10"/>
  <c r="BQ44" i="10"/>
  <c r="CC44" i="10"/>
  <c r="CM44" i="10"/>
  <c r="CW44" i="10"/>
  <c r="AO44" i="10"/>
  <c r="BD44" i="10"/>
  <c r="BT44" i="10"/>
  <c r="CF44" i="10"/>
  <c r="CT44" i="10"/>
  <c r="AP44" i="10"/>
  <c r="BE44" i="10"/>
  <c r="BU44" i="10"/>
  <c r="CG44" i="10"/>
  <c r="CU44" i="10"/>
  <c r="AH44" i="10"/>
  <c r="BA44" i="10"/>
  <c r="BW44" i="10"/>
  <c r="CO44" i="10"/>
  <c r="DE44" i="10"/>
  <c r="AM44" i="10"/>
  <c r="BH44" i="10"/>
  <c r="BX44" i="10"/>
  <c r="CR44" i="10"/>
  <c r="AR44" i="10"/>
  <c r="BM44" i="10"/>
  <c r="CE44" i="10"/>
  <c r="DA44" i="10"/>
  <c r="BL44" i="10"/>
  <c r="CN44" i="10"/>
  <c r="AG44" i="10"/>
  <c r="BN44" i="10"/>
  <c r="CS44" i="10"/>
  <c r="AN44" i="10"/>
  <c r="BO44" i="10"/>
  <c r="CZ44" i="10"/>
  <c r="AQ44" i="10"/>
  <c r="BV44" i="10"/>
  <c r="DB44" i="10"/>
  <c r="AZ44" i="10"/>
  <c r="CJ44" i="10"/>
  <c r="BI44" i="10"/>
  <c r="CK44" i="10"/>
  <c r="BY44" i="10"/>
  <c r="CD44" i="10"/>
  <c r="DC44" i="10"/>
  <c r="DD44" i="10"/>
  <c r="AX44" i="10"/>
  <c r="AY44" i="10"/>
  <c r="H44" i="10"/>
  <c r="P44" i="10"/>
  <c r="X44" i="10"/>
  <c r="AF44" i="10"/>
  <c r="D44" i="10"/>
  <c r="M44" i="10"/>
  <c r="DI44" i="10" s="1"/>
  <c r="V44" i="10"/>
  <c r="AE44" i="10"/>
  <c r="E44" i="10"/>
  <c r="N44" i="10"/>
  <c r="W44" i="10"/>
  <c r="L44" i="10"/>
  <c r="U44" i="10"/>
  <c r="AD44" i="10"/>
  <c r="O44" i="10"/>
  <c r="AB44" i="10"/>
  <c r="Q44" i="10"/>
  <c r="AC44" i="10"/>
  <c r="F44" i="10"/>
  <c r="S44" i="10"/>
  <c r="J44" i="10"/>
  <c r="Z44" i="10"/>
  <c r="I44" i="10"/>
  <c r="K44" i="10"/>
  <c r="T44" i="10"/>
  <c r="Y44" i="10"/>
  <c r="AA44" i="10"/>
  <c r="G44" i="10"/>
  <c r="AJ12" i="10"/>
  <c r="AG12" i="10"/>
  <c r="AP12" i="10"/>
  <c r="AY12" i="10"/>
  <c r="BG12" i="10"/>
  <c r="BO12" i="10"/>
  <c r="BW12" i="10"/>
  <c r="CE12" i="10"/>
  <c r="CM12" i="10"/>
  <c r="CU12" i="10"/>
  <c r="DC12" i="10"/>
  <c r="AH12" i="10"/>
  <c r="AQ12" i="10"/>
  <c r="AZ12" i="10"/>
  <c r="BH12" i="10"/>
  <c r="BP12" i="10"/>
  <c r="BX12" i="10"/>
  <c r="CF12" i="10"/>
  <c r="CN12" i="10"/>
  <c r="CV12" i="10"/>
  <c r="DD12" i="10"/>
  <c r="AR12" i="10"/>
  <c r="BC12" i="10"/>
  <c r="BM12" i="10"/>
  <c r="BY12" i="10"/>
  <c r="CI12" i="10"/>
  <c r="CS12" i="10"/>
  <c r="DE12" i="10"/>
  <c r="AS12" i="10"/>
  <c r="BD12" i="10"/>
  <c r="BN12" i="10"/>
  <c r="BZ12" i="10"/>
  <c r="CJ12" i="10"/>
  <c r="CT12" i="10"/>
  <c r="DF12" i="10"/>
  <c r="AL12" i="10"/>
  <c r="BA12" i="10"/>
  <c r="BQ12" i="10"/>
  <c r="CC12" i="10"/>
  <c r="CQ12" i="10"/>
  <c r="DG12" i="10"/>
  <c r="AM12" i="10"/>
  <c r="BB12" i="10"/>
  <c r="BR12" i="10"/>
  <c r="CD12" i="10"/>
  <c r="CR12" i="10"/>
  <c r="DH12" i="10"/>
  <c r="AO12" i="10"/>
  <c r="BF12" i="10"/>
  <c r="BT12" i="10"/>
  <c r="CH12" i="10"/>
  <c r="CX12" i="10"/>
  <c r="AK12" i="10"/>
  <c r="AW12" i="10"/>
  <c r="BU12" i="10"/>
  <c r="CP12" i="10"/>
  <c r="AX12" i="10"/>
  <c r="BV12" i="10"/>
  <c r="CW12" i="10"/>
  <c r="BE12" i="10"/>
  <c r="CA12" i="10"/>
  <c r="CY12" i="10"/>
  <c r="AN12" i="10"/>
  <c r="BK12" i="10"/>
  <c r="CK12" i="10"/>
  <c r="DB12" i="10"/>
  <c r="AU12" i="10"/>
  <c r="BL12" i="10"/>
  <c r="CL12" i="10"/>
  <c r="AV12" i="10"/>
  <c r="BS12" i="10"/>
  <c r="CO12" i="10"/>
  <c r="CB12" i="10"/>
  <c r="CG12" i="10"/>
  <c r="CZ12" i="10"/>
  <c r="AI12" i="10"/>
  <c r="BI12" i="10"/>
  <c r="BJ12" i="10"/>
  <c r="DA12" i="10"/>
  <c r="H12" i="10"/>
  <c r="P12" i="10"/>
  <c r="X12" i="10"/>
  <c r="AF12" i="10"/>
  <c r="I12" i="10"/>
  <c r="Q12" i="10"/>
  <c r="Y12" i="10"/>
  <c r="F12" i="10"/>
  <c r="N12" i="10"/>
  <c r="V12" i="10"/>
  <c r="AD12" i="10"/>
  <c r="D12" i="10"/>
  <c r="R12" i="10"/>
  <c r="AC12" i="10"/>
  <c r="E12" i="10"/>
  <c r="S12" i="10"/>
  <c r="AE12" i="10"/>
  <c r="O12" i="10"/>
  <c r="AB12" i="10"/>
  <c r="W12" i="10"/>
  <c r="G12" i="10"/>
  <c r="Z12" i="10"/>
  <c r="K12" i="10"/>
  <c r="T12" i="10"/>
  <c r="M12" i="10"/>
  <c r="U12" i="10"/>
  <c r="AA12" i="10"/>
  <c r="J12" i="10"/>
  <c r="L12" i="10"/>
  <c r="Y152" i="10"/>
  <c r="AF151" i="10"/>
  <c r="L151" i="10"/>
  <c r="S150" i="10"/>
  <c r="Z149" i="10"/>
  <c r="AE144" i="10"/>
  <c r="F144" i="10"/>
  <c r="L143" i="10"/>
  <c r="P142" i="10"/>
  <c r="H141" i="10"/>
  <c r="P136" i="10"/>
  <c r="P135" i="10"/>
  <c r="Q134" i="10"/>
  <c r="I128" i="10"/>
  <c r="E127" i="10"/>
  <c r="AD125" i="10"/>
  <c r="R120" i="10"/>
  <c r="N119" i="10"/>
  <c r="J118" i="10"/>
  <c r="AA112" i="10"/>
  <c r="O111" i="10"/>
  <c r="G110" i="10"/>
  <c r="L103" i="10"/>
  <c r="T94" i="10"/>
  <c r="AK156" i="10"/>
  <c r="AS156" i="10"/>
  <c r="BA156" i="10"/>
  <c r="BI156" i="10"/>
  <c r="BQ156" i="10"/>
  <c r="BY156" i="10"/>
  <c r="CG156" i="10"/>
  <c r="CO156" i="10"/>
  <c r="CW156" i="10"/>
  <c r="DE156" i="10"/>
  <c r="AL156" i="10"/>
  <c r="AT156" i="10"/>
  <c r="BB156" i="10"/>
  <c r="BJ156" i="10"/>
  <c r="BR156" i="10"/>
  <c r="BZ156" i="10"/>
  <c r="CH156" i="10"/>
  <c r="CP156" i="10"/>
  <c r="CX156" i="10"/>
  <c r="DF156" i="10"/>
  <c r="AI156" i="10"/>
  <c r="AQ156" i="10"/>
  <c r="AY156" i="10"/>
  <c r="BG156" i="10"/>
  <c r="BO156" i="10"/>
  <c r="BW156" i="10"/>
  <c r="CE156" i="10"/>
  <c r="CM156" i="10"/>
  <c r="CU156" i="10"/>
  <c r="DC156" i="10"/>
  <c r="AM156" i="10"/>
  <c r="AX156" i="10"/>
  <c r="BL156" i="10"/>
  <c r="BX156" i="10"/>
  <c r="CK156" i="10"/>
  <c r="CY156" i="10"/>
  <c r="AN156" i="10"/>
  <c r="AZ156" i="10"/>
  <c r="BM156" i="10"/>
  <c r="CA156" i="10"/>
  <c r="CL156" i="10"/>
  <c r="CZ156" i="10"/>
  <c r="AJ156" i="10"/>
  <c r="AW156" i="10"/>
  <c r="BK156" i="10"/>
  <c r="BV156" i="10"/>
  <c r="CJ156" i="10"/>
  <c r="CV156" i="10"/>
  <c r="AH156" i="10"/>
  <c r="BE156" i="10"/>
  <c r="CB156" i="10"/>
  <c r="CS156" i="10"/>
  <c r="AO156" i="10"/>
  <c r="BF156" i="10"/>
  <c r="CC156" i="10"/>
  <c r="CT156" i="10"/>
  <c r="AP156" i="10"/>
  <c r="BH156" i="10"/>
  <c r="CD156" i="10"/>
  <c r="DA156" i="10"/>
  <c r="AR156" i="10"/>
  <c r="BN156" i="10"/>
  <c r="CF156" i="10"/>
  <c r="DB156" i="10"/>
  <c r="AV156" i="10"/>
  <c r="BC156" i="10"/>
  <c r="BT156" i="10"/>
  <c r="CQ156" i="10"/>
  <c r="DH156" i="10"/>
  <c r="AU156" i="10"/>
  <c r="DD156" i="10"/>
  <c r="I156" i="10"/>
  <c r="Q156" i="10"/>
  <c r="Y156" i="10"/>
  <c r="BD156" i="10"/>
  <c r="DG156" i="10"/>
  <c r="J156" i="10"/>
  <c r="R156" i="10"/>
  <c r="Z156" i="10"/>
  <c r="BP156" i="10"/>
  <c r="BS156" i="10"/>
  <c r="BU156" i="10"/>
  <c r="CI156" i="10"/>
  <c r="CN156" i="10"/>
  <c r="AG156" i="10"/>
  <c r="CR156" i="10"/>
  <c r="AG132" i="10"/>
  <c r="AO132" i="10"/>
  <c r="AX132" i="10"/>
  <c r="BF132" i="10"/>
  <c r="BN132" i="10"/>
  <c r="BV132" i="10"/>
  <c r="CD132" i="10"/>
  <c r="CL132" i="10"/>
  <c r="CT132" i="10"/>
  <c r="DB132" i="10"/>
  <c r="AH132" i="10"/>
  <c r="AP132" i="10"/>
  <c r="AY132" i="10"/>
  <c r="BG132" i="10"/>
  <c r="BO132" i="10"/>
  <c r="BW132" i="10"/>
  <c r="CE132" i="10"/>
  <c r="CM132" i="10"/>
  <c r="CU132" i="10"/>
  <c r="DC132" i="10"/>
  <c r="AI132" i="10"/>
  <c r="AS132" i="10"/>
  <c r="BD132" i="10"/>
  <c r="BP132" i="10"/>
  <c r="BZ132" i="10"/>
  <c r="CJ132" i="10"/>
  <c r="CV132" i="10"/>
  <c r="DF132" i="10"/>
  <c r="AJ132" i="10"/>
  <c r="AU132" i="10"/>
  <c r="BE132" i="10"/>
  <c r="BQ132" i="10"/>
  <c r="CA132" i="10"/>
  <c r="CK132" i="10"/>
  <c r="CW132" i="10"/>
  <c r="DG132" i="10"/>
  <c r="AR132" i="10"/>
  <c r="BI132" i="10"/>
  <c r="BU132" i="10"/>
  <c r="CI132" i="10"/>
  <c r="CY132" i="10"/>
  <c r="AV132" i="10"/>
  <c r="BJ132" i="10"/>
  <c r="BX132" i="10"/>
  <c r="CN132" i="10"/>
  <c r="CZ132" i="10"/>
  <c r="AN132" i="10"/>
  <c r="BC132" i="10"/>
  <c r="BS132" i="10"/>
  <c r="CG132" i="10"/>
  <c r="CS132" i="10"/>
  <c r="AK132" i="10"/>
  <c r="BH132" i="10"/>
  <c r="CC132" i="10"/>
  <c r="DA132" i="10"/>
  <c r="AL132" i="10"/>
  <c r="BK132" i="10"/>
  <c r="CF132" i="10"/>
  <c r="DD132" i="10"/>
  <c r="AW132" i="10"/>
  <c r="BR132" i="10"/>
  <c r="CP132" i="10"/>
  <c r="AZ132" i="10"/>
  <c r="BT132" i="10"/>
  <c r="CQ132" i="10"/>
  <c r="BA132" i="10"/>
  <c r="BY132" i="10"/>
  <c r="CR132" i="10"/>
  <c r="BB132" i="10"/>
  <c r="CB132" i="10"/>
  <c r="CX132" i="10"/>
  <c r="CO132" i="10"/>
  <c r="H132" i="10"/>
  <c r="P132" i="10"/>
  <c r="X132" i="10"/>
  <c r="AF132" i="10"/>
  <c r="DE132" i="10"/>
  <c r="I132" i="10"/>
  <c r="Q132" i="10"/>
  <c r="Y132" i="10"/>
  <c r="DH132" i="10"/>
  <c r="AM132" i="10"/>
  <c r="AQ132" i="10"/>
  <c r="BL132" i="10"/>
  <c r="BM132" i="10"/>
  <c r="E132" i="10"/>
  <c r="O132" i="10"/>
  <c r="AA132" i="10"/>
  <c r="F132" i="10"/>
  <c r="R132" i="10"/>
  <c r="AB132" i="10"/>
  <c r="M132" i="10"/>
  <c r="W132" i="10"/>
  <c r="CH132" i="10"/>
  <c r="AG108" i="10"/>
  <c r="AO108" i="10"/>
  <c r="AX108" i="10"/>
  <c r="BF108" i="10"/>
  <c r="BN108" i="10"/>
  <c r="BV108" i="10"/>
  <c r="CD108" i="10"/>
  <c r="CL108" i="10"/>
  <c r="CT108" i="10"/>
  <c r="DB108" i="10"/>
  <c r="AH108" i="10"/>
  <c r="AP108" i="10"/>
  <c r="AY108" i="10"/>
  <c r="BG108" i="10"/>
  <c r="BO108" i="10"/>
  <c r="BW108" i="10"/>
  <c r="CE108" i="10"/>
  <c r="CM108" i="10"/>
  <c r="CU108" i="10"/>
  <c r="DC108" i="10"/>
  <c r="AM108" i="10"/>
  <c r="AZ108" i="10"/>
  <c r="BJ108" i="10"/>
  <c r="BT108" i="10"/>
  <c r="CF108" i="10"/>
  <c r="CP108" i="10"/>
  <c r="CZ108" i="10"/>
  <c r="AN108" i="10"/>
  <c r="BA108" i="10"/>
  <c r="BK108" i="10"/>
  <c r="BU108" i="10"/>
  <c r="CG108" i="10"/>
  <c r="CQ108" i="10"/>
  <c r="DA108" i="10"/>
  <c r="AS108" i="10"/>
  <c r="BH108" i="10"/>
  <c r="BX108" i="10"/>
  <c r="CJ108" i="10"/>
  <c r="CX108" i="10"/>
  <c r="AU108" i="10"/>
  <c r="BI108" i="10"/>
  <c r="BY108" i="10"/>
  <c r="CK108" i="10"/>
  <c r="CY108" i="10"/>
  <c r="AL108" i="10"/>
  <c r="BC108" i="10"/>
  <c r="BQ108" i="10"/>
  <c r="CC108" i="10"/>
  <c r="CS108" i="10"/>
  <c r="DG108" i="10"/>
  <c r="AI108" i="10"/>
  <c r="BD108" i="10"/>
  <c r="CA108" i="10"/>
  <c r="CW108" i="10"/>
  <c r="AJ108" i="10"/>
  <c r="BE108" i="10"/>
  <c r="CB108" i="10"/>
  <c r="DD108" i="10"/>
  <c r="BB108" i="10"/>
  <c r="BZ108" i="10"/>
  <c r="CV108" i="10"/>
  <c r="BM108" i="10"/>
  <c r="CR108" i="10"/>
  <c r="BP108" i="10"/>
  <c r="DE108" i="10"/>
  <c r="AK108" i="10"/>
  <c r="BR108" i="10"/>
  <c r="DF108" i="10"/>
  <c r="AQ108" i="10"/>
  <c r="BS108" i="10"/>
  <c r="DH108" i="10"/>
  <c r="AR108" i="10"/>
  <c r="CH108" i="10"/>
  <c r="AW108" i="10"/>
  <c r="CN108" i="10"/>
  <c r="AV108" i="10"/>
  <c r="H108" i="10"/>
  <c r="P108" i="10"/>
  <c r="X108" i="10"/>
  <c r="AF108" i="10"/>
  <c r="BL108" i="10"/>
  <c r="CI108" i="10"/>
  <c r="D108" i="10"/>
  <c r="M108" i="10"/>
  <c r="V108" i="10"/>
  <c r="AE108" i="10"/>
  <c r="E108" i="10"/>
  <c r="N108" i="10"/>
  <c r="W108" i="10"/>
  <c r="CO108" i="10"/>
  <c r="J108" i="10"/>
  <c r="U108" i="10"/>
  <c r="K108" i="10"/>
  <c r="Y108" i="10"/>
  <c r="G108" i="10"/>
  <c r="S108" i="10"/>
  <c r="AD108" i="10"/>
  <c r="AN83" i="10"/>
  <c r="AW83" i="10"/>
  <c r="BE83" i="10"/>
  <c r="BM83" i="10"/>
  <c r="BU83" i="10"/>
  <c r="CC83" i="10"/>
  <c r="CK83" i="10"/>
  <c r="CS83" i="10"/>
  <c r="DA83" i="10"/>
  <c r="AG83" i="10"/>
  <c r="AO83" i="10"/>
  <c r="AX83" i="10"/>
  <c r="BF83" i="10"/>
  <c r="BN83" i="10"/>
  <c r="BV83" i="10"/>
  <c r="CD83" i="10"/>
  <c r="CL83" i="10"/>
  <c r="CT83" i="10"/>
  <c r="DB83" i="10"/>
  <c r="AH83" i="10"/>
  <c r="AR83" i="10"/>
  <c r="BC83" i="10"/>
  <c r="BO83" i="10"/>
  <c r="BY83" i="10"/>
  <c r="CI83" i="10"/>
  <c r="CU83" i="10"/>
  <c r="DE83" i="10"/>
  <c r="AI83" i="10"/>
  <c r="AS83" i="10"/>
  <c r="BD83" i="10"/>
  <c r="BP83" i="10"/>
  <c r="BZ83" i="10"/>
  <c r="CJ83" i="10"/>
  <c r="CV83" i="10"/>
  <c r="DF83" i="10"/>
  <c r="AP83" i="10"/>
  <c r="BA83" i="10"/>
  <c r="BK83" i="10"/>
  <c r="BW83" i="10"/>
  <c r="CG83" i="10"/>
  <c r="CQ83" i="10"/>
  <c r="DC83" i="10"/>
  <c r="AJ83" i="10"/>
  <c r="AZ83" i="10"/>
  <c r="BR83" i="10"/>
  <c r="CH83" i="10"/>
  <c r="CY83" i="10"/>
  <c r="AK83" i="10"/>
  <c r="BB83" i="10"/>
  <c r="BS83" i="10"/>
  <c r="CM83" i="10"/>
  <c r="CZ83" i="10"/>
  <c r="AM83" i="10"/>
  <c r="BH83" i="10"/>
  <c r="BX83" i="10"/>
  <c r="AV83" i="10"/>
  <c r="BL83" i="10"/>
  <c r="CE83" i="10"/>
  <c r="CW83" i="10"/>
  <c r="AY83" i="10"/>
  <c r="BQ83" i="10"/>
  <c r="AL83" i="10"/>
  <c r="CB83" i="10"/>
  <c r="DG83" i="10"/>
  <c r="AQ83" i="10"/>
  <c r="CF83" i="10"/>
  <c r="DH83" i="10"/>
  <c r="AU83" i="10"/>
  <c r="CN83" i="10"/>
  <c r="BI83" i="10"/>
  <c r="CP83" i="10"/>
  <c r="BJ83" i="10"/>
  <c r="CR83" i="10"/>
  <c r="BT83" i="10"/>
  <c r="CX83" i="10"/>
  <c r="CA83" i="10"/>
  <c r="CO83" i="10"/>
  <c r="DD83" i="10"/>
  <c r="E83" i="10"/>
  <c r="M83" i="10"/>
  <c r="U83" i="10"/>
  <c r="AC83" i="10"/>
  <c r="BG83" i="10"/>
  <c r="F83" i="10"/>
  <c r="DI83" i="10" s="1"/>
  <c r="N83" i="10"/>
  <c r="V83" i="10"/>
  <c r="AD83" i="10"/>
  <c r="K83" i="10"/>
  <c r="W83" i="10"/>
  <c r="L83" i="10"/>
  <c r="DK83" i="10" s="1"/>
  <c r="DL83" i="10" s="1"/>
  <c r="X83" i="10"/>
  <c r="P83" i="10"/>
  <c r="AB83" i="10"/>
  <c r="Q83" i="10"/>
  <c r="AE83" i="10"/>
  <c r="J83" i="10"/>
  <c r="Z83" i="10"/>
  <c r="AJ59" i="10"/>
  <c r="AR59" i="10"/>
  <c r="BA59" i="10"/>
  <c r="BI59" i="10"/>
  <c r="BQ59" i="10"/>
  <c r="BY59" i="10"/>
  <c r="CG59" i="10"/>
  <c r="CO59" i="10"/>
  <c r="CW59" i="10"/>
  <c r="DE59" i="10"/>
  <c r="AK59" i="10"/>
  <c r="AS59" i="10"/>
  <c r="BB59" i="10"/>
  <c r="BJ59" i="10"/>
  <c r="BR59" i="10"/>
  <c r="BZ59" i="10"/>
  <c r="CH59" i="10"/>
  <c r="CP59" i="10"/>
  <c r="CX59" i="10"/>
  <c r="DF59" i="10"/>
  <c r="AO59" i="10"/>
  <c r="AZ59" i="10"/>
  <c r="BL59" i="10"/>
  <c r="BV59" i="10"/>
  <c r="CF59" i="10"/>
  <c r="CR59" i="10"/>
  <c r="DB59" i="10"/>
  <c r="AI59" i="10"/>
  <c r="AW59" i="10"/>
  <c r="BH59" i="10"/>
  <c r="BU59" i="10"/>
  <c r="CI59" i="10"/>
  <c r="CT59" i="10"/>
  <c r="DG59" i="10"/>
  <c r="AL59" i="10"/>
  <c r="AX59" i="10"/>
  <c r="BK59" i="10"/>
  <c r="BW59" i="10"/>
  <c r="CJ59" i="10"/>
  <c r="CU59" i="10"/>
  <c r="DH59" i="10"/>
  <c r="AG59" i="10"/>
  <c r="AU59" i="10"/>
  <c r="BF59" i="10"/>
  <c r="BS59" i="10"/>
  <c r="CD59" i="10"/>
  <c r="CQ59" i="10"/>
  <c r="DC59" i="10"/>
  <c r="AQ59" i="10"/>
  <c r="BN59" i="10"/>
  <c r="CE59" i="10"/>
  <c r="CZ59" i="10"/>
  <c r="AV59" i="10"/>
  <c r="BO59" i="10"/>
  <c r="CK59" i="10"/>
  <c r="DA59" i="10"/>
  <c r="AY59" i="10"/>
  <c r="BP59" i="10"/>
  <c r="CL59" i="10"/>
  <c r="DD59" i="10"/>
  <c r="BC59" i="10"/>
  <c r="BT59" i="10"/>
  <c r="CM59" i="10"/>
  <c r="AM59" i="10"/>
  <c r="BE59" i="10"/>
  <c r="CA59" i="10"/>
  <c r="CS59" i="10"/>
  <c r="AN59" i="10"/>
  <c r="BG59" i="10"/>
  <c r="CB59" i="10"/>
  <c r="CV59" i="10"/>
  <c r="CN59" i="10"/>
  <c r="CY59" i="10"/>
  <c r="AP59" i="10"/>
  <c r="BM59" i="10"/>
  <c r="BX59" i="10"/>
  <c r="CC59" i="10"/>
  <c r="AH59" i="10"/>
  <c r="BD59" i="10"/>
  <c r="E59" i="10"/>
  <c r="M59" i="10"/>
  <c r="U59" i="10"/>
  <c r="AC59" i="10"/>
  <c r="F59" i="10"/>
  <c r="N59" i="10"/>
  <c r="V59" i="10"/>
  <c r="AD59" i="10"/>
  <c r="D59" i="10"/>
  <c r="L59" i="10"/>
  <c r="T59" i="10"/>
  <c r="AB59" i="10"/>
  <c r="H59" i="10"/>
  <c r="S59" i="10"/>
  <c r="I59" i="10"/>
  <c r="W59" i="10"/>
  <c r="K59" i="10"/>
  <c r="Y59" i="10"/>
  <c r="Q59" i="10"/>
  <c r="AE59" i="10"/>
  <c r="AA59" i="10"/>
  <c r="G59" i="10"/>
  <c r="AF59" i="10"/>
  <c r="P59" i="10"/>
  <c r="R59" i="10"/>
  <c r="X59" i="10"/>
  <c r="Z59" i="10"/>
  <c r="AJ43" i="10"/>
  <c r="AR43" i="10"/>
  <c r="BA43" i="10"/>
  <c r="BI43" i="10"/>
  <c r="BQ43" i="10"/>
  <c r="BY43" i="10"/>
  <c r="CG43" i="10"/>
  <c r="CO43" i="10"/>
  <c r="CW43" i="10"/>
  <c r="DE43" i="10"/>
  <c r="AK43" i="10"/>
  <c r="AS43" i="10"/>
  <c r="BB43" i="10"/>
  <c r="BJ43" i="10"/>
  <c r="BR43" i="10"/>
  <c r="BZ43" i="10"/>
  <c r="CH43" i="10"/>
  <c r="CP43" i="10"/>
  <c r="CX43" i="10"/>
  <c r="DF43" i="10"/>
  <c r="AN43" i="10"/>
  <c r="AY43" i="10"/>
  <c r="BK43" i="10"/>
  <c r="BU43" i="10"/>
  <c r="CE43" i="10"/>
  <c r="CQ43" i="10"/>
  <c r="DA43" i="10"/>
  <c r="AO43" i="10"/>
  <c r="AZ43" i="10"/>
  <c r="BL43" i="10"/>
  <c r="BV43" i="10"/>
  <c r="CF43" i="10"/>
  <c r="CR43" i="10"/>
  <c r="DB43" i="10"/>
  <c r="AH43" i="10"/>
  <c r="AW43" i="10"/>
  <c r="BM43" i="10"/>
  <c r="CA43" i="10"/>
  <c r="CM43" i="10"/>
  <c r="DC43" i="10"/>
  <c r="AI43" i="10"/>
  <c r="AX43" i="10"/>
  <c r="BN43" i="10"/>
  <c r="CB43" i="10"/>
  <c r="CN43" i="10"/>
  <c r="DD43" i="10"/>
  <c r="AM43" i="10"/>
  <c r="BF43" i="10"/>
  <c r="BX43" i="10"/>
  <c r="CT43" i="10"/>
  <c r="AP43" i="10"/>
  <c r="BG43" i="10"/>
  <c r="CC43" i="10"/>
  <c r="CU43" i="10"/>
  <c r="AV43" i="10"/>
  <c r="BP43" i="10"/>
  <c r="CJ43" i="10"/>
  <c r="CZ43" i="10"/>
  <c r="BC43" i="10"/>
  <c r="CD43" i="10"/>
  <c r="DH43" i="10"/>
  <c r="BD43" i="10"/>
  <c r="CI43" i="10"/>
  <c r="BE43" i="10"/>
  <c r="CK43" i="10"/>
  <c r="BH43" i="10"/>
  <c r="CL43" i="10"/>
  <c r="AQ43" i="10"/>
  <c r="BT43" i="10"/>
  <c r="CY43" i="10"/>
  <c r="AU43" i="10"/>
  <c r="BW43" i="10"/>
  <c r="DG43" i="10"/>
  <c r="AG43" i="10"/>
  <c r="AL43" i="10"/>
  <c r="BO43" i="10"/>
  <c r="BS43" i="10"/>
  <c r="CV43" i="10"/>
  <c r="CS43" i="10"/>
  <c r="E43" i="10"/>
  <c r="M43" i="10"/>
  <c r="U43" i="10"/>
  <c r="AC43" i="10"/>
  <c r="F43" i="10"/>
  <c r="O43" i="10"/>
  <c r="X43" i="10"/>
  <c r="G43" i="10"/>
  <c r="P43" i="10"/>
  <c r="Y43" i="10"/>
  <c r="D43" i="10"/>
  <c r="N43" i="10"/>
  <c r="W43" i="10"/>
  <c r="AF43" i="10"/>
  <c r="L43" i="10"/>
  <c r="AB43" i="10"/>
  <c r="Q43" i="10"/>
  <c r="AD43" i="10"/>
  <c r="S43" i="10"/>
  <c r="J43" i="10"/>
  <c r="Z43" i="10"/>
  <c r="I43" i="10"/>
  <c r="DK43" i="10" s="1"/>
  <c r="DL43" i="10" s="1"/>
  <c r="K43" i="10"/>
  <c r="T43" i="10"/>
  <c r="V43" i="10"/>
  <c r="AA43" i="10"/>
  <c r="AE43" i="10"/>
  <c r="H43" i="10"/>
  <c r="AG19" i="10"/>
  <c r="AO19" i="10"/>
  <c r="AX19" i="10"/>
  <c r="BF19" i="10"/>
  <c r="BN19" i="10"/>
  <c r="BV19" i="10"/>
  <c r="CD19" i="10"/>
  <c r="CL19" i="10"/>
  <c r="CT19" i="10"/>
  <c r="DB19" i="10"/>
  <c r="AH19" i="10"/>
  <c r="AP19" i="10"/>
  <c r="AY19" i="10"/>
  <c r="BG19" i="10"/>
  <c r="BO19" i="10"/>
  <c r="BW19" i="10"/>
  <c r="CE19" i="10"/>
  <c r="CM19" i="10"/>
  <c r="CU19" i="10"/>
  <c r="DC19" i="10"/>
  <c r="AI19" i="10"/>
  <c r="AS19" i="10"/>
  <c r="BD19" i="10"/>
  <c r="BP19" i="10"/>
  <c r="BZ19" i="10"/>
  <c r="CJ19" i="10"/>
  <c r="CV19" i="10"/>
  <c r="DF19" i="10"/>
  <c r="AJ19" i="10"/>
  <c r="AU19" i="10"/>
  <c r="BE19" i="10"/>
  <c r="BQ19" i="10"/>
  <c r="CA19" i="10"/>
  <c r="CK19" i="10"/>
  <c r="CW19" i="10"/>
  <c r="DG19" i="10"/>
  <c r="AM19" i="10"/>
  <c r="BB19" i="10"/>
  <c r="BR19" i="10"/>
  <c r="CF19" i="10"/>
  <c r="CR19" i="10"/>
  <c r="DH19" i="10"/>
  <c r="AN19" i="10"/>
  <c r="BC19" i="10"/>
  <c r="BS19" i="10"/>
  <c r="CG19" i="10"/>
  <c r="CS19" i="10"/>
  <c r="AQ19" i="10"/>
  <c r="BJ19" i="10"/>
  <c r="CB19" i="10"/>
  <c r="CX19" i="10"/>
  <c r="AR19" i="10"/>
  <c r="BK19" i="10"/>
  <c r="CC19" i="10"/>
  <c r="CY19" i="10"/>
  <c r="AK19" i="10"/>
  <c r="BH19" i="10"/>
  <c r="BX19" i="10"/>
  <c r="CP19" i="10"/>
  <c r="AL19" i="10"/>
  <c r="BT19" i="10"/>
  <c r="CZ19" i="10"/>
  <c r="AV19" i="10"/>
  <c r="BU19" i="10"/>
  <c r="DA19" i="10"/>
  <c r="AW19" i="10"/>
  <c r="BY19" i="10"/>
  <c r="DD19" i="10"/>
  <c r="BI19" i="10"/>
  <c r="CN19" i="10"/>
  <c r="BL19" i="10"/>
  <c r="CO19" i="10"/>
  <c r="BM19" i="10"/>
  <c r="CQ19" i="10"/>
  <c r="DE19" i="10"/>
  <c r="BA19" i="10"/>
  <c r="CH19" i="10"/>
  <c r="AZ19" i="10"/>
  <c r="CI19" i="10"/>
  <c r="E19" i="10"/>
  <c r="M19" i="10"/>
  <c r="U19" i="10"/>
  <c r="AC19" i="10"/>
  <c r="F19" i="10"/>
  <c r="N19" i="10"/>
  <c r="V19" i="10"/>
  <c r="DK19" i="10" s="1"/>
  <c r="DL19" i="10" s="1"/>
  <c r="AD19" i="10"/>
  <c r="G19" i="10"/>
  <c r="Q19" i="10"/>
  <c r="AA19" i="10"/>
  <c r="H19" i="10"/>
  <c r="R19" i="10"/>
  <c r="AB19" i="10"/>
  <c r="D19" i="10"/>
  <c r="DI19" i="10" s="1"/>
  <c r="P19" i="10"/>
  <c r="Z19" i="10"/>
  <c r="W19" i="10"/>
  <c r="I19" i="10"/>
  <c r="X19" i="10"/>
  <c r="K19" i="10"/>
  <c r="AE19" i="10"/>
  <c r="S19" i="10"/>
  <c r="O19" i="10"/>
  <c r="T19" i="10"/>
  <c r="Y19" i="10"/>
  <c r="AF19" i="10"/>
  <c r="J19" i="10"/>
  <c r="L19" i="10"/>
  <c r="C156" i="10"/>
  <c r="C136" i="10"/>
  <c r="C60" i="10"/>
  <c r="L152" i="10"/>
  <c r="U151" i="10"/>
  <c r="F150" i="10"/>
  <c r="K132" i="10"/>
  <c r="AK153" i="10"/>
  <c r="AS153" i="10"/>
  <c r="BA153" i="10"/>
  <c r="BI153" i="10"/>
  <c r="BQ153" i="10"/>
  <c r="BY153" i="10"/>
  <c r="CG153" i="10"/>
  <c r="CO153" i="10"/>
  <c r="CW153" i="10"/>
  <c r="DE153" i="10"/>
  <c r="AL153" i="10"/>
  <c r="AT153" i="10"/>
  <c r="BB153" i="10"/>
  <c r="BJ153" i="10"/>
  <c r="BR153" i="10"/>
  <c r="BZ153" i="10"/>
  <c r="CH153" i="10"/>
  <c r="CP153" i="10"/>
  <c r="CX153" i="10"/>
  <c r="DF153" i="10"/>
  <c r="AI153" i="10"/>
  <c r="AQ153" i="10"/>
  <c r="AY153" i="10"/>
  <c r="BG153" i="10"/>
  <c r="BO153" i="10"/>
  <c r="BW153" i="10"/>
  <c r="CE153" i="10"/>
  <c r="CM153" i="10"/>
  <c r="CU153" i="10"/>
  <c r="DC153" i="10"/>
  <c r="AH153" i="10"/>
  <c r="AV153" i="10"/>
  <c r="BH153" i="10"/>
  <c r="BU153" i="10"/>
  <c r="CI153" i="10"/>
  <c r="CT153" i="10"/>
  <c r="DH153" i="10"/>
  <c r="AJ153" i="10"/>
  <c r="AW153" i="10"/>
  <c r="BK153" i="10"/>
  <c r="BV153" i="10"/>
  <c r="CJ153" i="10"/>
  <c r="CV153" i="10"/>
  <c r="AG153" i="10"/>
  <c r="AU153" i="10"/>
  <c r="BF153" i="10"/>
  <c r="BT153" i="10"/>
  <c r="CF153" i="10"/>
  <c r="CS153" i="10"/>
  <c r="DG153" i="10"/>
  <c r="AZ153" i="10"/>
  <c r="BS153" i="10"/>
  <c r="CN153" i="10"/>
  <c r="BC153" i="10"/>
  <c r="BX153" i="10"/>
  <c r="CQ153" i="10"/>
  <c r="AM153" i="10"/>
  <c r="BD153" i="10"/>
  <c r="CA153" i="10"/>
  <c r="CR153" i="10"/>
  <c r="AN153" i="10"/>
  <c r="BE153" i="10"/>
  <c r="CB153" i="10"/>
  <c r="CY153" i="10"/>
  <c r="AP153" i="10"/>
  <c r="BM153" i="10"/>
  <c r="CD153" i="10"/>
  <c r="DA153" i="10"/>
  <c r="AR153" i="10"/>
  <c r="BN153" i="10"/>
  <c r="CK153" i="10"/>
  <c r="DB153" i="10"/>
  <c r="AO153" i="10"/>
  <c r="H153" i="10"/>
  <c r="P153" i="10"/>
  <c r="X153" i="10"/>
  <c r="AF153" i="10"/>
  <c r="AX153" i="10"/>
  <c r="I153" i="10"/>
  <c r="Q153" i="10"/>
  <c r="Y153" i="10"/>
  <c r="BL153" i="10"/>
  <c r="BP153" i="10"/>
  <c r="CC153" i="10"/>
  <c r="CL153" i="10"/>
  <c r="CZ153" i="10"/>
  <c r="DD153" i="10"/>
  <c r="AK145" i="10"/>
  <c r="AS145" i="10"/>
  <c r="BB145" i="10"/>
  <c r="BJ145" i="10"/>
  <c r="BR145" i="10"/>
  <c r="BZ145" i="10"/>
  <c r="CH145" i="10"/>
  <c r="CP145" i="10"/>
  <c r="CX145" i="10"/>
  <c r="DF145" i="10"/>
  <c r="AL145" i="10"/>
  <c r="AU145" i="10"/>
  <c r="BC145" i="10"/>
  <c r="BK145" i="10"/>
  <c r="BS145" i="10"/>
  <c r="CA145" i="10"/>
  <c r="CI145" i="10"/>
  <c r="CQ145" i="10"/>
  <c r="CY145" i="10"/>
  <c r="DG145" i="10"/>
  <c r="AP145" i="10"/>
  <c r="BA145" i="10"/>
  <c r="BM145" i="10"/>
  <c r="BW145" i="10"/>
  <c r="CG145" i="10"/>
  <c r="CS145" i="10"/>
  <c r="DC145" i="10"/>
  <c r="AG145" i="10"/>
  <c r="AQ145" i="10"/>
  <c r="BD145" i="10"/>
  <c r="BN145" i="10"/>
  <c r="BX145" i="10"/>
  <c r="CJ145" i="10"/>
  <c r="CT145" i="10"/>
  <c r="DD145" i="10"/>
  <c r="AN145" i="10"/>
  <c r="AY145" i="10"/>
  <c r="BI145" i="10"/>
  <c r="BU145" i="10"/>
  <c r="CE145" i="10"/>
  <c r="CO145" i="10"/>
  <c r="DA145" i="10"/>
  <c r="AI145" i="10"/>
  <c r="AZ145" i="10"/>
  <c r="BQ145" i="10"/>
  <c r="CK145" i="10"/>
  <c r="CZ145" i="10"/>
  <c r="AJ145" i="10"/>
  <c r="BE145" i="10"/>
  <c r="BT145" i="10"/>
  <c r="CL145" i="10"/>
  <c r="DB145" i="10"/>
  <c r="AH145" i="10"/>
  <c r="AX145" i="10"/>
  <c r="BP145" i="10"/>
  <c r="CF145" i="10"/>
  <c r="CW145" i="10"/>
  <c r="AR145" i="10"/>
  <c r="BV145" i="10"/>
  <c r="CU145" i="10"/>
  <c r="G145" i="10"/>
  <c r="O145" i="10"/>
  <c r="AV145" i="10"/>
  <c r="BY145" i="10"/>
  <c r="CV145" i="10"/>
  <c r="AW145" i="10"/>
  <c r="CB145" i="10"/>
  <c r="DE145" i="10"/>
  <c r="BF145" i="10"/>
  <c r="CC145" i="10"/>
  <c r="DH145" i="10"/>
  <c r="BG145" i="10"/>
  <c r="CD145" i="10"/>
  <c r="BH145" i="10"/>
  <c r="CM145" i="10"/>
  <c r="AM145" i="10"/>
  <c r="BL145" i="10"/>
  <c r="CN145" i="10"/>
  <c r="F145" i="10"/>
  <c r="P145" i="10"/>
  <c r="X145" i="10"/>
  <c r="AF145" i="10"/>
  <c r="H145" i="10"/>
  <c r="Q145" i="10"/>
  <c r="Y145" i="10"/>
  <c r="AO145" i="10"/>
  <c r="BO145" i="10"/>
  <c r="CR145" i="10"/>
  <c r="AL137" i="10"/>
  <c r="AU137" i="10"/>
  <c r="BC137" i="10"/>
  <c r="BK137" i="10"/>
  <c r="BS137" i="10"/>
  <c r="CA137" i="10"/>
  <c r="CI137" i="10"/>
  <c r="CQ137" i="10"/>
  <c r="CY137" i="10"/>
  <c r="DG137" i="10"/>
  <c r="AM137" i="10"/>
  <c r="AV137" i="10"/>
  <c r="BD137" i="10"/>
  <c r="BL137" i="10"/>
  <c r="BT137" i="10"/>
  <c r="CB137" i="10"/>
  <c r="CJ137" i="10"/>
  <c r="CR137" i="10"/>
  <c r="CZ137" i="10"/>
  <c r="DH137" i="10"/>
  <c r="AH137" i="10"/>
  <c r="AR137" i="10"/>
  <c r="BE137" i="10"/>
  <c r="BO137" i="10"/>
  <c r="BY137" i="10"/>
  <c r="CK137" i="10"/>
  <c r="CU137" i="10"/>
  <c r="DE137" i="10"/>
  <c r="AI137" i="10"/>
  <c r="AS137" i="10"/>
  <c r="BF137" i="10"/>
  <c r="BP137" i="10"/>
  <c r="BZ137" i="10"/>
  <c r="CL137" i="10"/>
  <c r="CV137" i="10"/>
  <c r="DF137" i="10"/>
  <c r="AG137" i="10"/>
  <c r="AX137" i="10"/>
  <c r="BJ137" i="10"/>
  <c r="BX137" i="10"/>
  <c r="CN137" i="10"/>
  <c r="DB137" i="10"/>
  <c r="AJ137" i="10"/>
  <c r="AY137" i="10"/>
  <c r="BM137" i="10"/>
  <c r="CC137" i="10"/>
  <c r="CO137" i="10"/>
  <c r="DC137" i="10"/>
  <c r="AQ137" i="10"/>
  <c r="BH137" i="10"/>
  <c r="BV137" i="10"/>
  <c r="CH137" i="10"/>
  <c r="CX137" i="10"/>
  <c r="AZ137" i="10"/>
  <c r="BU137" i="10"/>
  <c r="CS137" i="10"/>
  <c r="BA137" i="10"/>
  <c r="BW137" i="10"/>
  <c r="CT137" i="10"/>
  <c r="AN137" i="10"/>
  <c r="BI137" i="10"/>
  <c r="CF137" i="10"/>
  <c r="DD137" i="10"/>
  <c r="AO137" i="10"/>
  <c r="BN137" i="10"/>
  <c r="CG137" i="10"/>
  <c r="AP137" i="10"/>
  <c r="BQ137" i="10"/>
  <c r="CM137" i="10"/>
  <c r="AW137" i="10"/>
  <c r="BR137" i="10"/>
  <c r="CP137" i="10"/>
  <c r="BG137" i="10"/>
  <c r="G137" i="10"/>
  <c r="DI137" i="10" s="1"/>
  <c r="O137" i="10"/>
  <c r="W137" i="10"/>
  <c r="AE137" i="10"/>
  <c r="CD137" i="10"/>
  <c r="CE137" i="10"/>
  <c r="CW137" i="10"/>
  <c r="DA137" i="10"/>
  <c r="AK137" i="10"/>
  <c r="J137" i="10"/>
  <c r="S137" i="10"/>
  <c r="AB137" i="10"/>
  <c r="K137" i="10"/>
  <c r="T137" i="10"/>
  <c r="AC137" i="10"/>
  <c r="BB137" i="10"/>
  <c r="AJ129" i="10"/>
  <c r="AR129" i="10"/>
  <c r="BA129" i="10"/>
  <c r="BI129" i="10"/>
  <c r="BQ129" i="10"/>
  <c r="BY129" i="10"/>
  <c r="AK129" i="10"/>
  <c r="AS129" i="10"/>
  <c r="BB129" i="10"/>
  <c r="BJ129" i="10"/>
  <c r="AL129" i="10"/>
  <c r="AW129" i="10"/>
  <c r="BG129" i="10"/>
  <c r="BR129" i="10"/>
  <c r="CA129" i="10"/>
  <c r="CI129" i="10"/>
  <c r="CQ129" i="10"/>
  <c r="CY129" i="10"/>
  <c r="DG129" i="10"/>
  <c r="AM129" i="10"/>
  <c r="AX129" i="10"/>
  <c r="BH129" i="10"/>
  <c r="BS129" i="10"/>
  <c r="CB129" i="10"/>
  <c r="CJ129" i="10"/>
  <c r="CR129" i="10"/>
  <c r="CZ129" i="10"/>
  <c r="DH129" i="10"/>
  <c r="AN129" i="10"/>
  <c r="BC129" i="10"/>
  <c r="BO129" i="10"/>
  <c r="CC129" i="10"/>
  <c r="CM129" i="10"/>
  <c r="CW129" i="10"/>
  <c r="AO129" i="10"/>
  <c r="BD129" i="10"/>
  <c r="BP129" i="10"/>
  <c r="CD129" i="10"/>
  <c r="CN129" i="10"/>
  <c r="CX129" i="10"/>
  <c r="AI129" i="10"/>
  <c r="AZ129" i="10"/>
  <c r="BN129" i="10"/>
  <c r="BZ129" i="10"/>
  <c r="CL129" i="10"/>
  <c r="CV129" i="10"/>
  <c r="DF129" i="10"/>
  <c r="AQ129" i="10"/>
  <c r="BM129" i="10"/>
  <c r="CG129" i="10"/>
  <c r="DA129" i="10"/>
  <c r="AU129" i="10"/>
  <c r="BT129" i="10"/>
  <c r="CH129" i="10"/>
  <c r="DB129" i="10"/>
  <c r="AH129" i="10"/>
  <c r="BK129" i="10"/>
  <c r="CE129" i="10"/>
  <c r="CT129" i="10"/>
  <c r="AP129" i="10"/>
  <c r="BW129" i="10"/>
  <c r="DC129" i="10"/>
  <c r="AV129" i="10"/>
  <c r="BX129" i="10"/>
  <c r="DD129" i="10"/>
  <c r="BF129" i="10"/>
  <c r="CO129" i="10"/>
  <c r="BL129" i="10"/>
  <c r="CP129" i="10"/>
  <c r="BU129" i="10"/>
  <c r="CS129" i="10"/>
  <c r="AG129" i="10"/>
  <c r="BV129" i="10"/>
  <c r="CU129" i="10"/>
  <c r="G129" i="10"/>
  <c r="O129" i="10"/>
  <c r="W129" i="10"/>
  <c r="AE129" i="10"/>
  <c r="AY129" i="10"/>
  <c r="H129" i="10"/>
  <c r="P129" i="10"/>
  <c r="X129" i="10"/>
  <c r="AF129" i="10"/>
  <c r="BE129" i="10"/>
  <c r="CF129" i="10"/>
  <c r="CK129" i="10"/>
  <c r="DE129" i="10"/>
  <c r="F129" i="10"/>
  <c r="R129" i="10"/>
  <c r="AB129" i="10"/>
  <c r="I129" i="10"/>
  <c r="S129" i="10"/>
  <c r="AC129" i="10"/>
  <c r="D129" i="10"/>
  <c r="N129" i="10"/>
  <c r="Z129" i="10"/>
  <c r="AJ121" i="10"/>
  <c r="AR121" i="10"/>
  <c r="BA121" i="10"/>
  <c r="BI121" i="10"/>
  <c r="BQ121" i="10"/>
  <c r="BY121" i="10"/>
  <c r="CG121" i="10"/>
  <c r="CO121" i="10"/>
  <c r="CW121" i="10"/>
  <c r="DE121" i="10"/>
  <c r="AK121" i="10"/>
  <c r="AS121" i="10"/>
  <c r="BB121" i="10"/>
  <c r="BJ121" i="10"/>
  <c r="BR121" i="10"/>
  <c r="BZ121" i="10"/>
  <c r="CH121" i="10"/>
  <c r="CP121" i="10"/>
  <c r="CX121" i="10"/>
  <c r="DF121" i="10"/>
  <c r="AN121" i="10"/>
  <c r="AY121" i="10"/>
  <c r="BK121" i="10"/>
  <c r="BU121" i="10"/>
  <c r="CE121" i="10"/>
  <c r="CQ121" i="10"/>
  <c r="DA121" i="10"/>
  <c r="AO121" i="10"/>
  <c r="AZ121" i="10"/>
  <c r="BL121" i="10"/>
  <c r="BV121" i="10"/>
  <c r="CF121" i="10"/>
  <c r="CR121" i="10"/>
  <c r="DB121" i="10"/>
  <c r="AU121" i="10"/>
  <c r="BG121" i="10"/>
  <c r="BW121" i="10"/>
  <c r="CK121" i="10"/>
  <c r="CY121" i="10"/>
  <c r="AG121" i="10"/>
  <c r="AV121" i="10"/>
  <c r="BH121" i="10"/>
  <c r="BX121" i="10"/>
  <c r="CL121" i="10"/>
  <c r="CZ121" i="10"/>
  <c r="AQ121" i="10"/>
  <c r="BF121" i="10"/>
  <c r="BT121" i="10"/>
  <c r="CJ121" i="10"/>
  <c r="CV121" i="10"/>
  <c r="AL121" i="10"/>
  <c r="BM121" i="10"/>
  <c r="CD121" i="10"/>
  <c r="DD121" i="10"/>
  <c r="AM121" i="10"/>
  <c r="BN121" i="10"/>
  <c r="CI121" i="10"/>
  <c r="DG121" i="10"/>
  <c r="AP121" i="10"/>
  <c r="BO121" i="10"/>
  <c r="CM121" i="10"/>
  <c r="DH121" i="10"/>
  <c r="AW121" i="10"/>
  <c r="BP121" i="10"/>
  <c r="CN121" i="10"/>
  <c r="AX121" i="10"/>
  <c r="BS121" i="10"/>
  <c r="CS121" i="10"/>
  <c r="AH121" i="10"/>
  <c r="BD121" i="10"/>
  <c r="CB121" i="10"/>
  <c r="CU121" i="10"/>
  <c r="CT121" i="10"/>
  <c r="DC121" i="10"/>
  <c r="BC121" i="10"/>
  <c r="BE121" i="10"/>
  <c r="CA121" i="10"/>
  <c r="CC121" i="10"/>
  <c r="G121" i="10"/>
  <c r="O121" i="10"/>
  <c r="W121" i="10"/>
  <c r="AE121" i="10"/>
  <c r="H121" i="10"/>
  <c r="P121" i="10"/>
  <c r="X121" i="10"/>
  <c r="AF121" i="10"/>
  <c r="AI121" i="10"/>
  <c r="D121" i="10"/>
  <c r="N121" i="10"/>
  <c r="Z121" i="10"/>
  <c r="E121" i="10"/>
  <c r="Q121" i="10"/>
  <c r="AA121" i="10"/>
  <c r="L121" i="10"/>
  <c r="V121" i="10"/>
  <c r="AM113" i="10"/>
  <c r="AI113" i="10"/>
  <c r="AR113" i="10"/>
  <c r="BA113" i="10"/>
  <c r="BI113" i="10"/>
  <c r="BQ113" i="10"/>
  <c r="BY113" i="10"/>
  <c r="CG113" i="10"/>
  <c r="CO113" i="10"/>
  <c r="CW113" i="10"/>
  <c r="DE113" i="10"/>
  <c r="AJ113" i="10"/>
  <c r="AS113" i="10"/>
  <c r="BB113" i="10"/>
  <c r="BJ113" i="10"/>
  <c r="BR113" i="10"/>
  <c r="BZ113" i="10"/>
  <c r="CH113" i="10"/>
  <c r="CP113" i="10"/>
  <c r="CX113" i="10"/>
  <c r="DF113" i="10"/>
  <c r="AP113" i="10"/>
  <c r="BC113" i="10"/>
  <c r="BM113" i="10"/>
  <c r="BW113" i="10"/>
  <c r="CI113" i="10"/>
  <c r="CS113" i="10"/>
  <c r="DC113" i="10"/>
  <c r="AQ113" i="10"/>
  <c r="BD113" i="10"/>
  <c r="BN113" i="10"/>
  <c r="BX113" i="10"/>
  <c r="CJ113" i="10"/>
  <c r="CT113" i="10"/>
  <c r="DD113" i="10"/>
  <c r="AL113" i="10"/>
  <c r="AX113" i="10"/>
  <c r="BH113" i="10"/>
  <c r="BT113" i="10"/>
  <c r="CD113" i="10"/>
  <c r="CN113" i="10"/>
  <c r="CZ113" i="10"/>
  <c r="AO113" i="10"/>
  <c r="BG113" i="10"/>
  <c r="CA113" i="10"/>
  <c r="CQ113" i="10"/>
  <c r="DH113" i="10"/>
  <c r="AU113" i="10"/>
  <c r="BK113" i="10"/>
  <c r="CB113" i="10"/>
  <c r="CR113" i="10"/>
  <c r="AN113" i="10"/>
  <c r="BF113" i="10"/>
  <c r="BV113" i="10"/>
  <c r="CM113" i="10"/>
  <c r="DG113" i="10"/>
  <c r="BE113" i="10"/>
  <c r="CF113" i="10"/>
  <c r="AG113" i="10"/>
  <c r="BL113" i="10"/>
  <c r="CK113" i="10"/>
  <c r="AH113" i="10"/>
  <c r="BO113" i="10"/>
  <c r="CL113" i="10"/>
  <c r="AK113" i="10"/>
  <c r="BP113" i="10"/>
  <c r="CU113" i="10"/>
  <c r="AV113" i="10"/>
  <c r="BS113" i="10"/>
  <c r="CV113" i="10"/>
  <c r="AY113" i="10"/>
  <c r="CC113" i="10"/>
  <c r="DA113" i="10"/>
  <c r="BU113" i="10"/>
  <c r="G113" i="10"/>
  <c r="O113" i="10"/>
  <c r="CE113" i="10"/>
  <c r="AW113" i="10"/>
  <c r="AZ113" i="10"/>
  <c r="DB113" i="10"/>
  <c r="E113" i="10"/>
  <c r="N113" i="10"/>
  <c r="W113" i="10"/>
  <c r="AE113" i="10"/>
  <c r="F113" i="10"/>
  <c r="P113" i="10"/>
  <c r="X113" i="10"/>
  <c r="AF113" i="10"/>
  <c r="CY113" i="10"/>
  <c r="K113" i="10"/>
  <c r="V113" i="10"/>
  <c r="L113" i="10"/>
  <c r="Y113" i="10"/>
  <c r="I113" i="10"/>
  <c r="T113" i="10"/>
  <c r="AD113" i="10"/>
  <c r="AL105" i="10"/>
  <c r="AU105" i="10"/>
  <c r="BC105" i="10"/>
  <c r="BK105" i="10"/>
  <c r="BS105" i="10"/>
  <c r="CA105" i="10"/>
  <c r="CI105" i="10"/>
  <c r="CQ105" i="10"/>
  <c r="CY105" i="10"/>
  <c r="DG105" i="10"/>
  <c r="AM105" i="10"/>
  <c r="AV105" i="10"/>
  <c r="BD105" i="10"/>
  <c r="BL105" i="10"/>
  <c r="BT105" i="10"/>
  <c r="CB105" i="10"/>
  <c r="CJ105" i="10"/>
  <c r="CR105" i="10"/>
  <c r="CZ105" i="10"/>
  <c r="DH105" i="10"/>
  <c r="AP105" i="10"/>
  <c r="BA105" i="10"/>
  <c r="BM105" i="10"/>
  <c r="BW105" i="10"/>
  <c r="CG105" i="10"/>
  <c r="CS105" i="10"/>
  <c r="DC105" i="10"/>
  <c r="AG105" i="10"/>
  <c r="AQ105" i="10"/>
  <c r="BB105" i="10"/>
  <c r="BN105" i="10"/>
  <c r="BX105" i="10"/>
  <c r="CH105" i="10"/>
  <c r="CT105" i="10"/>
  <c r="DD105" i="10"/>
  <c r="AN105" i="10"/>
  <c r="AY105" i="10"/>
  <c r="BI105" i="10"/>
  <c r="BU105" i="10"/>
  <c r="CE105" i="10"/>
  <c r="CO105" i="10"/>
  <c r="DA105" i="10"/>
  <c r="AS105" i="10"/>
  <c r="BJ105" i="10"/>
  <c r="CC105" i="10"/>
  <c r="CU105" i="10"/>
  <c r="AW105" i="10"/>
  <c r="BO105" i="10"/>
  <c r="CD105" i="10"/>
  <c r="CV105" i="10"/>
  <c r="AK105" i="10"/>
  <c r="BF105" i="10"/>
  <c r="BV105" i="10"/>
  <c r="CM105" i="10"/>
  <c r="DE105" i="10"/>
  <c r="AO105" i="10"/>
  <c r="BQ105" i="10"/>
  <c r="CP105" i="10"/>
  <c r="AR105" i="10"/>
  <c r="BR105" i="10"/>
  <c r="CW105" i="10"/>
  <c r="AX105" i="10"/>
  <c r="AH105" i="10"/>
  <c r="BG105" i="10"/>
  <c r="AI105" i="10"/>
  <c r="BH105" i="10"/>
  <c r="AJ105" i="10"/>
  <c r="BP105" i="10"/>
  <c r="CN105" i="10"/>
  <c r="AZ105" i="10"/>
  <c r="DB105" i="10"/>
  <c r="BE105" i="10"/>
  <c r="DF105" i="10"/>
  <c r="BY105" i="10"/>
  <c r="BZ105" i="10"/>
  <c r="CF105" i="10"/>
  <c r="CL105" i="10"/>
  <c r="G105" i="10"/>
  <c r="O105" i="10"/>
  <c r="W105" i="10"/>
  <c r="AE105" i="10"/>
  <c r="CK105" i="10"/>
  <c r="CX105" i="10"/>
  <c r="I105" i="10"/>
  <c r="R105" i="10"/>
  <c r="AA105" i="10"/>
  <c r="J105" i="10"/>
  <c r="S105" i="10"/>
  <c r="AB105" i="10"/>
  <c r="L105" i="10"/>
  <c r="DK105" i="10" s="1"/>
  <c r="DL105" i="10" s="1"/>
  <c r="X105" i="10"/>
  <c r="M105" i="10"/>
  <c r="Y105" i="10"/>
  <c r="H105" i="10"/>
  <c r="U105" i="10"/>
  <c r="AL97" i="10"/>
  <c r="AU97" i="10"/>
  <c r="BC97" i="10"/>
  <c r="BK97" i="10"/>
  <c r="BS97" i="10"/>
  <c r="CA97" i="10"/>
  <c r="CI97" i="10"/>
  <c r="CQ97" i="10"/>
  <c r="CY97" i="10"/>
  <c r="DG97" i="10"/>
  <c r="AM97" i="10"/>
  <c r="AV97" i="10"/>
  <c r="BD97" i="10"/>
  <c r="BL97" i="10"/>
  <c r="BT97" i="10"/>
  <c r="CB97" i="10"/>
  <c r="CJ97" i="10"/>
  <c r="CR97" i="10"/>
  <c r="CZ97" i="10"/>
  <c r="DH97" i="10"/>
  <c r="AH97" i="10"/>
  <c r="AR97" i="10"/>
  <c r="BE97" i="10"/>
  <c r="BO97" i="10"/>
  <c r="BY97" i="10"/>
  <c r="CK97" i="10"/>
  <c r="CU97" i="10"/>
  <c r="DE97" i="10"/>
  <c r="AI97" i="10"/>
  <c r="AS97" i="10"/>
  <c r="BF97" i="10"/>
  <c r="BP97" i="10"/>
  <c r="BZ97" i="10"/>
  <c r="CL97" i="10"/>
  <c r="CV97" i="10"/>
  <c r="DF97" i="10"/>
  <c r="AP97" i="10"/>
  <c r="BA97" i="10"/>
  <c r="BM97" i="10"/>
  <c r="BW97" i="10"/>
  <c r="CG97" i="10"/>
  <c r="CS97" i="10"/>
  <c r="DC97" i="10"/>
  <c r="AW97" i="10"/>
  <c r="BJ97" i="10"/>
  <c r="CD97" i="10"/>
  <c r="CT97" i="10"/>
  <c r="AX97" i="10"/>
  <c r="BN97" i="10"/>
  <c r="CE97" i="10"/>
  <c r="CW97" i="10"/>
  <c r="AN97" i="10"/>
  <c r="BG97" i="10"/>
  <c r="BV97" i="10"/>
  <c r="CN97" i="10"/>
  <c r="DD97" i="10"/>
  <c r="AQ97" i="10"/>
  <c r="BU97" i="10"/>
  <c r="CX97" i="10"/>
  <c r="AY97" i="10"/>
  <c r="BX97" i="10"/>
  <c r="DA97" i="10"/>
  <c r="AZ97" i="10"/>
  <c r="CC97" i="10"/>
  <c r="DB97" i="10"/>
  <c r="AJ97" i="10"/>
  <c r="BI97" i="10"/>
  <c r="CM97" i="10"/>
  <c r="AK97" i="10"/>
  <c r="BQ97" i="10"/>
  <c r="CO97" i="10"/>
  <c r="AO97" i="10"/>
  <c r="BR97" i="10"/>
  <c r="CP97" i="10"/>
  <c r="AG97" i="10"/>
  <c r="BB97" i="10"/>
  <c r="BH97" i="10"/>
  <c r="CF97" i="10"/>
  <c r="G97" i="10"/>
  <c r="O97" i="10"/>
  <c r="W97" i="10"/>
  <c r="AE97" i="10"/>
  <c r="H97" i="10"/>
  <c r="P97" i="10"/>
  <c r="X97" i="10"/>
  <c r="AF97" i="10"/>
  <c r="CH97" i="10"/>
  <c r="K97" i="10"/>
  <c r="U97" i="10"/>
  <c r="L97" i="10"/>
  <c r="V97" i="10"/>
  <c r="F97" i="10"/>
  <c r="T97" i="10"/>
  <c r="I97" i="10"/>
  <c r="Y97" i="10"/>
  <c r="D97" i="10"/>
  <c r="R97" i="10"/>
  <c r="AD97" i="10"/>
  <c r="AL89" i="10"/>
  <c r="AU89" i="10"/>
  <c r="BC89" i="10"/>
  <c r="BK89" i="10"/>
  <c r="BS89" i="10"/>
  <c r="CA89" i="10"/>
  <c r="CI89" i="10"/>
  <c r="CQ89" i="10"/>
  <c r="CY89" i="10"/>
  <c r="DG89" i="10"/>
  <c r="AM89" i="10"/>
  <c r="AV89" i="10"/>
  <c r="BD89" i="10"/>
  <c r="BL89" i="10"/>
  <c r="BT89" i="10"/>
  <c r="CB89" i="10"/>
  <c r="CJ89" i="10"/>
  <c r="CR89" i="10"/>
  <c r="CZ89" i="10"/>
  <c r="DH89" i="10"/>
  <c r="AJ89" i="10"/>
  <c r="AR89" i="10"/>
  <c r="BA89" i="10"/>
  <c r="BI89" i="10"/>
  <c r="BQ89" i="10"/>
  <c r="BY89" i="10"/>
  <c r="CG89" i="10"/>
  <c r="CO89" i="10"/>
  <c r="CW89" i="10"/>
  <c r="DE89" i="10"/>
  <c r="AI89" i="10"/>
  <c r="AX89" i="10"/>
  <c r="BJ89" i="10"/>
  <c r="BW89" i="10"/>
  <c r="CK89" i="10"/>
  <c r="CV89" i="10"/>
  <c r="AK89" i="10"/>
  <c r="AY89" i="10"/>
  <c r="BM89" i="10"/>
  <c r="BX89" i="10"/>
  <c r="CL89" i="10"/>
  <c r="CX89" i="10"/>
  <c r="AG89" i="10"/>
  <c r="AS89" i="10"/>
  <c r="BG89" i="10"/>
  <c r="BU89" i="10"/>
  <c r="CF89" i="10"/>
  <c r="CT89" i="10"/>
  <c r="DF89" i="10"/>
  <c r="AP89" i="10"/>
  <c r="BN89" i="10"/>
  <c r="CE89" i="10"/>
  <c r="DB89" i="10"/>
  <c r="AQ89" i="10"/>
  <c r="BO89" i="10"/>
  <c r="CH89" i="10"/>
  <c r="DC89" i="10"/>
  <c r="AW89" i="10"/>
  <c r="BP89" i="10"/>
  <c r="CM89" i="10"/>
  <c r="DD89" i="10"/>
  <c r="BB89" i="10"/>
  <c r="BV89" i="10"/>
  <c r="CP89" i="10"/>
  <c r="AH89" i="10"/>
  <c r="BE89" i="10"/>
  <c r="BZ89" i="10"/>
  <c r="CS89" i="10"/>
  <c r="AN89" i="10"/>
  <c r="BF89" i="10"/>
  <c r="CC89" i="10"/>
  <c r="CU89" i="10"/>
  <c r="AO89" i="10"/>
  <c r="AZ89" i="10"/>
  <c r="CD89" i="10"/>
  <c r="CN89" i="10"/>
  <c r="DA89" i="10"/>
  <c r="BH89" i="10"/>
  <c r="BR89" i="10"/>
  <c r="G89" i="10"/>
  <c r="O89" i="10"/>
  <c r="W89" i="10"/>
  <c r="AE89" i="10"/>
  <c r="H89" i="10"/>
  <c r="P89" i="10"/>
  <c r="X89" i="10"/>
  <c r="AF89" i="10"/>
  <c r="I89" i="10"/>
  <c r="S89" i="10"/>
  <c r="AC89" i="10"/>
  <c r="J89" i="10"/>
  <c r="T89" i="10"/>
  <c r="AD89" i="10"/>
  <c r="L89" i="10"/>
  <c r="Z89" i="10"/>
  <c r="M89" i="10"/>
  <c r="AA89" i="10"/>
  <c r="F89" i="10"/>
  <c r="V89" i="10"/>
  <c r="AK80" i="10"/>
  <c r="AS80" i="10"/>
  <c r="BB80" i="10"/>
  <c r="BJ80" i="10"/>
  <c r="BR80" i="10"/>
  <c r="BZ80" i="10"/>
  <c r="CH80" i="10"/>
  <c r="CP80" i="10"/>
  <c r="CX80" i="10"/>
  <c r="DF80" i="10"/>
  <c r="AL80" i="10"/>
  <c r="AU80" i="10"/>
  <c r="BC80" i="10"/>
  <c r="BK80" i="10"/>
  <c r="BS80" i="10"/>
  <c r="CA80" i="10"/>
  <c r="CI80" i="10"/>
  <c r="CQ80" i="10"/>
  <c r="CY80" i="10"/>
  <c r="DG80" i="10"/>
  <c r="AI80" i="10"/>
  <c r="AV80" i="10"/>
  <c r="BF80" i="10"/>
  <c r="BP80" i="10"/>
  <c r="CB80" i="10"/>
  <c r="CL80" i="10"/>
  <c r="CV80" i="10"/>
  <c r="DH80" i="10"/>
  <c r="AJ80" i="10"/>
  <c r="AW80" i="10"/>
  <c r="BG80" i="10"/>
  <c r="BQ80" i="10"/>
  <c r="CC80" i="10"/>
  <c r="CM80" i="10"/>
  <c r="CW80" i="10"/>
  <c r="AG80" i="10"/>
  <c r="AQ80" i="10"/>
  <c r="BD80" i="10"/>
  <c r="BN80" i="10"/>
  <c r="BX80" i="10"/>
  <c r="CJ80" i="10"/>
  <c r="CT80" i="10"/>
  <c r="DD80" i="10"/>
  <c r="AY80" i="10"/>
  <c r="BO80" i="10"/>
  <c r="CF80" i="10"/>
  <c r="CZ80" i="10"/>
  <c r="AH80" i="10"/>
  <c r="AZ80" i="10"/>
  <c r="BT80" i="10"/>
  <c r="CG80" i="10"/>
  <c r="DA80" i="10"/>
  <c r="AN80" i="10"/>
  <c r="BE80" i="10"/>
  <c r="BV80" i="10"/>
  <c r="CN80" i="10"/>
  <c r="DC80" i="10"/>
  <c r="AP80" i="10"/>
  <c r="BI80" i="10"/>
  <c r="BY80" i="10"/>
  <c r="CR80" i="10"/>
  <c r="AR80" i="10"/>
  <c r="BL80" i="10"/>
  <c r="CD80" i="10"/>
  <c r="CS80" i="10"/>
  <c r="AX80" i="10"/>
  <c r="BM80" i="10"/>
  <c r="CE80" i="10"/>
  <c r="CU80" i="10"/>
  <c r="CK80" i="10"/>
  <c r="CO80" i="10"/>
  <c r="AM80" i="10"/>
  <c r="DB80" i="10"/>
  <c r="BA80" i="10"/>
  <c r="BH80" i="10"/>
  <c r="BU80" i="10"/>
  <c r="AO80" i="10"/>
  <c r="BW80" i="10"/>
  <c r="DE80" i="10"/>
  <c r="D80" i="10"/>
  <c r="L80" i="10"/>
  <c r="T80" i="10"/>
  <c r="AB80" i="10"/>
  <c r="E80" i="10"/>
  <c r="M80" i="10"/>
  <c r="U80" i="10"/>
  <c r="AC80" i="10"/>
  <c r="N80" i="10"/>
  <c r="X80" i="10"/>
  <c r="O80" i="10"/>
  <c r="Y80" i="10"/>
  <c r="Q80" i="10"/>
  <c r="AE80" i="10"/>
  <c r="F80" i="10"/>
  <c r="R80" i="10"/>
  <c r="AF80" i="10"/>
  <c r="K80" i="10"/>
  <c r="AA80" i="10"/>
  <c r="AJ72" i="10"/>
  <c r="AR72" i="10"/>
  <c r="BA72" i="10"/>
  <c r="BI72" i="10"/>
  <c r="BQ72" i="10"/>
  <c r="BY72" i="10"/>
  <c r="CG72" i="10"/>
  <c r="CO72" i="10"/>
  <c r="CW72" i="10"/>
  <c r="DE72" i="10"/>
  <c r="AI72" i="10"/>
  <c r="AS72" i="10"/>
  <c r="BC72" i="10"/>
  <c r="BL72" i="10"/>
  <c r="BU72" i="10"/>
  <c r="CD72" i="10"/>
  <c r="CM72" i="10"/>
  <c r="CV72" i="10"/>
  <c r="DF72" i="10"/>
  <c r="AK72" i="10"/>
  <c r="AU72" i="10"/>
  <c r="BD72" i="10"/>
  <c r="BM72" i="10"/>
  <c r="BV72" i="10"/>
  <c r="CE72" i="10"/>
  <c r="CN72" i="10"/>
  <c r="CX72" i="10"/>
  <c r="DG72" i="10"/>
  <c r="AP72" i="10"/>
  <c r="BE72" i="10"/>
  <c r="BP72" i="10"/>
  <c r="CB72" i="10"/>
  <c r="CP72" i="10"/>
  <c r="DA72" i="10"/>
  <c r="AQ72" i="10"/>
  <c r="BF72" i="10"/>
  <c r="BR72" i="10"/>
  <c r="CC72" i="10"/>
  <c r="CQ72" i="10"/>
  <c r="DB72" i="10"/>
  <c r="AN72" i="10"/>
  <c r="AZ72" i="10"/>
  <c r="BN72" i="10"/>
  <c r="BZ72" i="10"/>
  <c r="CK72" i="10"/>
  <c r="CY72" i="10"/>
  <c r="AH72" i="10"/>
  <c r="BB72" i="10"/>
  <c r="BW72" i="10"/>
  <c r="CR72" i="10"/>
  <c r="AL72" i="10"/>
  <c r="BG72" i="10"/>
  <c r="BX72" i="10"/>
  <c r="CS72" i="10"/>
  <c r="AO72" i="10"/>
  <c r="BJ72" i="10"/>
  <c r="CF72" i="10"/>
  <c r="CU72" i="10"/>
  <c r="AW72" i="10"/>
  <c r="BO72" i="10"/>
  <c r="CI72" i="10"/>
  <c r="DC72" i="10"/>
  <c r="AX72" i="10"/>
  <c r="BS72" i="10"/>
  <c r="CJ72" i="10"/>
  <c r="DD72" i="10"/>
  <c r="AG72" i="10"/>
  <c r="AY72" i="10"/>
  <c r="BT72" i="10"/>
  <c r="CL72" i="10"/>
  <c r="DH72" i="10"/>
  <c r="BH72" i="10"/>
  <c r="BK72" i="10"/>
  <c r="CA72" i="10"/>
  <c r="CT72" i="10"/>
  <c r="CZ72" i="10"/>
  <c r="AM72" i="10"/>
  <c r="AV72" i="10"/>
  <c r="CH72" i="10"/>
  <c r="D72" i="10"/>
  <c r="L72" i="10"/>
  <c r="T72" i="10"/>
  <c r="AB72" i="10"/>
  <c r="E72" i="10"/>
  <c r="DI72" i="10" s="1"/>
  <c r="M72" i="10"/>
  <c r="U72" i="10"/>
  <c r="AC72" i="10"/>
  <c r="J72" i="10"/>
  <c r="V72" i="10"/>
  <c r="AF72" i="10"/>
  <c r="K72" i="10"/>
  <c r="W72" i="10"/>
  <c r="H72" i="10"/>
  <c r="R72" i="10"/>
  <c r="AD72" i="10"/>
  <c r="Q72" i="10"/>
  <c r="S72" i="10"/>
  <c r="I72" i="10"/>
  <c r="Z72" i="10"/>
  <c r="N72" i="10"/>
  <c r="AA72" i="10"/>
  <c r="O72" i="10"/>
  <c r="AE72" i="10"/>
  <c r="P72" i="10"/>
  <c r="AG64" i="10"/>
  <c r="AO64" i="10"/>
  <c r="AX64" i="10"/>
  <c r="BF64" i="10"/>
  <c r="BN64" i="10"/>
  <c r="BV64" i="10"/>
  <c r="CD64" i="10"/>
  <c r="CL64" i="10"/>
  <c r="CT64" i="10"/>
  <c r="DB64" i="10"/>
  <c r="AH64" i="10"/>
  <c r="AP64" i="10"/>
  <c r="AY64" i="10"/>
  <c r="BG64" i="10"/>
  <c r="BO64" i="10"/>
  <c r="BW64" i="10"/>
  <c r="CE64" i="10"/>
  <c r="CM64" i="10"/>
  <c r="CU64" i="10"/>
  <c r="DC64" i="10"/>
  <c r="AN64" i="10"/>
  <c r="BA64" i="10"/>
  <c r="BK64" i="10"/>
  <c r="BU64" i="10"/>
  <c r="CG64" i="10"/>
  <c r="CQ64" i="10"/>
  <c r="DA64" i="10"/>
  <c r="AR64" i="10"/>
  <c r="BD64" i="10"/>
  <c r="BQ64" i="10"/>
  <c r="CB64" i="10"/>
  <c r="CO64" i="10"/>
  <c r="CZ64" i="10"/>
  <c r="AS64" i="10"/>
  <c r="BE64" i="10"/>
  <c r="BR64" i="10"/>
  <c r="CC64" i="10"/>
  <c r="CP64" i="10"/>
  <c r="DD64" i="10"/>
  <c r="AM64" i="10"/>
  <c r="BB64" i="10"/>
  <c r="BM64" i="10"/>
  <c r="BZ64" i="10"/>
  <c r="CK64" i="10"/>
  <c r="CX64" i="10"/>
  <c r="AL64" i="10"/>
  <c r="BI64" i="10"/>
  <c r="CA64" i="10"/>
  <c r="CV64" i="10"/>
  <c r="AQ64" i="10"/>
  <c r="BJ64" i="10"/>
  <c r="CF64" i="10"/>
  <c r="CW64" i="10"/>
  <c r="AU64" i="10"/>
  <c r="BL64" i="10"/>
  <c r="CH64" i="10"/>
  <c r="CY64" i="10"/>
  <c r="AV64" i="10"/>
  <c r="BP64" i="10"/>
  <c r="CI64" i="10"/>
  <c r="DE64" i="10"/>
  <c r="AI64" i="10"/>
  <c r="AZ64" i="10"/>
  <c r="BT64" i="10"/>
  <c r="CN64" i="10"/>
  <c r="DG64" i="10"/>
  <c r="AJ64" i="10"/>
  <c r="BC64" i="10"/>
  <c r="BX64" i="10"/>
  <c r="CR64" i="10"/>
  <c r="DH64" i="10"/>
  <c r="CJ64" i="10"/>
  <c r="CS64" i="10"/>
  <c r="AK64" i="10"/>
  <c r="BH64" i="10"/>
  <c r="BS64" i="10"/>
  <c r="BY64" i="10"/>
  <c r="AW64" i="10"/>
  <c r="DF64" i="10"/>
  <c r="D64" i="10"/>
  <c r="L64" i="10"/>
  <c r="T64" i="10"/>
  <c r="AB64" i="10"/>
  <c r="E64" i="10"/>
  <c r="DK64" i="10" s="1"/>
  <c r="DL64" i="10" s="1"/>
  <c r="M64" i="10"/>
  <c r="U64" i="10"/>
  <c r="AC64" i="10"/>
  <c r="K64" i="10"/>
  <c r="S64" i="10"/>
  <c r="AA64" i="10"/>
  <c r="P64" i="10"/>
  <c r="AD64" i="10"/>
  <c r="F64" i="10"/>
  <c r="Q64" i="10"/>
  <c r="AE64" i="10"/>
  <c r="N64" i="10"/>
  <c r="Y64" i="10"/>
  <c r="O64" i="10"/>
  <c r="R64" i="10"/>
  <c r="G64" i="10"/>
  <c r="X64" i="10"/>
  <c r="H64" i="10"/>
  <c r="Z64" i="10"/>
  <c r="I64" i="10"/>
  <c r="AF64" i="10"/>
  <c r="J64" i="10"/>
  <c r="AG56" i="10"/>
  <c r="AO56" i="10"/>
  <c r="AX56" i="10"/>
  <c r="BF56" i="10"/>
  <c r="BN56" i="10"/>
  <c r="BV56" i="10"/>
  <c r="CD56" i="10"/>
  <c r="CL56" i="10"/>
  <c r="CT56" i="10"/>
  <c r="DB56" i="10"/>
  <c r="AH56" i="10"/>
  <c r="AP56" i="10"/>
  <c r="AY56" i="10"/>
  <c r="BG56" i="10"/>
  <c r="BO56" i="10"/>
  <c r="BW56" i="10"/>
  <c r="CE56" i="10"/>
  <c r="CM56" i="10"/>
  <c r="CU56" i="10"/>
  <c r="DC56" i="10"/>
  <c r="AR56" i="10"/>
  <c r="BC56" i="10"/>
  <c r="BM56" i="10"/>
  <c r="BY56" i="10"/>
  <c r="CI56" i="10"/>
  <c r="CS56" i="10"/>
  <c r="DE56" i="10"/>
  <c r="AN56" i="10"/>
  <c r="BB56" i="10"/>
  <c r="BP56" i="10"/>
  <c r="CA56" i="10"/>
  <c r="CN56" i="10"/>
  <c r="CY56" i="10"/>
  <c r="AQ56" i="10"/>
  <c r="BD56" i="10"/>
  <c r="BQ56" i="10"/>
  <c r="CB56" i="10"/>
  <c r="CO56" i="10"/>
  <c r="CZ56" i="10"/>
  <c r="AL56" i="10"/>
  <c r="AZ56" i="10"/>
  <c r="BK56" i="10"/>
  <c r="BX56" i="10"/>
  <c r="CJ56" i="10"/>
  <c r="CW56" i="10"/>
  <c r="DH56" i="10"/>
  <c r="AV56" i="10"/>
  <c r="BR56" i="10"/>
  <c r="CH56" i="10"/>
  <c r="DD56" i="10"/>
  <c r="AW56" i="10"/>
  <c r="BS56" i="10"/>
  <c r="CK56" i="10"/>
  <c r="DF56" i="10"/>
  <c r="AI56" i="10"/>
  <c r="BA56" i="10"/>
  <c r="BT56" i="10"/>
  <c r="CP56" i="10"/>
  <c r="DG56" i="10"/>
  <c r="AJ56" i="10"/>
  <c r="BE56" i="10"/>
  <c r="BU56" i="10"/>
  <c r="CQ56" i="10"/>
  <c r="AM56" i="10"/>
  <c r="BI56" i="10"/>
  <c r="CC56" i="10"/>
  <c r="CV56" i="10"/>
  <c r="AS56" i="10"/>
  <c r="BJ56" i="10"/>
  <c r="CF56" i="10"/>
  <c r="CX56" i="10"/>
  <c r="CR56" i="10"/>
  <c r="DA56" i="10"/>
  <c r="AU56" i="10"/>
  <c r="BL56" i="10"/>
  <c r="BZ56" i="10"/>
  <c r="CG56" i="10"/>
  <c r="AK56" i="10"/>
  <c r="BH56" i="10"/>
  <c r="D56" i="10"/>
  <c r="L56" i="10"/>
  <c r="T56" i="10"/>
  <c r="AB56" i="10"/>
  <c r="E56" i="10"/>
  <c r="M56" i="10"/>
  <c r="U56" i="10"/>
  <c r="AC56" i="10"/>
  <c r="K56" i="10"/>
  <c r="S56" i="10"/>
  <c r="AA56" i="10"/>
  <c r="F56" i="10"/>
  <c r="Q56" i="10"/>
  <c r="AE56" i="10"/>
  <c r="G56" i="10"/>
  <c r="R56" i="10"/>
  <c r="AF56" i="10"/>
  <c r="I56" i="10"/>
  <c r="W56" i="10"/>
  <c r="O56" i="10"/>
  <c r="Z56" i="10"/>
  <c r="N56" i="10"/>
  <c r="P56" i="10"/>
  <c r="Y56" i="10"/>
  <c r="AD56" i="10"/>
  <c r="H56" i="10"/>
  <c r="J56" i="10"/>
  <c r="AG48" i="10"/>
  <c r="AO48" i="10"/>
  <c r="AX48" i="10"/>
  <c r="AH48" i="10"/>
  <c r="AP48" i="10"/>
  <c r="AY48" i="10"/>
  <c r="BG48" i="10"/>
  <c r="AM48" i="10"/>
  <c r="AZ48" i="10"/>
  <c r="BI48" i="10"/>
  <c r="BQ48" i="10"/>
  <c r="BY48" i="10"/>
  <c r="CG48" i="10"/>
  <c r="CO48" i="10"/>
  <c r="CW48" i="10"/>
  <c r="DE48" i="10"/>
  <c r="AN48" i="10"/>
  <c r="BA48" i="10"/>
  <c r="BJ48" i="10"/>
  <c r="BR48" i="10"/>
  <c r="BZ48" i="10"/>
  <c r="CH48" i="10"/>
  <c r="CP48" i="10"/>
  <c r="CX48" i="10"/>
  <c r="DF48" i="10"/>
  <c r="AK48" i="10"/>
  <c r="BB48" i="10"/>
  <c r="BM48" i="10"/>
  <c r="BW48" i="10"/>
  <c r="CI48" i="10"/>
  <c r="CS48" i="10"/>
  <c r="DC48" i="10"/>
  <c r="AL48" i="10"/>
  <c r="BC48" i="10"/>
  <c r="BN48" i="10"/>
  <c r="BX48" i="10"/>
  <c r="CJ48" i="10"/>
  <c r="CT48" i="10"/>
  <c r="DD48" i="10"/>
  <c r="AR48" i="10"/>
  <c r="BH48" i="10"/>
  <c r="BV48" i="10"/>
  <c r="CL48" i="10"/>
  <c r="CZ48" i="10"/>
  <c r="AW48" i="10"/>
  <c r="BP48" i="10"/>
  <c r="CD48" i="10"/>
  <c r="CR48" i="10"/>
  <c r="DH48" i="10"/>
  <c r="AI48" i="10"/>
  <c r="BF48" i="10"/>
  <c r="CB48" i="10"/>
  <c r="CU48" i="10"/>
  <c r="AJ48" i="10"/>
  <c r="BK48" i="10"/>
  <c r="CC48" i="10"/>
  <c r="CV48" i="10"/>
  <c r="AQ48" i="10"/>
  <c r="BL48" i="10"/>
  <c r="CE48" i="10"/>
  <c r="CY48" i="10"/>
  <c r="AS48" i="10"/>
  <c r="BO48" i="10"/>
  <c r="CF48" i="10"/>
  <c r="DA48" i="10"/>
  <c r="BD48" i="10"/>
  <c r="BU48" i="10"/>
  <c r="CN48" i="10"/>
  <c r="BE48" i="10"/>
  <c r="CA48" i="10"/>
  <c r="CQ48" i="10"/>
  <c r="CK48" i="10"/>
  <c r="CM48" i="10"/>
  <c r="DB48" i="10"/>
  <c r="DG48" i="10"/>
  <c r="AV48" i="10"/>
  <c r="BS48" i="10"/>
  <c r="BT48" i="10"/>
  <c r="AU48" i="10"/>
  <c r="D48" i="10"/>
  <c r="L48" i="10"/>
  <c r="T48" i="10"/>
  <c r="AB48" i="10"/>
  <c r="G48" i="10"/>
  <c r="P48" i="10"/>
  <c r="Y48" i="10"/>
  <c r="H48" i="10"/>
  <c r="Q48" i="10"/>
  <c r="Z48" i="10"/>
  <c r="F48" i="10"/>
  <c r="O48" i="10"/>
  <c r="X48" i="10"/>
  <c r="N48" i="10"/>
  <c r="AD48" i="10"/>
  <c r="R48" i="10"/>
  <c r="AE48" i="10"/>
  <c r="E48" i="10"/>
  <c r="U48" i="10"/>
  <c r="K48" i="10"/>
  <c r="AA48" i="10"/>
  <c r="J48" i="10"/>
  <c r="M48" i="10"/>
  <c r="V48" i="10"/>
  <c r="W48" i="10"/>
  <c r="AC48" i="10"/>
  <c r="AF48" i="10"/>
  <c r="I48" i="10"/>
  <c r="AG40" i="10"/>
  <c r="AO40" i="10"/>
  <c r="AX40" i="10"/>
  <c r="BF40" i="10"/>
  <c r="BN40" i="10"/>
  <c r="BV40" i="10"/>
  <c r="CD40" i="10"/>
  <c r="CL40" i="10"/>
  <c r="CT40" i="10"/>
  <c r="DB40" i="10"/>
  <c r="AH40" i="10"/>
  <c r="AP40" i="10"/>
  <c r="AY40" i="10"/>
  <c r="BG40" i="10"/>
  <c r="BO40" i="10"/>
  <c r="BW40" i="10"/>
  <c r="CE40" i="10"/>
  <c r="CM40" i="10"/>
  <c r="CU40" i="10"/>
  <c r="DC40" i="10"/>
  <c r="AQ40" i="10"/>
  <c r="BB40" i="10"/>
  <c r="BL40" i="10"/>
  <c r="BX40" i="10"/>
  <c r="CH40" i="10"/>
  <c r="CR40" i="10"/>
  <c r="DD40" i="10"/>
  <c r="AR40" i="10"/>
  <c r="BC40" i="10"/>
  <c r="BM40" i="10"/>
  <c r="BY40" i="10"/>
  <c r="CI40" i="10"/>
  <c r="CS40" i="10"/>
  <c r="DE40" i="10"/>
  <c r="AS40" i="10"/>
  <c r="BH40" i="10"/>
  <c r="BT40" i="10"/>
  <c r="CJ40" i="10"/>
  <c r="CX40" i="10"/>
  <c r="AU40" i="10"/>
  <c r="BI40" i="10"/>
  <c r="BU40" i="10"/>
  <c r="CK40" i="10"/>
  <c r="CY40" i="10"/>
  <c r="AM40" i="10"/>
  <c r="BD40" i="10"/>
  <c r="BR40" i="10"/>
  <c r="CF40" i="10"/>
  <c r="CV40" i="10"/>
  <c r="DH40" i="10"/>
  <c r="AZ40" i="10"/>
  <c r="BZ40" i="10"/>
  <c r="CQ40" i="10"/>
  <c r="AI40" i="10"/>
  <c r="BA40" i="10"/>
  <c r="CA40" i="10"/>
  <c r="CW40" i="10"/>
  <c r="AL40" i="10"/>
  <c r="BK40" i="10"/>
  <c r="CG40" i="10"/>
  <c r="DF40" i="10"/>
  <c r="AK40" i="10"/>
  <c r="BS40" i="10"/>
  <c r="DG40" i="10"/>
  <c r="AN40" i="10"/>
  <c r="CB40" i="10"/>
  <c r="AV40" i="10"/>
  <c r="CC40" i="10"/>
  <c r="AW40" i="10"/>
  <c r="CN40" i="10"/>
  <c r="BP40" i="10"/>
  <c r="CZ40" i="10"/>
  <c r="AJ40" i="10"/>
  <c r="BQ40" i="10"/>
  <c r="DA40" i="10"/>
  <c r="BJ40" i="10"/>
  <c r="CO40" i="10"/>
  <c r="BE40" i="10"/>
  <c r="CP40" i="10"/>
  <c r="D40" i="10"/>
  <c r="L40" i="10"/>
  <c r="T40" i="10"/>
  <c r="AB40" i="10"/>
  <c r="J40" i="10"/>
  <c r="S40" i="10"/>
  <c r="AC40" i="10"/>
  <c r="K40" i="10"/>
  <c r="U40" i="10"/>
  <c r="AD40" i="10"/>
  <c r="I40" i="10"/>
  <c r="R40" i="10"/>
  <c r="AA40" i="10"/>
  <c r="N40" i="10"/>
  <c r="Z40" i="10"/>
  <c r="O40" i="10"/>
  <c r="AE40" i="10"/>
  <c r="E40" i="10"/>
  <c r="DK40" i="10" s="1"/>
  <c r="DL40" i="10" s="1"/>
  <c r="Q40" i="10"/>
  <c r="H40" i="10"/>
  <c r="X40" i="10"/>
  <c r="G40" i="10"/>
  <c r="DI40" i="10" s="1"/>
  <c r="M40" i="10"/>
  <c r="P40" i="10"/>
  <c r="V40" i="10"/>
  <c r="W40" i="10"/>
  <c r="Y40" i="10"/>
  <c r="AF40" i="10"/>
  <c r="F40" i="10"/>
  <c r="AG32" i="10"/>
  <c r="AO32" i="10"/>
  <c r="AX32" i="10"/>
  <c r="BF32" i="10"/>
  <c r="BN32" i="10"/>
  <c r="BV32" i="10"/>
  <c r="CD32" i="10"/>
  <c r="CL32" i="10"/>
  <c r="CT32" i="10"/>
  <c r="DB32" i="10"/>
  <c r="AH32" i="10"/>
  <c r="AP32" i="10"/>
  <c r="AY32" i="10"/>
  <c r="BG32" i="10"/>
  <c r="BO32" i="10"/>
  <c r="BW32" i="10"/>
  <c r="CE32" i="10"/>
  <c r="CM32" i="10"/>
  <c r="CU32" i="10"/>
  <c r="DC32" i="10"/>
  <c r="AI32" i="10"/>
  <c r="AS32" i="10"/>
  <c r="BD32" i="10"/>
  <c r="BP32" i="10"/>
  <c r="BZ32" i="10"/>
  <c r="CJ32" i="10"/>
  <c r="CV32" i="10"/>
  <c r="DF32" i="10"/>
  <c r="AJ32" i="10"/>
  <c r="AU32" i="10"/>
  <c r="BE32" i="10"/>
  <c r="BQ32" i="10"/>
  <c r="CA32" i="10"/>
  <c r="CK32" i="10"/>
  <c r="CW32" i="10"/>
  <c r="DG32" i="10"/>
  <c r="AK32" i="10"/>
  <c r="AZ32" i="10"/>
  <c r="BL32" i="10"/>
  <c r="CB32" i="10"/>
  <c r="CP32" i="10"/>
  <c r="DD32" i="10"/>
  <c r="AL32" i="10"/>
  <c r="BA32" i="10"/>
  <c r="BM32" i="10"/>
  <c r="CC32" i="10"/>
  <c r="CQ32" i="10"/>
  <c r="DE32" i="10"/>
  <c r="AM32" i="10"/>
  <c r="BB32" i="10"/>
  <c r="BR32" i="10"/>
  <c r="CF32" i="10"/>
  <c r="CR32" i="10"/>
  <c r="AV32" i="10"/>
  <c r="BJ32" i="10"/>
  <c r="BX32" i="10"/>
  <c r="CN32" i="10"/>
  <c r="CZ32" i="10"/>
  <c r="BH32" i="10"/>
  <c r="CH32" i="10"/>
  <c r="BI32" i="10"/>
  <c r="CI32" i="10"/>
  <c r="BK32" i="10"/>
  <c r="CO32" i="10"/>
  <c r="AN32" i="10"/>
  <c r="BS32" i="10"/>
  <c r="CS32" i="10"/>
  <c r="AR32" i="10"/>
  <c r="BU32" i="10"/>
  <c r="CY32" i="10"/>
  <c r="AW32" i="10"/>
  <c r="BC32" i="10"/>
  <c r="BT32" i="10"/>
  <c r="BY32" i="10"/>
  <c r="DA32" i="10"/>
  <c r="AQ32" i="10"/>
  <c r="DH32" i="10"/>
  <c r="CX32" i="10"/>
  <c r="CG32" i="10"/>
  <c r="D32" i="10"/>
  <c r="L32" i="10"/>
  <c r="T32" i="10"/>
  <c r="AB32" i="10"/>
  <c r="E32" i="10"/>
  <c r="N32" i="10"/>
  <c r="W32" i="10"/>
  <c r="AF32" i="10"/>
  <c r="F32" i="10"/>
  <c r="O32" i="10"/>
  <c r="X32" i="10"/>
  <c r="M32" i="10"/>
  <c r="V32" i="10"/>
  <c r="AE32" i="10"/>
  <c r="J32" i="10"/>
  <c r="Z32" i="10"/>
  <c r="K32" i="10"/>
  <c r="AA32" i="10"/>
  <c r="Q32" i="10"/>
  <c r="AD32" i="10"/>
  <c r="H32" i="10"/>
  <c r="U32" i="10"/>
  <c r="G32" i="10"/>
  <c r="I32" i="10"/>
  <c r="P32" i="10"/>
  <c r="R32" i="10"/>
  <c r="S32" i="10"/>
  <c r="Y32" i="10"/>
  <c r="AC32" i="10"/>
  <c r="AK24" i="10"/>
  <c r="AS24" i="10"/>
  <c r="BB24" i="10"/>
  <c r="BJ24" i="10"/>
  <c r="BR24" i="10"/>
  <c r="BZ24" i="10"/>
  <c r="CH24" i="10"/>
  <c r="CP24" i="10"/>
  <c r="CX24" i="10"/>
  <c r="DF24" i="10"/>
  <c r="AL24" i="10"/>
  <c r="AU24" i="10"/>
  <c r="BC24" i="10"/>
  <c r="BK24" i="10"/>
  <c r="BS24" i="10"/>
  <c r="CA24" i="10"/>
  <c r="CI24" i="10"/>
  <c r="CQ24" i="10"/>
  <c r="CY24" i="10"/>
  <c r="DG24" i="10"/>
  <c r="AM24" i="10"/>
  <c r="AX24" i="10"/>
  <c r="BH24" i="10"/>
  <c r="BT24" i="10"/>
  <c r="CD24" i="10"/>
  <c r="CN24" i="10"/>
  <c r="CZ24" i="10"/>
  <c r="AN24" i="10"/>
  <c r="AY24" i="10"/>
  <c r="BI24" i="10"/>
  <c r="BU24" i="10"/>
  <c r="CE24" i="10"/>
  <c r="CO24" i="10"/>
  <c r="DA24" i="10"/>
  <c r="AO24" i="10"/>
  <c r="BD24" i="10"/>
  <c r="BP24" i="10"/>
  <c r="CF24" i="10"/>
  <c r="CT24" i="10"/>
  <c r="DH24" i="10"/>
  <c r="AP24" i="10"/>
  <c r="BE24" i="10"/>
  <c r="BQ24" i="10"/>
  <c r="CG24" i="10"/>
  <c r="CU24" i="10"/>
  <c r="AI24" i="10"/>
  <c r="AZ24" i="10"/>
  <c r="BN24" i="10"/>
  <c r="CB24" i="10"/>
  <c r="CR24" i="10"/>
  <c r="DD24" i="10"/>
  <c r="AJ24" i="10"/>
  <c r="BL24" i="10"/>
  <c r="CJ24" i="10"/>
  <c r="DC24" i="10"/>
  <c r="AQ24" i="10"/>
  <c r="BM24" i="10"/>
  <c r="CK24" i="10"/>
  <c r="DE24" i="10"/>
  <c r="AR24" i="10"/>
  <c r="BO24" i="10"/>
  <c r="CL24" i="10"/>
  <c r="BA24" i="10"/>
  <c r="BX24" i="10"/>
  <c r="CV24" i="10"/>
  <c r="AG24" i="10"/>
  <c r="BF24" i="10"/>
  <c r="BY24" i="10"/>
  <c r="CW24" i="10"/>
  <c r="AH24" i="10"/>
  <c r="BG24" i="10"/>
  <c r="CC24" i="10"/>
  <c r="DB24" i="10"/>
  <c r="AV24" i="10"/>
  <c r="AW24" i="10"/>
  <c r="BW24" i="10"/>
  <c r="CM24" i="10"/>
  <c r="BV24" i="10"/>
  <c r="CS24" i="10"/>
  <c r="D24" i="10"/>
  <c r="L24" i="10"/>
  <c r="T24" i="10"/>
  <c r="AB24" i="10"/>
  <c r="E24" i="10"/>
  <c r="M24" i="10"/>
  <c r="U24" i="10"/>
  <c r="AC24" i="10"/>
  <c r="J24" i="10"/>
  <c r="V24" i="10"/>
  <c r="AF24" i="10"/>
  <c r="K24" i="10"/>
  <c r="W24" i="10"/>
  <c r="I24" i="10"/>
  <c r="DI24" i="10" s="1"/>
  <c r="S24" i="10"/>
  <c r="AE24" i="10"/>
  <c r="O24" i="10"/>
  <c r="AD24" i="10"/>
  <c r="P24" i="10"/>
  <c r="R24" i="10"/>
  <c r="H24" i="10"/>
  <c r="Z24" i="10"/>
  <c r="G24" i="10"/>
  <c r="N24" i="10"/>
  <c r="Q24" i="10"/>
  <c r="X24" i="10"/>
  <c r="Y24" i="10"/>
  <c r="AA24" i="10"/>
  <c r="F24" i="10"/>
  <c r="AL16" i="10"/>
  <c r="AU16" i="10"/>
  <c r="BC16" i="10"/>
  <c r="BK16" i="10"/>
  <c r="BS16" i="10"/>
  <c r="CA16" i="10"/>
  <c r="CI16" i="10"/>
  <c r="CQ16" i="10"/>
  <c r="CY16" i="10"/>
  <c r="DG16" i="10"/>
  <c r="AM16" i="10"/>
  <c r="AV16" i="10"/>
  <c r="BD16" i="10"/>
  <c r="BL16" i="10"/>
  <c r="BT16" i="10"/>
  <c r="CB16" i="10"/>
  <c r="CJ16" i="10"/>
  <c r="CR16" i="10"/>
  <c r="CZ16" i="10"/>
  <c r="DH16" i="10"/>
  <c r="AJ16" i="10"/>
  <c r="AW16" i="10"/>
  <c r="BG16" i="10"/>
  <c r="BQ16" i="10"/>
  <c r="CC16" i="10"/>
  <c r="CM16" i="10"/>
  <c r="CW16" i="10"/>
  <c r="AK16" i="10"/>
  <c r="AX16" i="10"/>
  <c r="BH16" i="10"/>
  <c r="BR16" i="10"/>
  <c r="CD16" i="10"/>
  <c r="CN16" i="10"/>
  <c r="CX16" i="10"/>
  <c r="AH16" i="10"/>
  <c r="AY16" i="10"/>
  <c r="BM16" i="10"/>
  <c r="BY16" i="10"/>
  <c r="CO16" i="10"/>
  <c r="DC16" i="10"/>
  <c r="AI16" i="10"/>
  <c r="AZ16" i="10"/>
  <c r="BN16" i="10"/>
  <c r="BZ16" i="10"/>
  <c r="CP16" i="10"/>
  <c r="DD16" i="10"/>
  <c r="BA16" i="10"/>
  <c r="BU16" i="10"/>
  <c r="CK16" i="10"/>
  <c r="DE16" i="10"/>
  <c r="AG16" i="10"/>
  <c r="BB16" i="10"/>
  <c r="BV16" i="10"/>
  <c r="CL16" i="10"/>
  <c r="DF16" i="10"/>
  <c r="AN16" i="10"/>
  <c r="AR16" i="10"/>
  <c r="BO16" i="10"/>
  <c r="CG16" i="10"/>
  <c r="DA16" i="10"/>
  <c r="AS16" i="10"/>
  <c r="BJ16" i="10"/>
  <c r="CT16" i="10"/>
  <c r="BP16" i="10"/>
  <c r="CU16" i="10"/>
  <c r="AO16" i="10"/>
  <c r="BW16" i="10"/>
  <c r="CV16" i="10"/>
  <c r="BE16" i="10"/>
  <c r="CF16" i="10"/>
  <c r="BF16" i="10"/>
  <c r="CH16" i="10"/>
  <c r="BI16" i="10"/>
  <c r="CS16" i="10"/>
  <c r="DB16" i="10"/>
  <c r="AQ16" i="10"/>
  <c r="BX16" i="10"/>
  <c r="AP16" i="10"/>
  <c r="CE16" i="10"/>
  <c r="D16" i="10"/>
  <c r="L16" i="10"/>
  <c r="T16" i="10"/>
  <c r="AB16" i="10"/>
  <c r="E16" i="10"/>
  <c r="M16" i="10"/>
  <c r="U16" i="10"/>
  <c r="AC16" i="10"/>
  <c r="J16" i="10"/>
  <c r="R16" i="10"/>
  <c r="Z16" i="10"/>
  <c r="P16" i="10"/>
  <c r="AD16" i="10"/>
  <c r="F16" i="10"/>
  <c r="Q16" i="10"/>
  <c r="AE16" i="10"/>
  <c r="O16" i="10"/>
  <c r="AA16" i="10"/>
  <c r="I16" i="10"/>
  <c r="AF16" i="10"/>
  <c r="K16" i="10"/>
  <c r="S16" i="10"/>
  <c r="G16" i="10"/>
  <c r="X16" i="10"/>
  <c r="W16" i="10"/>
  <c r="Y16" i="10"/>
  <c r="H16" i="10"/>
  <c r="N16" i="10"/>
  <c r="V16" i="10"/>
  <c r="AN8" i="10"/>
  <c r="AW8" i="10"/>
  <c r="BE8" i="10"/>
  <c r="BM8" i="10"/>
  <c r="BU8" i="10"/>
  <c r="CC8" i="10"/>
  <c r="CK8" i="10"/>
  <c r="CS8" i="10"/>
  <c r="DA8" i="10"/>
  <c r="AL8" i="10"/>
  <c r="AV8" i="10"/>
  <c r="BF8" i="10"/>
  <c r="BO8" i="10"/>
  <c r="BX8" i="10"/>
  <c r="CG8" i="10"/>
  <c r="CP8" i="10"/>
  <c r="CY8" i="10"/>
  <c r="DH8" i="10"/>
  <c r="AM8" i="10"/>
  <c r="AX8" i="10"/>
  <c r="BG8" i="10"/>
  <c r="BP8" i="10"/>
  <c r="BY8" i="10"/>
  <c r="CH8" i="10"/>
  <c r="CQ8" i="10"/>
  <c r="CZ8" i="10"/>
  <c r="AQ8" i="10"/>
  <c r="BC8" i="10"/>
  <c r="BQ8" i="10"/>
  <c r="CB8" i="10"/>
  <c r="CN8" i="10"/>
  <c r="DB8" i="10"/>
  <c r="AG8" i="10"/>
  <c r="AR8" i="10"/>
  <c r="BD8" i="10"/>
  <c r="BR8" i="10"/>
  <c r="CD8" i="10"/>
  <c r="CO8" i="10"/>
  <c r="DC8" i="10"/>
  <c r="AS8" i="10"/>
  <c r="BJ8" i="10"/>
  <c r="BZ8" i="10"/>
  <c r="CR8" i="10"/>
  <c r="DF8" i="10"/>
  <c r="AU8" i="10"/>
  <c r="BK8" i="10"/>
  <c r="CA8" i="10"/>
  <c r="CT8" i="10"/>
  <c r="DG8" i="10"/>
  <c r="AI8" i="10"/>
  <c r="AZ8" i="10"/>
  <c r="BN8" i="10"/>
  <c r="CF8" i="10"/>
  <c r="CV8" i="10"/>
  <c r="AJ8" i="10"/>
  <c r="BA8" i="10"/>
  <c r="BS8" i="10"/>
  <c r="CI8" i="10"/>
  <c r="CW8" i="10"/>
  <c r="AP8" i="10"/>
  <c r="BI8" i="10"/>
  <c r="BW8" i="10"/>
  <c r="CM8" i="10"/>
  <c r="DE8" i="10"/>
  <c r="BT8" i="10"/>
  <c r="AH8" i="10"/>
  <c r="BV8" i="10"/>
  <c r="AK8" i="10"/>
  <c r="CE8" i="10"/>
  <c r="BB8" i="10"/>
  <c r="CU8" i="10"/>
  <c r="BH8" i="10"/>
  <c r="CX8" i="10"/>
  <c r="BL8" i="10"/>
  <c r="DD8" i="10"/>
  <c r="CJ8" i="10"/>
  <c r="CL8" i="10"/>
  <c r="AO8" i="10"/>
  <c r="AY8" i="10"/>
  <c r="D8" i="10"/>
  <c r="L8" i="10"/>
  <c r="T8" i="10"/>
  <c r="AB8" i="10"/>
  <c r="E8" i="10"/>
  <c r="DK8" i="10" s="1"/>
  <c r="DL8" i="10" s="1"/>
  <c r="M8" i="10"/>
  <c r="U8" i="10"/>
  <c r="AC8" i="10"/>
  <c r="J8" i="10"/>
  <c r="R8" i="10"/>
  <c r="Z8" i="10"/>
  <c r="F8" i="10"/>
  <c r="Q8" i="10"/>
  <c r="AE8" i="10"/>
  <c r="G8" i="10"/>
  <c r="S8" i="10"/>
  <c r="AF8" i="10"/>
  <c r="P8" i="10"/>
  <c r="AD8" i="10"/>
  <c r="O8" i="10"/>
  <c r="V8" i="10"/>
  <c r="X8" i="10"/>
  <c r="K8" i="10"/>
  <c r="I8" i="10"/>
  <c r="N8" i="10"/>
  <c r="W8" i="10"/>
  <c r="Y8" i="10"/>
  <c r="AA8" i="10"/>
  <c r="H8" i="10"/>
  <c r="C153" i="10"/>
  <c r="C143" i="10"/>
  <c r="C121" i="10"/>
  <c r="C111" i="10"/>
  <c r="C89" i="10"/>
  <c r="C79" i="10"/>
  <c r="C67" i="10"/>
  <c r="AE156" i="10"/>
  <c r="U156" i="10"/>
  <c r="K156" i="10"/>
  <c r="AB155" i="10"/>
  <c r="R155" i="10"/>
  <c r="V153" i="10"/>
  <c r="L153" i="10"/>
  <c r="AE152" i="10"/>
  <c r="S152" i="10"/>
  <c r="AB151" i="10"/>
  <c r="P151" i="10"/>
  <c r="F151" i="10"/>
  <c r="Y150" i="10"/>
  <c r="M150" i="10"/>
  <c r="AF149" i="10"/>
  <c r="V149" i="10"/>
  <c r="J149" i="10"/>
  <c r="AC148" i="10"/>
  <c r="S148" i="10"/>
  <c r="G148" i="10"/>
  <c r="Z147" i="10"/>
  <c r="P147" i="10"/>
  <c r="AD145" i="10"/>
  <c r="T145" i="10"/>
  <c r="I145" i="10"/>
  <c r="X144" i="10"/>
  <c r="AD143" i="10"/>
  <c r="P143" i="10"/>
  <c r="E143" i="10"/>
  <c r="W142" i="10"/>
  <c r="I142" i="10"/>
  <c r="Z141" i="10"/>
  <c r="O141" i="10"/>
  <c r="AD140" i="10"/>
  <c r="S140" i="10"/>
  <c r="G140" i="10"/>
  <c r="W139" i="10"/>
  <c r="AC138" i="10"/>
  <c r="O138" i="10"/>
  <c r="D138" i="10"/>
  <c r="U137" i="10"/>
  <c r="H137" i="10"/>
  <c r="X136" i="10"/>
  <c r="X135" i="10"/>
  <c r="H135" i="10"/>
  <c r="W134" i="10"/>
  <c r="I134" i="10"/>
  <c r="V133" i="10"/>
  <c r="I133" i="10"/>
  <c r="U132" i="10"/>
  <c r="D132" i="10"/>
  <c r="AB130" i="10"/>
  <c r="M130" i="10"/>
  <c r="V129" i="10"/>
  <c r="DK129" i="10" s="1"/>
  <c r="DL129" i="10" s="1"/>
  <c r="E129" i="10"/>
  <c r="AC127" i="10"/>
  <c r="N127" i="10"/>
  <c r="Y126" i="10"/>
  <c r="H126" i="10"/>
  <c r="U125" i="10"/>
  <c r="AD124" i="10"/>
  <c r="O124" i="10"/>
  <c r="Z123" i="10"/>
  <c r="V122" i="10"/>
  <c r="D122" i="10"/>
  <c r="R121" i="10"/>
  <c r="AA120" i="10"/>
  <c r="W119" i="10"/>
  <c r="E119" i="10"/>
  <c r="S118" i="10"/>
  <c r="AD117" i="10"/>
  <c r="M117" i="10"/>
  <c r="Z116" i="10"/>
  <c r="F116" i="10"/>
  <c r="AE114" i="10"/>
  <c r="N114" i="10"/>
  <c r="AA113" i="10"/>
  <c r="H113" i="10"/>
  <c r="Z111" i="10"/>
  <c r="F111" i="10"/>
  <c r="Q110" i="10"/>
  <c r="Y109" i="10"/>
  <c r="H109" i="10"/>
  <c r="Q108" i="10"/>
  <c r="Z107" i="10"/>
  <c r="N106" i="10"/>
  <c r="Z105" i="10"/>
  <c r="E105" i="10"/>
  <c r="W103" i="10"/>
  <c r="AB102" i="10"/>
  <c r="I102" i="10"/>
  <c r="J101" i="10"/>
  <c r="R100" i="10"/>
  <c r="AD98" i="10"/>
  <c r="I98" i="10"/>
  <c r="N97" i="10"/>
  <c r="AC95" i="10"/>
  <c r="AF94" i="10"/>
  <c r="K94" i="10"/>
  <c r="P93" i="10"/>
  <c r="V92" i="10"/>
  <c r="AE91" i="10"/>
  <c r="O90" i="10"/>
  <c r="R89" i="10"/>
  <c r="X88" i="10"/>
  <c r="AE87" i="10"/>
  <c r="Q86" i="10"/>
  <c r="V85" i="10"/>
  <c r="AB84" i="10"/>
  <c r="F84" i="10"/>
  <c r="I83" i="10"/>
  <c r="Q82" i="10"/>
  <c r="V81" i="10"/>
  <c r="AD80" i="10"/>
  <c r="H80" i="10"/>
  <c r="U78" i="10"/>
  <c r="X77" i="10"/>
  <c r="AD76" i="10"/>
  <c r="J76" i="10"/>
  <c r="K75" i="10"/>
  <c r="AC73" i="10"/>
  <c r="H69" i="10"/>
  <c r="AB66" i="10"/>
  <c r="G61" i="10"/>
  <c r="AK152" i="10"/>
  <c r="AS152" i="10"/>
  <c r="BA152" i="10"/>
  <c r="BI152" i="10"/>
  <c r="BQ152" i="10"/>
  <c r="BY152" i="10"/>
  <c r="CG152" i="10"/>
  <c r="CO152" i="10"/>
  <c r="CW152" i="10"/>
  <c r="DE152" i="10"/>
  <c r="AL152" i="10"/>
  <c r="AT152" i="10"/>
  <c r="BB152" i="10"/>
  <c r="BJ152" i="10"/>
  <c r="BR152" i="10"/>
  <c r="BZ152" i="10"/>
  <c r="CH152" i="10"/>
  <c r="CP152" i="10"/>
  <c r="CX152" i="10"/>
  <c r="DF152" i="10"/>
  <c r="AI152" i="10"/>
  <c r="AQ152" i="10"/>
  <c r="AY152" i="10"/>
  <c r="BG152" i="10"/>
  <c r="BO152" i="10"/>
  <c r="BW152" i="10"/>
  <c r="CE152" i="10"/>
  <c r="CM152" i="10"/>
  <c r="CU152" i="10"/>
  <c r="DC152" i="10"/>
  <c r="AM152" i="10"/>
  <c r="AX152" i="10"/>
  <c r="BL152" i="10"/>
  <c r="BX152" i="10"/>
  <c r="CK152" i="10"/>
  <c r="CY152" i="10"/>
  <c r="AN152" i="10"/>
  <c r="AZ152" i="10"/>
  <c r="BM152" i="10"/>
  <c r="CA152" i="10"/>
  <c r="CL152" i="10"/>
  <c r="CZ152" i="10"/>
  <c r="AJ152" i="10"/>
  <c r="AW152" i="10"/>
  <c r="BK152" i="10"/>
  <c r="BV152" i="10"/>
  <c r="CJ152" i="10"/>
  <c r="CV152" i="10"/>
  <c r="AV152" i="10"/>
  <c r="BS152" i="10"/>
  <c r="CN152" i="10"/>
  <c r="DG152" i="10"/>
  <c r="BC152" i="10"/>
  <c r="BT152" i="10"/>
  <c r="CQ152" i="10"/>
  <c r="DH152" i="10"/>
  <c r="AG152" i="10"/>
  <c r="BD152" i="10"/>
  <c r="BU152" i="10"/>
  <c r="CR152" i="10"/>
  <c r="AH152" i="10"/>
  <c r="BE152" i="10"/>
  <c r="CB152" i="10"/>
  <c r="CS152" i="10"/>
  <c r="AP152" i="10"/>
  <c r="BH152" i="10"/>
  <c r="CD152" i="10"/>
  <c r="DA152" i="10"/>
  <c r="AR152" i="10"/>
  <c r="BN152" i="10"/>
  <c r="CF152" i="10"/>
  <c r="DB152" i="10"/>
  <c r="AO152" i="10"/>
  <c r="E152" i="10"/>
  <c r="M152" i="10"/>
  <c r="U152" i="10"/>
  <c r="AC152" i="10"/>
  <c r="AU152" i="10"/>
  <c r="F152" i="10"/>
  <c r="N152" i="10"/>
  <c r="V152" i="10"/>
  <c r="AD152" i="10"/>
  <c r="BF152" i="10"/>
  <c r="BP152" i="10"/>
  <c r="CC152" i="10"/>
  <c r="CI152" i="10"/>
  <c r="CT152" i="10"/>
  <c r="DD152" i="10"/>
  <c r="AJ144" i="10"/>
  <c r="AR144" i="10"/>
  <c r="BA144" i="10"/>
  <c r="BI144" i="10"/>
  <c r="BQ144" i="10"/>
  <c r="BY144" i="10"/>
  <c r="CG144" i="10"/>
  <c r="CO144" i="10"/>
  <c r="CW144" i="10"/>
  <c r="DE144" i="10"/>
  <c r="AK144" i="10"/>
  <c r="AS144" i="10"/>
  <c r="BB144" i="10"/>
  <c r="BJ144" i="10"/>
  <c r="BR144" i="10"/>
  <c r="BZ144" i="10"/>
  <c r="CH144" i="10"/>
  <c r="CP144" i="10"/>
  <c r="CX144" i="10"/>
  <c r="DF144" i="10"/>
  <c r="AI144" i="10"/>
  <c r="AV144" i="10"/>
  <c r="BF144" i="10"/>
  <c r="BP144" i="10"/>
  <c r="CB144" i="10"/>
  <c r="CL144" i="10"/>
  <c r="CV144" i="10"/>
  <c r="DH144" i="10"/>
  <c r="AL144" i="10"/>
  <c r="AW144" i="10"/>
  <c r="BG144" i="10"/>
  <c r="BS144" i="10"/>
  <c r="CC144" i="10"/>
  <c r="CM144" i="10"/>
  <c r="CY144" i="10"/>
  <c r="AG144" i="10"/>
  <c r="AQ144" i="10"/>
  <c r="BD144" i="10"/>
  <c r="BN144" i="10"/>
  <c r="BX144" i="10"/>
  <c r="CJ144" i="10"/>
  <c r="CT144" i="10"/>
  <c r="DD144" i="10"/>
  <c r="AU144" i="10"/>
  <c r="BL144" i="10"/>
  <c r="CD144" i="10"/>
  <c r="CS144" i="10"/>
  <c r="AX144" i="10"/>
  <c r="BM144" i="10"/>
  <c r="CE144" i="10"/>
  <c r="CU144" i="10"/>
  <c r="AP144" i="10"/>
  <c r="BK144" i="10"/>
  <c r="CA144" i="10"/>
  <c r="CR144" i="10"/>
  <c r="AN144" i="10"/>
  <c r="BT144" i="10"/>
  <c r="CQ144" i="10"/>
  <c r="D144" i="10"/>
  <c r="L144" i="10"/>
  <c r="T144" i="10"/>
  <c r="AB144" i="10"/>
  <c r="AO144" i="10"/>
  <c r="BU144" i="10"/>
  <c r="CZ144" i="10"/>
  <c r="AY144" i="10"/>
  <c r="BV144" i="10"/>
  <c r="DA144" i="10"/>
  <c r="AZ144" i="10"/>
  <c r="BW144" i="10"/>
  <c r="DB144" i="10"/>
  <c r="BC144" i="10"/>
  <c r="CF144" i="10"/>
  <c r="DC144" i="10"/>
  <c r="BE144" i="10"/>
  <c r="CI144" i="10"/>
  <c r="DG144" i="10"/>
  <c r="AH144" i="10"/>
  <c r="BH144" i="10"/>
  <c r="CK144" i="10"/>
  <c r="H144" i="10"/>
  <c r="Q144" i="10"/>
  <c r="Z144" i="10"/>
  <c r="I144" i="10"/>
  <c r="R144" i="10"/>
  <c r="AA144" i="10"/>
  <c r="AM144" i="10"/>
  <c r="BO144" i="10"/>
  <c r="CN144" i="10"/>
  <c r="AK136" i="10"/>
  <c r="AS136" i="10"/>
  <c r="BB136" i="10"/>
  <c r="BJ136" i="10"/>
  <c r="BR136" i="10"/>
  <c r="BZ136" i="10"/>
  <c r="CH136" i="10"/>
  <c r="CP136" i="10"/>
  <c r="CX136" i="10"/>
  <c r="DF136" i="10"/>
  <c r="AL136" i="10"/>
  <c r="AU136" i="10"/>
  <c r="BC136" i="10"/>
  <c r="BK136" i="10"/>
  <c r="BS136" i="10"/>
  <c r="CA136" i="10"/>
  <c r="CI136" i="10"/>
  <c r="CQ136" i="10"/>
  <c r="CY136" i="10"/>
  <c r="DG136" i="10"/>
  <c r="AM136" i="10"/>
  <c r="AX136" i="10"/>
  <c r="BH136" i="10"/>
  <c r="BT136" i="10"/>
  <c r="CD136" i="10"/>
  <c r="CN136" i="10"/>
  <c r="CZ136" i="10"/>
  <c r="AN136" i="10"/>
  <c r="AY136" i="10"/>
  <c r="BI136" i="10"/>
  <c r="BU136" i="10"/>
  <c r="CE136" i="10"/>
  <c r="CO136" i="10"/>
  <c r="DA136" i="10"/>
  <c r="AP136" i="10"/>
  <c r="BE136" i="10"/>
  <c r="BQ136" i="10"/>
  <c r="CG136" i="10"/>
  <c r="CU136" i="10"/>
  <c r="AQ136" i="10"/>
  <c r="BF136" i="10"/>
  <c r="BV136" i="10"/>
  <c r="CJ136" i="10"/>
  <c r="CV136" i="10"/>
  <c r="AJ136" i="10"/>
  <c r="BA136" i="10"/>
  <c r="BO136" i="10"/>
  <c r="CC136" i="10"/>
  <c r="CS136" i="10"/>
  <c r="DE136" i="10"/>
  <c r="AI136" i="10"/>
  <c r="BL136" i="10"/>
  <c r="CF136" i="10"/>
  <c r="DC136" i="10"/>
  <c r="AO136" i="10"/>
  <c r="BM136" i="10"/>
  <c r="CK136" i="10"/>
  <c r="DD136" i="10"/>
  <c r="AW136" i="10"/>
  <c r="BW136" i="10"/>
  <c r="CR136" i="10"/>
  <c r="AZ136" i="10"/>
  <c r="BX136" i="10"/>
  <c r="CT136" i="10"/>
  <c r="AG136" i="10"/>
  <c r="BD136" i="10"/>
  <c r="BY136" i="10"/>
  <c r="CW136" i="10"/>
  <c r="AH136" i="10"/>
  <c r="BG136" i="10"/>
  <c r="CB136" i="10"/>
  <c r="DB136" i="10"/>
  <c r="AV136" i="10"/>
  <c r="D136" i="10"/>
  <c r="L136" i="10"/>
  <c r="T136" i="10"/>
  <c r="AB136" i="10"/>
  <c r="BN136" i="10"/>
  <c r="BP136" i="10"/>
  <c r="CL136" i="10"/>
  <c r="CM136" i="10"/>
  <c r="DH136" i="10"/>
  <c r="K136" i="10"/>
  <c r="U136" i="10"/>
  <c r="AD136" i="10"/>
  <c r="M136" i="10"/>
  <c r="V136" i="10"/>
  <c r="AE136" i="10"/>
  <c r="AR136" i="10"/>
  <c r="I136" i="10"/>
  <c r="R136" i="10"/>
  <c r="AA136" i="10"/>
  <c r="AI128" i="10"/>
  <c r="AQ128" i="10"/>
  <c r="AZ128" i="10"/>
  <c r="BH128" i="10"/>
  <c r="BP128" i="10"/>
  <c r="BX128" i="10"/>
  <c r="CF128" i="10"/>
  <c r="CN128" i="10"/>
  <c r="CV128" i="10"/>
  <c r="DD128" i="10"/>
  <c r="AJ128" i="10"/>
  <c r="AR128" i="10"/>
  <c r="BA128" i="10"/>
  <c r="BI128" i="10"/>
  <c r="BQ128" i="10"/>
  <c r="BY128" i="10"/>
  <c r="CG128" i="10"/>
  <c r="CO128" i="10"/>
  <c r="CW128" i="10"/>
  <c r="DE128" i="10"/>
  <c r="AO128" i="10"/>
  <c r="BB128" i="10"/>
  <c r="BL128" i="10"/>
  <c r="BV128" i="10"/>
  <c r="CH128" i="10"/>
  <c r="CR128" i="10"/>
  <c r="DB128" i="10"/>
  <c r="AP128" i="10"/>
  <c r="BC128" i="10"/>
  <c r="BM128" i="10"/>
  <c r="BW128" i="10"/>
  <c r="CI128" i="10"/>
  <c r="CS128" i="10"/>
  <c r="DC128" i="10"/>
  <c r="AG128" i="10"/>
  <c r="AV128" i="10"/>
  <c r="BJ128" i="10"/>
  <c r="BZ128" i="10"/>
  <c r="CL128" i="10"/>
  <c r="CZ128" i="10"/>
  <c r="AH128" i="10"/>
  <c r="AW128" i="10"/>
  <c r="BK128" i="10"/>
  <c r="CA128" i="10"/>
  <c r="CM128" i="10"/>
  <c r="DA128" i="10"/>
  <c r="AU128" i="10"/>
  <c r="BG128" i="10"/>
  <c r="BU128" i="10"/>
  <c r="CK128" i="10"/>
  <c r="CY128" i="10"/>
  <c r="BD128" i="10"/>
  <c r="CB128" i="10"/>
  <c r="CU128" i="10"/>
  <c r="AK128" i="10"/>
  <c r="BE128" i="10"/>
  <c r="CC128" i="10"/>
  <c r="CX128" i="10"/>
  <c r="AX128" i="10"/>
  <c r="BS128" i="10"/>
  <c r="CQ128" i="10"/>
  <c r="AS128" i="10"/>
  <c r="CE128" i="10"/>
  <c r="AY128" i="10"/>
  <c r="CJ128" i="10"/>
  <c r="BO128" i="10"/>
  <c r="DF128" i="10"/>
  <c r="AL128" i="10"/>
  <c r="BR128" i="10"/>
  <c r="DG128" i="10"/>
  <c r="AM128" i="10"/>
  <c r="BT128" i="10"/>
  <c r="DH128" i="10"/>
  <c r="AN128" i="10"/>
  <c r="CD128" i="10"/>
  <c r="CT128" i="10"/>
  <c r="D128" i="10"/>
  <c r="L128" i="10"/>
  <c r="T128" i="10"/>
  <c r="AB128" i="10"/>
  <c r="E128" i="10"/>
  <c r="M128" i="10"/>
  <c r="U128" i="10"/>
  <c r="AC128" i="10"/>
  <c r="BF128" i="10"/>
  <c r="BN128" i="10"/>
  <c r="O128" i="10"/>
  <c r="Y128" i="10"/>
  <c r="F128" i="10"/>
  <c r="P128" i="10"/>
  <c r="Z128" i="10"/>
  <c r="CP128" i="10"/>
  <c r="K128" i="10"/>
  <c r="W128" i="10"/>
  <c r="AI120" i="10"/>
  <c r="AQ120" i="10"/>
  <c r="AZ120" i="10"/>
  <c r="BH120" i="10"/>
  <c r="BP120" i="10"/>
  <c r="BX120" i="10"/>
  <c r="CF120" i="10"/>
  <c r="CN120" i="10"/>
  <c r="CV120" i="10"/>
  <c r="DD120" i="10"/>
  <c r="AJ120" i="10"/>
  <c r="AR120" i="10"/>
  <c r="BA120" i="10"/>
  <c r="BI120" i="10"/>
  <c r="BQ120" i="10"/>
  <c r="BY120" i="10"/>
  <c r="CG120" i="10"/>
  <c r="CO120" i="10"/>
  <c r="CW120" i="10"/>
  <c r="DE120" i="10"/>
  <c r="AG120" i="10"/>
  <c r="AS120" i="10"/>
  <c r="BD120" i="10"/>
  <c r="BN120" i="10"/>
  <c r="BZ120" i="10"/>
  <c r="CJ120" i="10"/>
  <c r="CT120" i="10"/>
  <c r="DF120" i="10"/>
  <c r="AH120" i="10"/>
  <c r="AU120" i="10"/>
  <c r="BE120" i="10"/>
  <c r="BO120" i="10"/>
  <c r="CA120" i="10"/>
  <c r="CK120" i="10"/>
  <c r="CU120" i="10"/>
  <c r="DG120" i="10"/>
  <c r="AM120" i="10"/>
  <c r="BB120" i="10"/>
  <c r="BR120" i="10"/>
  <c r="CD120" i="10"/>
  <c r="CR120" i="10"/>
  <c r="DH120" i="10"/>
  <c r="AN120" i="10"/>
  <c r="BC120" i="10"/>
  <c r="BS120" i="10"/>
  <c r="CE120" i="10"/>
  <c r="CS120" i="10"/>
  <c r="AL120" i="10"/>
  <c r="AY120" i="10"/>
  <c r="BM120" i="10"/>
  <c r="CC120" i="10"/>
  <c r="CQ120" i="10"/>
  <c r="DC120" i="10"/>
  <c r="AW120" i="10"/>
  <c r="BU120" i="10"/>
  <c r="CP120" i="10"/>
  <c r="AX120" i="10"/>
  <c r="BV120" i="10"/>
  <c r="CX120" i="10"/>
  <c r="BF120" i="10"/>
  <c r="BW120" i="10"/>
  <c r="CY120" i="10"/>
  <c r="BG120" i="10"/>
  <c r="CB120" i="10"/>
  <c r="CZ120" i="10"/>
  <c r="AK120" i="10"/>
  <c r="BJ120" i="10"/>
  <c r="CH120" i="10"/>
  <c r="DA120" i="10"/>
  <c r="AP120" i="10"/>
  <c r="BL120" i="10"/>
  <c r="CL120" i="10"/>
  <c r="CI120" i="10"/>
  <c r="CM120" i="10"/>
  <c r="AO120" i="10"/>
  <c r="AV120" i="10"/>
  <c r="BK120" i="10"/>
  <c r="BT120" i="10"/>
  <c r="D120" i="10"/>
  <c r="L120" i="10"/>
  <c r="T120" i="10"/>
  <c r="AB120" i="10"/>
  <c r="E120" i="10"/>
  <c r="M120" i="10"/>
  <c r="U120" i="10"/>
  <c r="AC120" i="10"/>
  <c r="DB120" i="10"/>
  <c r="K120" i="10"/>
  <c r="W120" i="10"/>
  <c r="N120" i="10"/>
  <c r="X120" i="10"/>
  <c r="I120" i="10"/>
  <c r="S120" i="10"/>
  <c r="AE120" i="10"/>
  <c r="AK112" i="10"/>
  <c r="AS112" i="10"/>
  <c r="BB112" i="10"/>
  <c r="BJ112" i="10"/>
  <c r="BR112" i="10"/>
  <c r="BZ112" i="10"/>
  <c r="CH112" i="10"/>
  <c r="AL112" i="10"/>
  <c r="AU112" i="10"/>
  <c r="BC112" i="10"/>
  <c r="BK112" i="10"/>
  <c r="BS112" i="10"/>
  <c r="CA112" i="10"/>
  <c r="CI112" i="10"/>
  <c r="CQ112" i="10"/>
  <c r="CY112" i="10"/>
  <c r="DG112" i="10"/>
  <c r="AG112" i="10"/>
  <c r="AQ112" i="10"/>
  <c r="BD112" i="10"/>
  <c r="BN112" i="10"/>
  <c r="BX112" i="10"/>
  <c r="CJ112" i="10"/>
  <c r="CS112" i="10"/>
  <c r="DB112" i="10"/>
  <c r="AH112" i="10"/>
  <c r="AR112" i="10"/>
  <c r="BE112" i="10"/>
  <c r="BO112" i="10"/>
  <c r="BY112" i="10"/>
  <c r="CK112" i="10"/>
  <c r="CT112" i="10"/>
  <c r="DC112" i="10"/>
  <c r="AO112" i="10"/>
  <c r="BF112" i="10"/>
  <c r="BT112" i="10"/>
  <c r="CF112" i="10"/>
  <c r="CU112" i="10"/>
  <c r="DF112" i="10"/>
  <c r="AP112" i="10"/>
  <c r="BG112" i="10"/>
  <c r="BU112" i="10"/>
  <c r="CG112" i="10"/>
  <c r="CV112" i="10"/>
  <c r="DH112" i="10"/>
  <c r="AJ112" i="10"/>
  <c r="AY112" i="10"/>
  <c r="BM112" i="10"/>
  <c r="CC112" i="10"/>
  <c r="CO112" i="10"/>
  <c r="DA112" i="10"/>
  <c r="AI112" i="10"/>
  <c r="BH112" i="10"/>
  <c r="CD112" i="10"/>
  <c r="CX112" i="10"/>
  <c r="AM112" i="10"/>
  <c r="BI112" i="10"/>
  <c r="CE112" i="10"/>
  <c r="CZ112" i="10"/>
  <c r="BA112" i="10"/>
  <c r="CB112" i="10"/>
  <c r="CW112" i="10"/>
  <c r="AN112" i="10"/>
  <c r="BV112" i="10"/>
  <c r="DE112" i="10"/>
  <c r="AV112" i="10"/>
  <c r="BW112" i="10"/>
  <c r="AW112" i="10"/>
  <c r="CL112" i="10"/>
  <c r="AX112" i="10"/>
  <c r="CM112" i="10"/>
  <c r="AZ112" i="10"/>
  <c r="CN112" i="10"/>
  <c r="BP112" i="10"/>
  <c r="CR112" i="10"/>
  <c r="D112" i="10"/>
  <c r="L112" i="10"/>
  <c r="T112" i="10"/>
  <c r="AB112" i="10"/>
  <c r="BL112" i="10"/>
  <c r="CP112" i="10"/>
  <c r="DD112" i="10"/>
  <c r="G112" i="10"/>
  <c r="P112" i="10"/>
  <c r="Y112" i="10"/>
  <c r="H112" i="10"/>
  <c r="Q112" i="10"/>
  <c r="Z112" i="10"/>
  <c r="BQ112" i="10"/>
  <c r="O112" i="10"/>
  <c r="AC112" i="10"/>
  <c r="E112" i="10"/>
  <c r="R112" i="10"/>
  <c r="AD112" i="10"/>
  <c r="M112" i="10"/>
  <c r="X112" i="10"/>
  <c r="AK104" i="10"/>
  <c r="AS104" i="10"/>
  <c r="BB104" i="10"/>
  <c r="BJ104" i="10"/>
  <c r="BR104" i="10"/>
  <c r="BZ104" i="10"/>
  <c r="CH104" i="10"/>
  <c r="CP104" i="10"/>
  <c r="CX104" i="10"/>
  <c r="DF104" i="10"/>
  <c r="AL104" i="10"/>
  <c r="AU104" i="10"/>
  <c r="BC104" i="10"/>
  <c r="BK104" i="10"/>
  <c r="BS104" i="10"/>
  <c r="CA104" i="10"/>
  <c r="CI104" i="10"/>
  <c r="CQ104" i="10"/>
  <c r="CY104" i="10"/>
  <c r="DG104" i="10"/>
  <c r="AI104" i="10"/>
  <c r="AV104" i="10"/>
  <c r="BF104" i="10"/>
  <c r="BP104" i="10"/>
  <c r="CB104" i="10"/>
  <c r="CL104" i="10"/>
  <c r="CV104" i="10"/>
  <c r="DH104" i="10"/>
  <c r="AJ104" i="10"/>
  <c r="AW104" i="10"/>
  <c r="BG104" i="10"/>
  <c r="BQ104" i="10"/>
  <c r="CC104" i="10"/>
  <c r="CM104" i="10"/>
  <c r="CW104" i="10"/>
  <c r="AG104" i="10"/>
  <c r="AQ104" i="10"/>
  <c r="BD104" i="10"/>
  <c r="BN104" i="10"/>
  <c r="BX104" i="10"/>
  <c r="CJ104" i="10"/>
  <c r="CT104" i="10"/>
  <c r="DD104" i="10"/>
  <c r="AN104" i="10"/>
  <c r="BE104" i="10"/>
  <c r="BV104" i="10"/>
  <c r="CN104" i="10"/>
  <c r="DC104" i="10"/>
  <c r="AO104" i="10"/>
  <c r="BH104" i="10"/>
  <c r="BW104" i="10"/>
  <c r="CO104" i="10"/>
  <c r="DE104" i="10"/>
  <c r="AY104" i="10"/>
  <c r="BO104" i="10"/>
  <c r="CF104" i="10"/>
  <c r="CZ104" i="10"/>
  <c r="AM104" i="10"/>
  <c r="BM104" i="10"/>
  <c r="CR104" i="10"/>
  <c r="AP104" i="10"/>
  <c r="BT104" i="10"/>
  <c r="CS104" i="10"/>
  <c r="AR104" i="10"/>
  <c r="BU104" i="10"/>
  <c r="CU104" i="10"/>
  <c r="BA104" i="10"/>
  <c r="CE104" i="10"/>
  <c r="BI104" i="10"/>
  <c r="CG104" i="10"/>
  <c r="AH104" i="10"/>
  <c r="BL104" i="10"/>
  <c r="CK104" i="10"/>
  <c r="AX104" i="10"/>
  <c r="AZ104" i="10"/>
  <c r="BY104" i="10"/>
  <c r="DA104" i="10"/>
  <c r="D104" i="10"/>
  <c r="L104" i="10"/>
  <c r="T104" i="10"/>
  <c r="AB104" i="10"/>
  <c r="E104" i="10"/>
  <c r="CD104" i="10"/>
  <c r="DB104" i="10"/>
  <c r="J104" i="10"/>
  <c r="S104" i="10"/>
  <c r="AC104" i="10"/>
  <c r="K104" i="10"/>
  <c r="U104" i="10"/>
  <c r="AD104" i="10"/>
  <c r="P104" i="10"/>
  <c r="AA104" i="10"/>
  <c r="F104" i="10"/>
  <c r="Q104" i="10"/>
  <c r="AE104" i="10"/>
  <c r="N104" i="10"/>
  <c r="Y104" i="10"/>
  <c r="AK96" i="10"/>
  <c r="AS96" i="10"/>
  <c r="BB96" i="10"/>
  <c r="BJ96" i="10"/>
  <c r="BR96" i="10"/>
  <c r="BZ96" i="10"/>
  <c r="CH96" i="10"/>
  <c r="CP96" i="10"/>
  <c r="CX96" i="10"/>
  <c r="DF96" i="10"/>
  <c r="AL96" i="10"/>
  <c r="AU96" i="10"/>
  <c r="BC96" i="10"/>
  <c r="BK96" i="10"/>
  <c r="BS96" i="10"/>
  <c r="CA96" i="10"/>
  <c r="CI96" i="10"/>
  <c r="CQ96" i="10"/>
  <c r="CY96" i="10"/>
  <c r="DG96" i="10"/>
  <c r="AM96" i="10"/>
  <c r="AX96" i="10"/>
  <c r="BH96" i="10"/>
  <c r="BT96" i="10"/>
  <c r="CD96" i="10"/>
  <c r="CN96" i="10"/>
  <c r="CZ96" i="10"/>
  <c r="AN96" i="10"/>
  <c r="AY96" i="10"/>
  <c r="BI96" i="10"/>
  <c r="BU96" i="10"/>
  <c r="CE96" i="10"/>
  <c r="CO96" i="10"/>
  <c r="DA96" i="10"/>
  <c r="AI96" i="10"/>
  <c r="AV96" i="10"/>
  <c r="BF96" i="10"/>
  <c r="BP96" i="10"/>
  <c r="CB96" i="10"/>
  <c r="CL96" i="10"/>
  <c r="CV96" i="10"/>
  <c r="DH96" i="10"/>
  <c r="AO96" i="10"/>
  <c r="BE96" i="10"/>
  <c r="BW96" i="10"/>
  <c r="CM96" i="10"/>
  <c r="DD96" i="10"/>
  <c r="AP96" i="10"/>
  <c r="BG96" i="10"/>
  <c r="BX96" i="10"/>
  <c r="CR96" i="10"/>
  <c r="DE96" i="10"/>
  <c r="AQ96" i="10"/>
  <c r="BL96" i="10"/>
  <c r="BY96" i="10"/>
  <c r="CS96" i="10"/>
  <c r="AG96" i="10"/>
  <c r="AZ96" i="10"/>
  <c r="BO96" i="10"/>
  <c r="CG96" i="10"/>
  <c r="CW96" i="10"/>
  <c r="BM96" i="10"/>
  <c r="CT96" i="10"/>
  <c r="BN96" i="10"/>
  <c r="CU96" i="10"/>
  <c r="AH96" i="10"/>
  <c r="BQ96" i="10"/>
  <c r="DB96" i="10"/>
  <c r="AW96" i="10"/>
  <c r="CF96" i="10"/>
  <c r="BA96" i="10"/>
  <c r="CJ96" i="10"/>
  <c r="BD96" i="10"/>
  <c r="CK96" i="10"/>
  <c r="DC96" i="10"/>
  <c r="AJ96" i="10"/>
  <c r="BV96" i="10"/>
  <c r="AR96" i="10"/>
  <c r="D96" i="10"/>
  <c r="L96" i="10"/>
  <c r="T96" i="10"/>
  <c r="AB96" i="10"/>
  <c r="CC96" i="10"/>
  <c r="E96" i="10"/>
  <c r="M96" i="10"/>
  <c r="U96" i="10"/>
  <c r="AC96" i="10"/>
  <c r="H96" i="10"/>
  <c r="R96" i="10"/>
  <c r="AD96" i="10"/>
  <c r="I96" i="10"/>
  <c r="S96" i="10"/>
  <c r="AE96" i="10"/>
  <c r="G96" i="10"/>
  <c r="W96" i="10"/>
  <c r="J96" i="10"/>
  <c r="X96" i="10"/>
  <c r="Q96" i="10"/>
  <c r="AJ87" i="10"/>
  <c r="AI87" i="10"/>
  <c r="AR87" i="10"/>
  <c r="BA87" i="10"/>
  <c r="BI87" i="10"/>
  <c r="BQ87" i="10"/>
  <c r="BY87" i="10"/>
  <c r="CG87" i="10"/>
  <c r="CO87" i="10"/>
  <c r="CW87" i="10"/>
  <c r="DE87" i="10"/>
  <c r="AK87" i="10"/>
  <c r="AS87" i="10"/>
  <c r="BB87" i="10"/>
  <c r="BJ87" i="10"/>
  <c r="BR87" i="10"/>
  <c r="BZ87" i="10"/>
  <c r="CH87" i="10"/>
  <c r="CP87" i="10"/>
  <c r="CX87" i="10"/>
  <c r="DF87" i="10"/>
  <c r="AG87" i="10"/>
  <c r="AP87" i="10"/>
  <c r="AY87" i="10"/>
  <c r="BG87" i="10"/>
  <c r="BO87" i="10"/>
  <c r="BW87" i="10"/>
  <c r="CE87" i="10"/>
  <c r="CM87" i="10"/>
  <c r="CU87" i="10"/>
  <c r="DC87" i="10"/>
  <c r="AN87" i="10"/>
  <c r="BC87" i="10"/>
  <c r="BN87" i="10"/>
  <c r="CB87" i="10"/>
  <c r="CN87" i="10"/>
  <c r="DA87" i="10"/>
  <c r="AO87" i="10"/>
  <c r="BD87" i="10"/>
  <c r="BP87" i="10"/>
  <c r="CC87" i="10"/>
  <c r="CQ87" i="10"/>
  <c r="DB87" i="10"/>
  <c r="AL87" i="10"/>
  <c r="AX87" i="10"/>
  <c r="BL87" i="10"/>
  <c r="BX87" i="10"/>
  <c r="CK87" i="10"/>
  <c r="CY87" i="10"/>
  <c r="AH87" i="10"/>
  <c r="BF87" i="10"/>
  <c r="CA87" i="10"/>
  <c r="CT87" i="10"/>
  <c r="AM87" i="10"/>
  <c r="BH87" i="10"/>
  <c r="CD87" i="10"/>
  <c r="CV87" i="10"/>
  <c r="AQ87" i="10"/>
  <c r="BK87" i="10"/>
  <c r="CF87" i="10"/>
  <c r="CZ87" i="10"/>
  <c r="AV87" i="10"/>
  <c r="BS87" i="10"/>
  <c r="CJ87" i="10"/>
  <c r="DG87" i="10"/>
  <c r="AW87" i="10"/>
  <c r="BT87" i="10"/>
  <c r="CL87" i="10"/>
  <c r="DH87" i="10"/>
  <c r="AZ87" i="10"/>
  <c r="BU87" i="10"/>
  <c r="CR87" i="10"/>
  <c r="DD87" i="10"/>
  <c r="AU87" i="10"/>
  <c r="BV87" i="10"/>
  <c r="CI87" i="10"/>
  <c r="CS87" i="10"/>
  <c r="BE87" i="10"/>
  <c r="I87" i="10"/>
  <c r="Q87" i="10"/>
  <c r="Y87" i="10"/>
  <c r="J87" i="10"/>
  <c r="R87" i="10"/>
  <c r="Z87" i="10"/>
  <c r="BM87" i="10"/>
  <c r="M87" i="10"/>
  <c r="W87" i="10"/>
  <c r="D87" i="10"/>
  <c r="N87" i="10"/>
  <c r="X87" i="10"/>
  <c r="L87" i="10"/>
  <c r="AB87" i="10"/>
  <c r="O87" i="10"/>
  <c r="AC87" i="10"/>
  <c r="H87" i="10"/>
  <c r="V87" i="10"/>
  <c r="AJ79" i="10"/>
  <c r="AR79" i="10"/>
  <c r="BA79" i="10"/>
  <c r="BI79" i="10"/>
  <c r="BQ79" i="10"/>
  <c r="BY79" i="10"/>
  <c r="CG79" i="10"/>
  <c r="CO79" i="10"/>
  <c r="CW79" i="10"/>
  <c r="DE79" i="10"/>
  <c r="AK79" i="10"/>
  <c r="AS79" i="10"/>
  <c r="BB79" i="10"/>
  <c r="BJ79" i="10"/>
  <c r="BR79" i="10"/>
  <c r="BZ79" i="10"/>
  <c r="CH79" i="10"/>
  <c r="CP79" i="10"/>
  <c r="CX79" i="10"/>
  <c r="DF79" i="10"/>
  <c r="AN79" i="10"/>
  <c r="AY79" i="10"/>
  <c r="BK79" i="10"/>
  <c r="BU79" i="10"/>
  <c r="CE79" i="10"/>
  <c r="CQ79" i="10"/>
  <c r="DA79" i="10"/>
  <c r="AO79" i="10"/>
  <c r="AZ79" i="10"/>
  <c r="BL79" i="10"/>
  <c r="BV79" i="10"/>
  <c r="CF79" i="10"/>
  <c r="CR79" i="10"/>
  <c r="DB79" i="10"/>
  <c r="AL79" i="10"/>
  <c r="AW79" i="10"/>
  <c r="BG79" i="10"/>
  <c r="BS79" i="10"/>
  <c r="CC79" i="10"/>
  <c r="CM79" i="10"/>
  <c r="CY79" i="10"/>
  <c r="AQ79" i="10"/>
  <c r="BH79" i="10"/>
  <c r="CA79" i="10"/>
  <c r="CS79" i="10"/>
  <c r="DH79" i="10"/>
  <c r="AU79" i="10"/>
  <c r="BM79" i="10"/>
  <c r="CB79" i="10"/>
  <c r="CT79" i="10"/>
  <c r="AG79" i="10"/>
  <c r="AX79" i="10"/>
  <c r="BO79" i="10"/>
  <c r="CI79" i="10"/>
  <c r="CV79" i="10"/>
  <c r="AI79" i="10"/>
  <c r="BD79" i="10"/>
  <c r="BT79" i="10"/>
  <c r="CK79" i="10"/>
  <c r="DC79" i="10"/>
  <c r="AM79" i="10"/>
  <c r="BE79" i="10"/>
  <c r="BW79" i="10"/>
  <c r="CL79" i="10"/>
  <c r="DD79" i="10"/>
  <c r="AP79" i="10"/>
  <c r="BF79" i="10"/>
  <c r="BX79" i="10"/>
  <c r="CN79" i="10"/>
  <c r="DG79" i="10"/>
  <c r="CU79" i="10"/>
  <c r="AH79" i="10"/>
  <c r="CZ79" i="10"/>
  <c r="AV79" i="10"/>
  <c r="BN79" i="10"/>
  <c r="BP79" i="10"/>
  <c r="CD79" i="10"/>
  <c r="BC79" i="10"/>
  <c r="CJ79" i="10"/>
  <c r="I79" i="10"/>
  <c r="Q79" i="10"/>
  <c r="Y79" i="10"/>
  <c r="J79" i="10"/>
  <c r="R79" i="10"/>
  <c r="Z79" i="10"/>
  <c r="K79" i="10"/>
  <c r="U79" i="10"/>
  <c r="AE79" i="10"/>
  <c r="L79" i="10"/>
  <c r="V79" i="10"/>
  <c r="AF79" i="10"/>
  <c r="D79" i="10"/>
  <c r="P79" i="10"/>
  <c r="AD79" i="10"/>
  <c r="E79" i="10"/>
  <c r="S79" i="10"/>
  <c r="N79" i="10"/>
  <c r="AB79" i="10"/>
  <c r="AI71" i="10"/>
  <c r="AQ71" i="10"/>
  <c r="AZ71" i="10"/>
  <c r="BH71" i="10"/>
  <c r="BP71" i="10"/>
  <c r="BX71" i="10"/>
  <c r="CF71" i="10"/>
  <c r="CN71" i="10"/>
  <c r="CV71" i="10"/>
  <c r="DD71" i="10"/>
  <c r="AO71" i="10"/>
  <c r="AY71" i="10"/>
  <c r="BI71" i="10"/>
  <c r="BR71" i="10"/>
  <c r="CA71" i="10"/>
  <c r="CJ71" i="10"/>
  <c r="CS71" i="10"/>
  <c r="DB71" i="10"/>
  <c r="AG71" i="10"/>
  <c r="AP71" i="10"/>
  <c r="BA71" i="10"/>
  <c r="BJ71" i="10"/>
  <c r="BS71" i="10"/>
  <c r="CB71" i="10"/>
  <c r="CK71" i="10"/>
  <c r="CT71" i="10"/>
  <c r="DC71" i="10"/>
  <c r="AK71" i="10"/>
  <c r="AW71" i="10"/>
  <c r="BK71" i="10"/>
  <c r="BV71" i="10"/>
  <c r="CH71" i="10"/>
  <c r="CU71" i="10"/>
  <c r="DG71" i="10"/>
  <c r="AL71" i="10"/>
  <c r="AX71" i="10"/>
  <c r="BL71" i="10"/>
  <c r="BW71" i="10"/>
  <c r="CI71" i="10"/>
  <c r="CW71" i="10"/>
  <c r="DH71" i="10"/>
  <c r="AH71" i="10"/>
  <c r="AU71" i="10"/>
  <c r="BF71" i="10"/>
  <c r="BT71" i="10"/>
  <c r="CE71" i="10"/>
  <c r="CQ71" i="10"/>
  <c r="DE71" i="10"/>
  <c r="AJ71" i="10"/>
  <c r="BD71" i="10"/>
  <c r="BY71" i="10"/>
  <c r="CP71" i="10"/>
  <c r="AM71" i="10"/>
  <c r="BE71" i="10"/>
  <c r="BZ71" i="10"/>
  <c r="CR71" i="10"/>
  <c r="AR71" i="10"/>
  <c r="BM71" i="10"/>
  <c r="CD71" i="10"/>
  <c r="CY71" i="10"/>
  <c r="AV71" i="10"/>
  <c r="BO71" i="10"/>
  <c r="CL71" i="10"/>
  <c r="DA71" i="10"/>
  <c r="BB71" i="10"/>
  <c r="BQ71" i="10"/>
  <c r="CM71" i="10"/>
  <c r="DF71" i="10"/>
  <c r="BC71" i="10"/>
  <c r="BU71" i="10"/>
  <c r="CO71" i="10"/>
  <c r="BG71" i="10"/>
  <c r="BN71" i="10"/>
  <c r="CC71" i="10"/>
  <c r="CX71" i="10"/>
  <c r="CZ71" i="10"/>
  <c r="AN71" i="10"/>
  <c r="CG71" i="10"/>
  <c r="AS71" i="10"/>
  <c r="I71" i="10"/>
  <c r="Q71" i="10"/>
  <c r="Y71" i="10"/>
  <c r="J71" i="10"/>
  <c r="R71" i="10"/>
  <c r="Z71" i="10"/>
  <c r="G71" i="10"/>
  <c r="S71" i="10"/>
  <c r="AC71" i="10"/>
  <c r="H71" i="10"/>
  <c r="T71" i="10"/>
  <c r="AD71" i="10"/>
  <c r="E71" i="10"/>
  <c r="O71" i="10"/>
  <c r="AA71" i="10"/>
  <c r="M71" i="10"/>
  <c r="AE71" i="10"/>
  <c r="N71" i="10"/>
  <c r="AF71" i="10"/>
  <c r="D71" i="10"/>
  <c r="V71" i="10"/>
  <c r="F71" i="10"/>
  <c r="W71" i="10"/>
  <c r="K71" i="10"/>
  <c r="X71" i="10"/>
  <c r="L71" i="10"/>
  <c r="AB71" i="10"/>
  <c r="AN63" i="10"/>
  <c r="AW63" i="10"/>
  <c r="BE63" i="10"/>
  <c r="BM63" i="10"/>
  <c r="BU63" i="10"/>
  <c r="CC63" i="10"/>
  <c r="CK63" i="10"/>
  <c r="CS63" i="10"/>
  <c r="DA63" i="10"/>
  <c r="AG63" i="10"/>
  <c r="AO63" i="10"/>
  <c r="AX63" i="10"/>
  <c r="BF63" i="10"/>
  <c r="BN63" i="10"/>
  <c r="BV63" i="10"/>
  <c r="CD63" i="10"/>
  <c r="CL63" i="10"/>
  <c r="CT63" i="10"/>
  <c r="DB63" i="10"/>
  <c r="AI63" i="10"/>
  <c r="AS63" i="10"/>
  <c r="BD63" i="10"/>
  <c r="BP63" i="10"/>
  <c r="BZ63" i="10"/>
  <c r="CJ63" i="10"/>
  <c r="CV63" i="10"/>
  <c r="DF63" i="10"/>
  <c r="AK63" i="10"/>
  <c r="AY63" i="10"/>
  <c r="BJ63" i="10"/>
  <c r="BW63" i="10"/>
  <c r="CH63" i="10"/>
  <c r="CU63" i="10"/>
  <c r="DG63" i="10"/>
  <c r="AL63" i="10"/>
  <c r="AZ63" i="10"/>
  <c r="BK63" i="10"/>
  <c r="BX63" i="10"/>
  <c r="CI63" i="10"/>
  <c r="CW63" i="10"/>
  <c r="DH63" i="10"/>
  <c r="AH63" i="10"/>
  <c r="AU63" i="10"/>
  <c r="BH63" i="10"/>
  <c r="BS63" i="10"/>
  <c r="CF63" i="10"/>
  <c r="CQ63" i="10"/>
  <c r="DD63" i="10"/>
  <c r="AP63" i="10"/>
  <c r="BI63" i="10"/>
  <c r="CB63" i="10"/>
  <c r="CX63" i="10"/>
  <c r="AQ63" i="10"/>
  <c r="BL63" i="10"/>
  <c r="CE63" i="10"/>
  <c r="CY63" i="10"/>
  <c r="AR63" i="10"/>
  <c r="BO63" i="10"/>
  <c r="CG63" i="10"/>
  <c r="CZ63" i="10"/>
  <c r="AV63" i="10"/>
  <c r="BQ63" i="10"/>
  <c r="CM63" i="10"/>
  <c r="DC63" i="10"/>
  <c r="BB63" i="10"/>
  <c r="BT63" i="10"/>
  <c r="CO63" i="10"/>
  <c r="AJ63" i="10"/>
  <c r="BC63" i="10"/>
  <c r="BY63" i="10"/>
  <c r="CP63" i="10"/>
  <c r="CN63" i="10"/>
  <c r="CR63" i="10"/>
  <c r="AM63" i="10"/>
  <c r="BG63" i="10"/>
  <c r="BR63" i="10"/>
  <c r="CA63" i="10"/>
  <c r="DE63" i="10"/>
  <c r="BA63" i="10"/>
  <c r="I63" i="10"/>
  <c r="Q63" i="10"/>
  <c r="Y63" i="10"/>
  <c r="J63" i="10"/>
  <c r="R63" i="10"/>
  <c r="Z63" i="10"/>
  <c r="H63" i="10"/>
  <c r="P63" i="10"/>
  <c r="X63" i="10"/>
  <c r="AF63" i="10"/>
  <c r="F63" i="10"/>
  <c r="T63" i="10"/>
  <c r="AE63" i="10"/>
  <c r="G63" i="10"/>
  <c r="U63" i="10"/>
  <c r="D63" i="10"/>
  <c r="DI63" i="10" s="1"/>
  <c r="O63" i="10"/>
  <c r="AC63" i="10"/>
  <c r="W63" i="10"/>
  <c r="E63" i="10"/>
  <c r="AA63" i="10"/>
  <c r="M63" i="10"/>
  <c r="N63" i="10"/>
  <c r="S63" i="10"/>
  <c r="V63" i="10"/>
  <c r="AN55" i="10"/>
  <c r="AW55" i="10"/>
  <c r="BE55" i="10"/>
  <c r="BM55" i="10"/>
  <c r="BU55" i="10"/>
  <c r="CC55" i="10"/>
  <c r="CK55" i="10"/>
  <c r="CS55" i="10"/>
  <c r="DA55" i="10"/>
  <c r="AG55" i="10"/>
  <c r="AO55" i="10"/>
  <c r="AX55" i="10"/>
  <c r="BF55" i="10"/>
  <c r="BN55" i="10"/>
  <c r="BV55" i="10"/>
  <c r="CD55" i="10"/>
  <c r="CL55" i="10"/>
  <c r="CT55" i="10"/>
  <c r="DB55" i="10"/>
  <c r="AK55" i="10"/>
  <c r="AV55" i="10"/>
  <c r="BH55" i="10"/>
  <c r="BR55" i="10"/>
  <c r="CB55" i="10"/>
  <c r="CN55" i="10"/>
  <c r="CX55" i="10"/>
  <c r="DH55" i="10"/>
  <c r="AI55" i="10"/>
  <c r="AU55" i="10"/>
  <c r="BI55" i="10"/>
  <c r="BT55" i="10"/>
  <c r="CG55" i="10"/>
  <c r="CR55" i="10"/>
  <c r="DE55" i="10"/>
  <c r="AJ55" i="10"/>
  <c r="AY55" i="10"/>
  <c r="BJ55" i="10"/>
  <c r="BW55" i="10"/>
  <c r="CH55" i="10"/>
  <c r="CU55" i="10"/>
  <c r="DF55" i="10"/>
  <c r="AR55" i="10"/>
  <c r="BD55" i="10"/>
  <c r="BQ55" i="10"/>
  <c r="CE55" i="10"/>
  <c r="CP55" i="10"/>
  <c r="DC55" i="10"/>
  <c r="AZ55" i="10"/>
  <c r="BP55" i="10"/>
  <c r="CJ55" i="10"/>
  <c r="DD55" i="10"/>
  <c r="BA55" i="10"/>
  <c r="BS55" i="10"/>
  <c r="CM55" i="10"/>
  <c r="DG55" i="10"/>
  <c r="AH55" i="10"/>
  <c r="BB55" i="10"/>
  <c r="BX55" i="10"/>
  <c r="CO55" i="10"/>
  <c r="AL55" i="10"/>
  <c r="BC55" i="10"/>
  <c r="BY55" i="10"/>
  <c r="CQ55" i="10"/>
  <c r="AP55" i="10"/>
  <c r="BK55" i="10"/>
  <c r="CA55" i="10"/>
  <c r="CW55" i="10"/>
  <c r="AQ55" i="10"/>
  <c r="BL55" i="10"/>
  <c r="CF55" i="10"/>
  <c r="CY55" i="10"/>
  <c r="CV55" i="10"/>
  <c r="CZ55" i="10"/>
  <c r="AS55" i="10"/>
  <c r="BO55" i="10"/>
  <c r="BZ55" i="10"/>
  <c r="CI55" i="10"/>
  <c r="AM55" i="10"/>
  <c r="BG55" i="10"/>
  <c r="I55" i="10"/>
  <c r="Q55" i="10"/>
  <c r="Y55" i="10"/>
  <c r="J55" i="10"/>
  <c r="R55" i="10"/>
  <c r="Z55" i="10"/>
  <c r="H55" i="10"/>
  <c r="P55" i="10"/>
  <c r="X55" i="10"/>
  <c r="AF55" i="10"/>
  <c r="G55" i="10"/>
  <c r="U55" i="10"/>
  <c r="K55" i="10"/>
  <c r="V55" i="10"/>
  <c r="M55" i="10"/>
  <c r="AA55" i="10"/>
  <c r="E55" i="10"/>
  <c r="DI55" i="10" s="1"/>
  <c r="S55" i="10"/>
  <c r="AD55" i="10"/>
  <c r="O55" i="10"/>
  <c r="T55" i="10"/>
  <c r="D55" i="10"/>
  <c r="AC55" i="10"/>
  <c r="F55" i="10"/>
  <c r="AE55" i="10"/>
  <c r="L55" i="10"/>
  <c r="N55" i="10"/>
  <c r="AN47" i="10"/>
  <c r="AW47" i="10"/>
  <c r="BE47" i="10"/>
  <c r="BM47" i="10"/>
  <c r="BU47" i="10"/>
  <c r="CC47" i="10"/>
  <c r="CK47" i="10"/>
  <c r="CS47" i="10"/>
  <c r="DA47" i="10"/>
  <c r="AG47" i="10"/>
  <c r="AO47" i="10"/>
  <c r="AX47" i="10"/>
  <c r="BF47" i="10"/>
  <c r="BN47" i="10"/>
  <c r="BV47" i="10"/>
  <c r="CD47" i="10"/>
  <c r="CL47" i="10"/>
  <c r="CT47" i="10"/>
  <c r="DB47" i="10"/>
  <c r="AH47" i="10"/>
  <c r="AR47" i="10"/>
  <c r="BC47" i="10"/>
  <c r="BO47" i="10"/>
  <c r="BY47" i="10"/>
  <c r="CI47" i="10"/>
  <c r="CU47" i="10"/>
  <c r="DE47" i="10"/>
  <c r="AI47" i="10"/>
  <c r="AS47" i="10"/>
  <c r="BD47" i="10"/>
  <c r="BP47" i="10"/>
  <c r="BZ47" i="10"/>
  <c r="CJ47" i="10"/>
  <c r="CV47" i="10"/>
  <c r="DF47" i="10"/>
  <c r="AU47" i="10"/>
  <c r="BI47" i="10"/>
  <c r="BW47" i="10"/>
  <c r="CM47" i="10"/>
  <c r="CY47" i="10"/>
  <c r="AV47" i="10"/>
  <c r="BJ47" i="10"/>
  <c r="BX47" i="10"/>
  <c r="CN47" i="10"/>
  <c r="CZ47" i="10"/>
  <c r="AQ47" i="10"/>
  <c r="BL47" i="10"/>
  <c r="CF47" i="10"/>
  <c r="CX47" i="10"/>
  <c r="AK47" i="10"/>
  <c r="BB47" i="10"/>
  <c r="BT47" i="10"/>
  <c r="CP47" i="10"/>
  <c r="DH47" i="10"/>
  <c r="AL47" i="10"/>
  <c r="BK47" i="10"/>
  <c r="CH47" i="10"/>
  <c r="AM47" i="10"/>
  <c r="BQ47" i="10"/>
  <c r="CO47" i="10"/>
  <c r="AP47" i="10"/>
  <c r="BR47" i="10"/>
  <c r="CQ47" i="10"/>
  <c r="AY47" i="10"/>
  <c r="BS47" i="10"/>
  <c r="CR47" i="10"/>
  <c r="BG47" i="10"/>
  <c r="CE47" i="10"/>
  <c r="DD47" i="10"/>
  <c r="AJ47" i="10"/>
  <c r="BH47" i="10"/>
  <c r="CG47" i="10"/>
  <c r="DG47" i="10"/>
  <c r="CA47" i="10"/>
  <c r="CB47" i="10"/>
  <c r="CW47" i="10"/>
  <c r="DC47" i="10"/>
  <c r="AZ47" i="10"/>
  <c r="BA47" i="10"/>
  <c r="I47" i="10"/>
  <c r="Q47" i="10"/>
  <c r="Y47" i="10"/>
  <c r="H47" i="10"/>
  <c r="R47" i="10"/>
  <c r="AA47" i="10"/>
  <c r="J47" i="10"/>
  <c r="S47" i="10"/>
  <c r="AB47" i="10"/>
  <c r="G47" i="10"/>
  <c r="P47" i="10"/>
  <c r="Z47" i="10"/>
  <c r="N47" i="10"/>
  <c r="AD47" i="10"/>
  <c r="O47" i="10"/>
  <c r="AE47" i="10"/>
  <c r="E47" i="10"/>
  <c r="DK47" i="10" s="1"/>
  <c r="DL47" i="10" s="1"/>
  <c r="U47" i="10"/>
  <c r="L47" i="10"/>
  <c r="X47" i="10"/>
  <c r="K47" i="10"/>
  <c r="M47" i="10"/>
  <c r="V47" i="10"/>
  <c r="W47" i="10"/>
  <c r="AC47" i="10"/>
  <c r="D47" i="10"/>
  <c r="AF47" i="10"/>
  <c r="F47" i="10"/>
  <c r="AN39" i="10"/>
  <c r="AW39" i="10"/>
  <c r="BE39" i="10"/>
  <c r="BM39" i="10"/>
  <c r="BU39" i="10"/>
  <c r="CC39" i="10"/>
  <c r="CK39" i="10"/>
  <c r="CS39" i="10"/>
  <c r="DA39" i="10"/>
  <c r="AG39" i="10"/>
  <c r="AO39" i="10"/>
  <c r="AX39" i="10"/>
  <c r="BF39" i="10"/>
  <c r="BN39" i="10"/>
  <c r="BV39" i="10"/>
  <c r="CD39" i="10"/>
  <c r="CL39" i="10"/>
  <c r="CT39" i="10"/>
  <c r="DB39" i="10"/>
  <c r="AJ39" i="10"/>
  <c r="AU39" i="10"/>
  <c r="BG39" i="10"/>
  <c r="BQ39" i="10"/>
  <c r="CA39" i="10"/>
  <c r="CM39" i="10"/>
  <c r="CW39" i="10"/>
  <c r="DG39" i="10"/>
  <c r="AK39" i="10"/>
  <c r="AV39" i="10"/>
  <c r="BH39" i="10"/>
  <c r="BR39" i="10"/>
  <c r="CB39" i="10"/>
  <c r="CN39" i="10"/>
  <c r="CX39" i="10"/>
  <c r="DH39" i="10"/>
  <c r="AL39" i="10"/>
  <c r="BA39" i="10"/>
  <c r="BO39" i="10"/>
  <c r="CE39" i="10"/>
  <c r="CQ39" i="10"/>
  <c r="DE39" i="10"/>
  <c r="AM39" i="10"/>
  <c r="BB39" i="10"/>
  <c r="BP39" i="10"/>
  <c r="CF39" i="10"/>
  <c r="CR39" i="10"/>
  <c r="DF39" i="10"/>
  <c r="AH39" i="10"/>
  <c r="AY39" i="10"/>
  <c r="BK39" i="10"/>
  <c r="BY39" i="10"/>
  <c r="CO39" i="10"/>
  <c r="DC39" i="10"/>
  <c r="AP39" i="10"/>
  <c r="BJ39" i="10"/>
  <c r="CH39" i="10"/>
  <c r="DD39" i="10"/>
  <c r="AQ39" i="10"/>
  <c r="BL39" i="10"/>
  <c r="CI39" i="10"/>
  <c r="AZ39" i="10"/>
  <c r="BW39" i="10"/>
  <c r="CU39" i="10"/>
  <c r="AR39" i="10"/>
  <c r="BZ39" i="10"/>
  <c r="AS39" i="10"/>
  <c r="CG39" i="10"/>
  <c r="BC39" i="10"/>
  <c r="CJ39" i="10"/>
  <c r="BD39" i="10"/>
  <c r="CP39" i="10"/>
  <c r="BT39" i="10"/>
  <c r="CZ39" i="10"/>
  <c r="AI39" i="10"/>
  <c r="BX39" i="10"/>
  <c r="BI39" i="10"/>
  <c r="BS39" i="10"/>
  <c r="CV39" i="10"/>
  <c r="CY39" i="10"/>
  <c r="I39" i="10"/>
  <c r="Q39" i="10"/>
  <c r="Y39" i="10"/>
  <c r="L39" i="10"/>
  <c r="U39" i="10"/>
  <c r="AD39" i="10"/>
  <c r="D39" i="10"/>
  <c r="M39" i="10"/>
  <c r="V39" i="10"/>
  <c r="AE39" i="10"/>
  <c r="K39" i="10"/>
  <c r="T39" i="10"/>
  <c r="AC39" i="10"/>
  <c r="N39" i="10"/>
  <c r="AA39" i="10"/>
  <c r="O39" i="10"/>
  <c r="AB39" i="10"/>
  <c r="E39" i="10"/>
  <c r="R39" i="10"/>
  <c r="H39" i="10"/>
  <c r="X39" i="10"/>
  <c r="G39" i="10"/>
  <c r="J39" i="10"/>
  <c r="P39" i="10"/>
  <c r="S39" i="10"/>
  <c r="W39" i="10"/>
  <c r="Z39" i="10"/>
  <c r="AF39" i="10"/>
  <c r="F39" i="10"/>
  <c r="AN31" i="10"/>
  <c r="AW31" i="10"/>
  <c r="BE31" i="10"/>
  <c r="BM31" i="10"/>
  <c r="BU31" i="10"/>
  <c r="CC31" i="10"/>
  <c r="CK31" i="10"/>
  <c r="CS31" i="10"/>
  <c r="DA31" i="10"/>
  <c r="AG31" i="10"/>
  <c r="AO31" i="10"/>
  <c r="AX31" i="10"/>
  <c r="BF31" i="10"/>
  <c r="BN31" i="10"/>
  <c r="BV31" i="10"/>
  <c r="CD31" i="10"/>
  <c r="CL31" i="10"/>
  <c r="CT31" i="10"/>
  <c r="DB31" i="10"/>
  <c r="AL31" i="10"/>
  <c r="AY31" i="10"/>
  <c r="BI31" i="10"/>
  <c r="BS31" i="10"/>
  <c r="CE31" i="10"/>
  <c r="CO31" i="10"/>
  <c r="CY31" i="10"/>
  <c r="AM31" i="10"/>
  <c r="AZ31" i="10"/>
  <c r="BJ31" i="10"/>
  <c r="BT31" i="10"/>
  <c r="CF31" i="10"/>
  <c r="CP31" i="10"/>
  <c r="CZ31" i="10"/>
  <c r="AR31" i="10"/>
  <c r="BG31" i="10"/>
  <c r="BW31" i="10"/>
  <c r="CI31" i="10"/>
  <c r="CW31" i="10"/>
  <c r="AS31" i="10"/>
  <c r="BH31" i="10"/>
  <c r="BX31" i="10"/>
  <c r="CJ31" i="10"/>
  <c r="CX31" i="10"/>
  <c r="AH31" i="10"/>
  <c r="AU31" i="10"/>
  <c r="BK31" i="10"/>
  <c r="BY31" i="10"/>
  <c r="CM31" i="10"/>
  <c r="DC31" i="10"/>
  <c r="AP31" i="10"/>
  <c r="BC31" i="10"/>
  <c r="BQ31" i="10"/>
  <c r="CG31" i="10"/>
  <c r="CU31" i="10"/>
  <c r="DG31" i="10"/>
  <c r="BA31" i="10"/>
  <c r="CA31" i="10"/>
  <c r="DE31" i="10"/>
  <c r="BB31" i="10"/>
  <c r="CB31" i="10"/>
  <c r="DF31" i="10"/>
  <c r="BD31" i="10"/>
  <c r="CH31" i="10"/>
  <c r="DH31" i="10"/>
  <c r="AI31" i="10"/>
  <c r="BL31" i="10"/>
  <c r="CN31" i="10"/>
  <c r="AK31" i="10"/>
  <c r="BP31" i="10"/>
  <c r="CR31" i="10"/>
  <c r="AV31" i="10"/>
  <c r="BO31" i="10"/>
  <c r="BR31" i="10"/>
  <c r="BZ31" i="10"/>
  <c r="AJ31" i="10"/>
  <c r="DD31" i="10"/>
  <c r="AQ31" i="10"/>
  <c r="CQ31" i="10"/>
  <c r="CV31" i="10"/>
  <c r="I31" i="10"/>
  <c r="Q31" i="10"/>
  <c r="Y31" i="10"/>
  <c r="F31" i="10"/>
  <c r="O31" i="10"/>
  <c r="X31" i="10"/>
  <c r="G31" i="10"/>
  <c r="P31" i="10"/>
  <c r="Z31" i="10"/>
  <c r="E31" i="10"/>
  <c r="DK31" i="10" s="1"/>
  <c r="DL31" i="10" s="1"/>
  <c r="N31" i="10"/>
  <c r="W31" i="10"/>
  <c r="AF31" i="10"/>
  <c r="K31" i="10"/>
  <c r="AA31" i="10"/>
  <c r="L31" i="10"/>
  <c r="AB31" i="10"/>
  <c r="R31" i="10"/>
  <c r="AD31" i="10"/>
  <c r="H31" i="10"/>
  <c r="U31" i="10"/>
  <c r="D31" i="10"/>
  <c r="J31" i="10"/>
  <c r="M31" i="10"/>
  <c r="S31" i="10"/>
  <c r="T31" i="10"/>
  <c r="V31" i="10"/>
  <c r="AC31" i="10"/>
  <c r="AE31" i="10"/>
  <c r="AJ23" i="10"/>
  <c r="AR23" i="10"/>
  <c r="BA23" i="10"/>
  <c r="BI23" i="10"/>
  <c r="BQ23" i="10"/>
  <c r="BY23" i="10"/>
  <c r="CG23" i="10"/>
  <c r="CO23" i="10"/>
  <c r="CW23" i="10"/>
  <c r="DE23" i="10"/>
  <c r="AK23" i="10"/>
  <c r="AS23" i="10"/>
  <c r="BB23" i="10"/>
  <c r="BJ23" i="10"/>
  <c r="BR23" i="10"/>
  <c r="BZ23" i="10"/>
  <c r="CH23" i="10"/>
  <c r="CP23" i="10"/>
  <c r="CX23" i="10"/>
  <c r="DF23" i="10"/>
  <c r="AP23" i="10"/>
  <c r="BC23" i="10"/>
  <c r="BM23" i="10"/>
  <c r="BW23" i="10"/>
  <c r="CI23" i="10"/>
  <c r="CS23" i="10"/>
  <c r="DC23" i="10"/>
  <c r="AG23" i="10"/>
  <c r="AQ23" i="10"/>
  <c r="BD23" i="10"/>
  <c r="BN23" i="10"/>
  <c r="BX23" i="10"/>
  <c r="CJ23" i="10"/>
  <c r="CT23" i="10"/>
  <c r="DD23" i="10"/>
  <c r="AH23" i="10"/>
  <c r="AW23" i="10"/>
  <c r="BK23" i="10"/>
  <c r="CA23" i="10"/>
  <c r="CM23" i="10"/>
  <c r="DA23" i="10"/>
  <c r="AI23" i="10"/>
  <c r="AX23" i="10"/>
  <c r="BL23" i="10"/>
  <c r="CB23" i="10"/>
  <c r="CN23" i="10"/>
  <c r="DB23" i="10"/>
  <c r="AU23" i="10"/>
  <c r="BG23" i="10"/>
  <c r="BU23" i="10"/>
  <c r="CK23" i="10"/>
  <c r="CY23" i="10"/>
  <c r="AY23" i="10"/>
  <c r="BT23" i="10"/>
  <c r="CR23" i="10"/>
  <c r="AZ23" i="10"/>
  <c r="BV23" i="10"/>
  <c r="CU23" i="10"/>
  <c r="BE23" i="10"/>
  <c r="CC23" i="10"/>
  <c r="CV23" i="10"/>
  <c r="AN23" i="10"/>
  <c r="BO23" i="10"/>
  <c r="CF23" i="10"/>
  <c r="DH23" i="10"/>
  <c r="AO23" i="10"/>
  <c r="BP23" i="10"/>
  <c r="CL23" i="10"/>
  <c r="AV23" i="10"/>
  <c r="BS23" i="10"/>
  <c r="CQ23" i="10"/>
  <c r="CZ23" i="10"/>
  <c r="DG23" i="10"/>
  <c r="AL23" i="10"/>
  <c r="AM23" i="10"/>
  <c r="BH23" i="10"/>
  <c r="CD23" i="10"/>
  <c r="BF23" i="10"/>
  <c r="CE23" i="10"/>
  <c r="I23" i="10"/>
  <c r="Q23" i="10"/>
  <c r="Y23" i="10"/>
  <c r="J23" i="10"/>
  <c r="R23" i="10"/>
  <c r="Z23" i="10"/>
  <c r="G23" i="10"/>
  <c r="S23" i="10"/>
  <c r="AC23" i="10"/>
  <c r="H23" i="10"/>
  <c r="DK23" i="10" s="1"/>
  <c r="DL23" i="10" s="1"/>
  <c r="T23" i="10"/>
  <c r="AD23" i="10"/>
  <c r="F23" i="10"/>
  <c r="P23" i="10"/>
  <c r="AB23" i="10"/>
  <c r="K23" i="10"/>
  <c r="X23" i="10"/>
  <c r="L23" i="10"/>
  <c r="AA23" i="10"/>
  <c r="N23" i="10"/>
  <c r="AF23" i="10"/>
  <c r="D23" i="10"/>
  <c r="DI23" i="10" s="1"/>
  <c r="V23" i="10"/>
  <c r="E23" i="10"/>
  <c r="M23" i="10"/>
  <c r="O23" i="10"/>
  <c r="U23" i="10"/>
  <c r="W23" i="10"/>
  <c r="AE23" i="10"/>
  <c r="AK15" i="10"/>
  <c r="AS15" i="10"/>
  <c r="BB15" i="10"/>
  <c r="BJ15" i="10"/>
  <c r="BR15" i="10"/>
  <c r="BZ15" i="10"/>
  <c r="CH15" i="10"/>
  <c r="CP15" i="10"/>
  <c r="CX15" i="10"/>
  <c r="DF15" i="10"/>
  <c r="AL15" i="10"/>
  <c r="AU15" i="10"/>
  <c r="BC15" i="10"/>
  <c r="BK15" i="10"/>
  <c r="BS15" i="10"/>
  <c r="CA15" i="10"/>
  <c r="CI15" i="10"/>
  <c r="CQ15" i="10"/>
  <c r="CY15" i="10"/>
  <c r="DG15" i="10"/>
  <c r="AO15" i="10"/>
  <c r="AZ15" i="10"/>
  <c r="BL15" i="10"/>
  <c r="BV15" i="10"/>
  <c r="CF15" i="10"/>
  <c r="CR15" i="10"/>
  <c r="DB15" i="10"/>
  <c r="AP15" i="10"/>
  <c r="BA15" i="10"/>
  <c r="BM15" i="10"/>
  <c r="BW15" i="10"/>
  <c r="CG15" i="10"/>
  <c r="CS15" i="10"/>
  <c r="DC15" i="10"/>
  <c r="AQ15" i="10"/>
  <c r="BF15" i="10"/>
  <c r="BT15" i="10"/>
  <c r="CJ15" i="10"/>
  <c r="CV15" i="10"/>
  <c r="AR15" i="10"/>
  <c r="BG15" i="10"/>
  <c r="BU15" i="10"/>
  <c r="CK15" i="10"/>
  <c r="CW15" i="10"/>
  <c r="AI15" i="10"/>
  <c r="BD15" i="10"/>
  <c r="BX15" i="10"/>
  <c r="CN15" i="10"/>
  <c r="DH15" i="10"/>
  <c r="AJ15" i="10"/>
  <c r="BE15" i="10"/>
  <c r="BY15" i="10"/>
  <c r="CO15" i="10"/>
  <c r="AM15" i="10"/>
  <c r="BH15" i="10"/>
  <c r="CB15" i="10"/>
  <c r="CT15" i="10"/>
  <c r="AW15" i="10"/>
  <c r="BO15" i="10"/>
  <c r="CE15" i="10"/>
  <c r="DA15" i="10"/>
  <c r="AG15" i="10"/>
  <c r="AX15" i="10"/>
  <c r="BP15" i="10"/>
  <c r="CL15" i="10"/>
  <c r="DD15" i="10"/>
  <c r="AH15" i="10"/>
  <c r="AY15" i="10"/>
  <c r="BQ15" i="10"/>
  <c r="CM15" i="10"/>
  <c r="DE15" i="10"/>
  <c r="CU15" i="10"/>
  <c r="CZ15" i="10"/>
  <c r="AN15" i="10"/>
  <c r="BN15" i="10"/>
  <c r="CC15" i="10"/>
  <c r="CD15" i="10"/>
  <c r="AV15" i="10"/>
  <c r="BI15" i="10"/>
  <c r="I15" i="10"/>
  <c r="Q15" i="10"/>
  <c r="Y15" i="10"/>
  <c r="J15" i="10"/>
  <c r="R15" i="10"/>
  <c r="Z15" i="10"/>
  <c r="G15" i="10"/>
  <c r="O15" i="10"/>
  <c r="W15" i="10"/>
  <c r="AE15" i="10"/>
  <c r="F15" i="10"/>
  <c r="T15" i="10"/>
  <c r="AF15" i="10"/>
  <c r="H15" i="10"/>
  <c r="U15" i="10"/>
  <c r="E15" i="10"/>
  <c r="DK15" i="10" s="1"/>
  <c r="DL15" i="10" s="1"/>
  <c r="S15" i="10"/>
  <c r="AD15" i="10"/>
  <c r="P15" i="10"/>
  <c r="V15" i="10"/>
  <c r="D15" i="10"/>
  <c r="AA15" i="10"/>
  <c r="M15" i="10"/>
  <c r="L15" i="10"/>
  <c r="N15" i="10"/>
  <c r="X15" i="10"/>
  <c r="AB15" i="10"/>
  <c r="AC15" i="10"/>
  <c r="K15" i="10"/>
  <c r="AM7" i="10"/>
  <c r="AV7" i="10"/>
  <c r="BD7" i="10"/>
  <c r="BL7" i="10"/>
  <c r="BT7" i="10"/>
  <c r="CB7" i="10"/>
  <c r="CJ7" i="10"/>
  <c r="CR7" i="10"/>
  <c r="CZ7" i="10"/>
  <c r="DH7" i="10"/>
  <c r="AI7" i="10"/>
  <c r="AR7" i="10"/>
  <c r="BB7" i="10"/>
  <c r="BK7" i="10"/>
  <c r="BU7" i="10"/>
  <c r="CD7" i="10"/>
  <c r="CM7" i="10"/>
  <c r="CV7" i="10"/>
  <c r="DE7" i="10"/>
  <c r="AJ7" i="10"/>
  <c r="AS7" i="10"/>
  <c r="BC7" i="10"/>
  <c r="BM7" i="10"/>
  <c r="BV7" i="10"/>
  <c r="CE7" i="10"/>
  <c r="CN7" i="10"/>
  <c r="CW7" i="10"/>
  <c r="DF7" i="10"/>
  <c r="AK7" i="10"/>
  <c r="AX7" i="10"/>
  <c r="BI7" i="10"/>
  <c r="BW7" i="10"/>
  <c r="CH7" i="10"/>
  <c r="CT7" i="10"/>
  <c r="DG7" i="10"/>
  <c r="AL7" i="10"/>
  <c r="AY7" i="10"/>
  <c r="BJ7" i="10"/>
  <c r="BX7" i="10"/>
  <c r="CI7" i="10"/>
  <c r="CU7" i="10"/>
  <c r="AP7" i="10"/>
  <c r="BG7" i="10"/>
  <c r="BY7" i="10"/>
  <c r="CO7" i="10"/>
  <c r="DC7" i="10"/>
  <c r="AQ7" i="10"/>
  <c r="BH7" i="10"/>
  <c r="BZ7" i="10"/>
  <c r="CP7" i="10"/>
  <c r="DD7" i="10"/>
  <c r="AW7" i="10"/>
  <c r="BO7" i="10"/>
  <c r="CC7" i="10"/>
  <c r="CS7" i="10"/>
  <c r="AG7" i="10"/>
  <c r="AZ7" i="10"/>
  <c r="BP7" i="10"/>
  <c r="CF7" i="10"/>
  <c r="CX7" i="10"/>
  <c r="AO7" i="10"/>
  <c r="BF7" i="10"/>
  <c r="BS7" i="10"/>
  <c r="CL7" i="10"/>
  <c r="DB7" i="10"/>
  <c r="BN7" i="10"/>
  <c r="DA7" i="10"/>
  <c r="BQ7" i="10"/>
  <c r="BR7" i="10"/>
  <c r="AH7" i="10"/>
  <c r="AU7" i="10"/>
  <c r="CK7" i="10"/>
  <c r="BA7" i="10"/>
  <c r="CQ7" i="10"/>
  <c r="BE7" i="10"/>
  <c r="CY7" i="10"/>
  <c r="CG7" i="10"/>
  <c r="AN7" i="10"/>
  <c r="CA7" i="10"/>
  <c r="I7" i="10"/>
  <c r="Q7" i="10"/>
  <c r="Y7" i="10"/>
  <c r="J7" i="10"/>
  <c r="R7" i="10"/>
  <c r="Z7" i="10"/>
  <c r="G7" i="10"/>
  <c r="O7" i="10"/>
  <c r="W7" i="10"/>
  <c r="AE7" i="10"/>
  <c r="H7" i="10"/>
  <c r="U7" i="10"/>
  <c r="K7" i="10"/>
  <c r="V7" i="10"/>
  <c r="F7" i="10"/>
  <c r="T7" i="10"/>
  <c r="AF7" i="10"/>
  <c r="D7" i="10"/>
  <c r="AA7" i="10"/>
  <c r="E7" i="10"/>
  <c r="AB7" i="10"/>
  <c r="M7" i="10"/>
  <c r="AD7" i="10"/>
  <c r="S7" i="10"/>
  <c r="L7" i="10"/>
  <c r="N7" i="10"/>
  <c r="P7" i="10"/>
  <c r="X7" i="10"/>
  <c r="AC7" i="10"/>
  <c r="C152" i="10"/>
  <c r="C120" i="10"/>
  <c r="C88" i="10"/>
  <c r="C76" i="10"/>
  <c r="C44" i="10"/>
  <c r="DK24" i="10"/>
  <c r="DL24" i="10" s="1"/>
  <c r="C12" i="10"/>
  <c r="DK12" i="10" s="1"/>
  <c r="DL12" i="10" s="1"/>
  <c r="AB152" i="10"/>
  <c r="R152" i="10"/>
  <c r="H152" i="10"/>
  <c r="Y151" i="10"/>
  <c r="O151" i="10"/>
  <c r="V150" i="10"/>
  <c r="L150" i="10"/>
  <c r="AE149" i="10"/>
  <c r="S149" i="10"/>
  <c r="I149" i="10"/>
  <c r="W144" i="10"/>
  <c r="K144" i="10"/>
  <c r="AA143" i="10"/>
  <c r="O143" i="10"/>
  <c r="S142" i="10"/>
  <c r="H142" i="10"/>
  <c r="Y141" i="10"/>
  <c r="L141" i="10"/>
  <c r="W136" i="10"/>
  <c r="G136" i="10"/>
  <c r="U135" i="10"/>
  <c r="T134" i="10"/>
  <c r="H134" i="10"/>
  <c r="U133" i="10"/>
  <c r="F133" i="10"/>
  <c r="AF128" i="10"/>
  <c r="Q128" i="10"/>
  <c r="AB127" i="10"/>
  <c r="X126" i="10"/>
  <c r="D126" i="10"/>
  <c r="R125" i="10"/>
  <c r="Z120" i="10"/>
  <c r="H120" i="10"/>
  <c r="V119" i="10"/>
  <c r="P118" i="10"/>
  <c r="AC117" i="10"/>
  <c r="I117" i="10"/>
  <c r="N112" i="10"/>
  <c r="X111" i="10"/>
  <c r="P110" i="10"/>
  <c r="X109" i="10"/>
  <c r="E109" i="10"/>
  <c r="M104" i="10"/>
  <c r="Y102" i="10"/>
  <c r="AE101" i="10"/>
  <c r="I101" i="10"/>
  <c r="P96" i="10"/>
  <c r="AC94" i="10"/>
  <c r="H94" i="10"/>
  <c r="O93" i="10"/>
  <c r="V88" i="10"/>
  <c r="AD87" i="10"/>
  <c r="F87" i="10"/>
  <c r="U85" i="10"/>
  <c r="V84" i="10"/>
  <c r="H79" i="10"/>
  <c r="W77" i="10"/>
  <c r="AB76" i="10"/>
  <c r="G76" i="10"/>
  <c r="P71" i="10"/>
  <c r="AB63" i="10"/>
  <c r="AE53" i="10"/>
  <c r="AK151" i="10"/>
  <c r="AS151" i="10"/>
  <c r="BA151" i="10"/>
  <c r="BI151" i="10"/>
  <c r="BQ151" i="10"/>
  <c r="BY151" i="10"/>
  <c r="CG151" i="10"/>
  <c r="CO151" i="10"/>
  <c r="CW151" i="10"/>
  <c r="DE151" i="10"/>
  <c r="AL151" i="10"/>
  <c r="AT151" i="10"/>
  <c r="BB151" i="10"/>
  <c r="BJ151" i="10"/>
  <c r="BR151" i="10"/>
  <c r="BZ151" i="10"/>
  <c r="CH151" i="10"/>
  <c r="CP151" i="10"/>
  <c r="CX151" i="10"/>
  <c r="DF151" i="10"/>
  <c r="AI151" i="10"/>
  <c r="AQ151" i="10"/>
  <c r="AY151" i="10"/>
  <c r="BG151" i="10"/>
  <c r="BO151" i="10"/>
  <c r="BW151" i="10"/>
  <c r="CE151" i="10"/>
  <c r="CM151" i="10"/>
  <c r="CU151" i="10"/>
  <c r="DC151" i="10"/>
  <c r="AO151" i="10"/>
  <c r="BC151" i="10"/>
  <c r="BN151" i="10"/>
  <c r="CB151" i="10"/>
  <c r="CN151" i="10"/>
  <c r="DA151" i="10"/>
  <c r="AP151" i="10"/>
  <c r="BD151" i="10"/>
  <c r="BP151" i="10"/>
  <c r="CC151" i="10"/>
  <c r="CQ151" i="10"/>
  <c r="DB151" i="10"/>
  <c r="AN151" i="10"/>
  <c r="AZ151" i="10"/>
  <c r="BM151" i="10"/>
  <c r="CA151" i="10"/>
  <c r="CL151" i="10"/>
  <c r="CZ151" i="10"/>
  <c r="AV151" i="10"/>
  <c r="BS151" i="10"/>
  <c r="CJ151" i="10"/>
  <c r="DG151" i="10"/>
  <c r="AW151" i="10"/>
  <c r="BT151" i="10"/>
  <c r="CK151" i="10"/>
  <c r="DH151" i="10"/>
  <c r="AG151" i="10"/>
  <c r="AX151" i="10"/>
  <c r="BU151" i="10"/>
  <c r="CR151" i="10"/>
  <c r="AH151" i="10"/>
  <c r="BE151" i="10"/>
  <c r="BV151" i="10"/>
  <c r="CS151" i="10"/>
  <c r="AM151" i="10"/>
  <c r="BH151" i="10"/>
  <c r="CD151" i="10"/>
  <c r="CV151" i="10"/>
  <c r="AR151" i="10"/>
  <c r="BK151" i="10"/>
  <c r="CF151" i="10"/>
  <c r="CY151" i="10"/>
  <c r="AJ151" i="10"/>
  <c r="J151" i="10"/>
  <c r="R151" i="10"/>
  <c r="Z151" i="10"/>
  <c r="AU151" i="10"/>
  <c r="K151" i="10"/>
  <c r="S151" i="10"/>
  <c r="AA151" i="10"/>
  <c r="BF151" i="10"/>
  <c r="BL151" i="10"/>
  <c r="BX151" i="10"/>
  <c r="CI151" i="10"/>
  <c r="CT151" i="10"/>
  <c r="DD151" i="10"/>
  <c r="AI143" i="10"/>
  <c r="AQ143" i="10"/>
  <c r="AZ143" i="10"/>
  <c r="BH143" i="10"/>
  <c r="BP143" i="10"/>
  <c r="BX143" i="10"/>
  <c r="CF143" i="10"/>
  <c r="CN143" i="10"/>
  <c r="CV143" i="10"/>
  <c r="DD143" i="10"/>
  <c r="AJ143" i="10"/>
  <c r="AR143" i="10"/>
  <c r="BA143" i="10"/>
  <c r="BI143" i="10"/>
  <c r="BQ143" i="10"/>
  <c r="BY143" i="10"/>
  <c r="CG143" i="10"/>
  <c r="CO143" i="10"/>
  <c r="CW143" i="10"/>
  <c r="DE143" i="10"/>
  <c r="AN143" i="10"/>
  <c r="AY143" i="10"/>
  <c r="BK143" i="10"/>
  <c r="BU143" i="10"/>
  <c r="CE143" i="10"/>
  <c r="CQ143" i="10"/>
  <c r="DA143" i="10"/>
  <c r="AO143" i="10"/>
  <c r="BB143" i="10"/>
  <c r="BL143" i="10"/>
  <c r="BV143" i="10"/>
  <c r="CH143" i="10"/>
  <c r="CR143" i="10"/>
  <c r="DB143" i="10"/>
  <c r="AL143" i="10"/>
  <c r="AW143" i="10"/>
  <c r="BG143" i="10"/>
  <c r="BS143" i="10"/>
  <c r="CC143" i="10"/>
  <c r="CM143" i="10"/>
  <c r="CY143" i="10"/>
  <c r="AM143" i="10"/>
  <c r="BE143" i="10"/>
  <c r="BW143" i="10"/>
  <c r="CL143" i="10"/>
  <c r="DF143" i="10"/>
  <c r="AP143" i="10"/>
  <c r="BF143" i="10"/>
  <c r="BZ143" i="10"/>
  <c r="CP143" i="10"/>
  <c r="DG143" i="10"/>
  <c r="AV143" i="10"/>
  <c r="BN143" i="10"/>
  <c r="CD143" i="10"/>
  <c r="CU143" i="10"/>
  <c r="AG143" i="10"/>
  <c r="AX143" i="10"/>
  <c r="BO143" i="10"/>
  <c r="CI143" i="10"/>
  <c r="CX143" i="10"/>
  <c r="AH143" i="10"/>
  <c r="BC143" i="10"/>
  <c r="BR143" i="10"/>
  <c r="CJ143" i="10"/>
  <c r="CZ143" i="10"/>
  <c r="AK143" i="10"/>
  <c r="BD143" i="10"/>
  <c r="BT143" i="10"/>
  <c r="CK143" i="10"/>
  <c r="DC143" i="10"/>
  <c r="BM143" i="10"/>
  <c r="I143" i="10"/>
  <c r="Q143" i="10"/>
  <c r="Y143" i="10"/>
  <c r="CA143" i="10"/>
  <c r="CB143" i="10"/>
  <c r="CS143" i="10"/>
  <c r="CT143" i="10"/>
  <c r="AS143" i="10"/>
  <c r="DH143" i="10"/>
  <c r="AU143" i="10"/>
  <c r="J143" i="10"/>
  <c r="S143" i="10"/>
  <c r="AB143" i="10"/>
  <c r="BJ143" i="10"/>
  <c r="K143" i="10"/>
  <c r="T143" i="10"/>
  <c r="AC143" i="10"/>
  <c r="AJ135" i="10"/>
  <c r="AR135" i="10"/>
  <c r="BA135" i="10"/>
  <c r="BI135" i="10"/>
  <c r="BQ135" i="10"/>
  <c r="BY135" i="10"/>
  <c r="CG135" i="10"/>
  <c r="CO135" i="10"/>
  <c r="CW135" i="10"/>
  <c r="DE135" i="10"/>
  <c r="AK135" i="10"/>
  <c r="AS135" i="10"/>
  <c r="BB135" i="10"/>
  <c r="BJ135" i="10"/>
  <c r="BR135" i="10"/>
  <c r="BZ135" i="10"/>
  <c r="CH135" i="10"/>
  <c r="CP135" i="10"/>
  <c r="CX135" i="10"/>
  <c r="DF135" i="10"/>
  <c r="AP135" i="10"/>
  <c r="BC135" i="10"/>
  <c r="BM135" i="10"/>
  <c r="BW135" i="10"/>
  <c r="CI135" i="10"/>
  <c r="CS135" i="10"/>
  <c r="DC135" i="10"/>
  <c r="AG135" i="10"/>
  <c r="AQ135" i="10"/>
  <c r="BD135" i="10"/>
  <c r="BN135" i="10"/>
  <c r="BX135" i="10"/>
  <c r="CJ135" i="10"/>
  <c r="CT135" i="10"/>
  <c r="DD135" i="10"/>
  <c r="AI135" i="10"/>
  <c r="AX135" i="10"/>
  <c r="BL135" i="10"/>
  <c r="CB135" i="10"/>
  <c r="CN135" i="10"/>
  <c r="DB135" i="10"/>
  <c r="AL135" i="10"/>
  <c r="AY135" i="10"/>
  <c r="BO135" i="10"/>
  <c r="CC135" i="10"/>
  <c r="CQ135" i="10"/>
  <c r="DG135" i="10"/>
  <c r="AV135" i="10"/>
  <c r="BH135" i="10"/>
  <c r="BV135" i="10"/>
  <c r="CL135" i="10"/>
  <c r="CZ135" i="10"/>
  <c r="AW135" i="10"/>
  <c r="BT135" i="10"/>
  <c r="CR135" i="10"/>
  <c r="AZ135" i="10"/>
  <c r="BU135" i="10"/>
  <c r="CU135" i="10"/>
  <c r="AM135" i="10"/>
  <c r="BG135" i="10"/>
  <c r="CE135" i="10"/>
  <c r="DA135" i="10"/>
  <c r="AN135" i="10"/>
  <c r="BK135" i="10"/>
  <c r="CF135" i="10"/>
  <c r="DH135" i="10"/>
  <c r="AO135" i="10"/>
  <c r="BP135" i="10"/>
  <c r="CK135" i="10"/>
  <c r="AU135" i="10"/>
  <c r="BS135" i="10"/>
  <c r="CM135" i="10"/>
  <c r="AH135" i="10"/>
  <c r="I135" i="10"/>
  <c r="Q135" i="10"/>
  <c r="Y135" i="10"/>
  <c r="BE135" i="10"/>
  <c r="BF135" i="10"/>
  <c r="CA135" i="10"/>
  <c r="CD135" i="10"/>
  <c r="CV135" i="10"/>
  <c r="CY135" i="10"/>
  <c r="D135" i="10"/>
  <c r="M135" i="10"/>
  <c r="V135" i="10"/>
  <c r="AE135" i="10"/>
  <c r="E135" i="10"/>
  <c r="N135" i="10"/>
  <c r="W135" i="10"/>
  <c r="AF135" i="10"/>
  <c r="K135" i="10"/>
  <c r="T135" i="10"/>
  <c r="AC135" i="10"/>
  <c r="AH127" i="10"/>
  <c r="AP127" i="10"/>
  <c r="AY127" i="10"/>
  <c r="BG127" i="10"/>
  <c r="BO127" i="10"/>
  <c r="BW127" i="10"/>
  <c r="CE127" i="10"/>
  <c r="CM127" i="10"/>
  <c r="CU127" i="10"/>
  <c r="DC127" i="10"/>
  <c r="AI127" i="10"/>
  <c r="AQ127" i="10"/>
  <c r="AZ127" i="10"/>
  <c r="BH127" i="10"/>
  <c r="BP127" i="10"/>
  <c r="BX127" i="10"/>
  <c r="CF127" i="10"/>
  <c r="CN127" i="10"/>
  <c r="CV127" i="10"/>
  <c r="DD127" i="10"/>
  <c r="AJ127" i="10"/>
  <c r="AU127" i="10"/>
  <c r="BE127" i="10"/>
  <c r="BQ127" i="10"/>
  <c r="CA127" i="10"/>
  <c r="CK127" i="10"/>
  <c r="CW127" i="10"/>
  <c r="DG127" i="10"/>
  <c r="AK127" i="10"/>
  <c r="AV127" i="10"/>
  <c r="BF127" i="10"/>
  <c r="BR127" i="10"/>
  <c r="CB127" i="10"/>
  <c r="CL127" i="10"/>
  <c r="CX127" i="10"/>
  <c r="DH127" i="10"/>
  <c r="AN127" i="10"/>
  <c r="BC127" i="10"/>
  <c r="BS127" i="10"/>
  <c r="CG127" i="10"/>
  <c r="CS127" i="10"/>
  <c r="AO127" i="10"/>
  <c r="BD127" i="10"/>
  <c r="BT127" i="10"/>
  <c r="CH127" i="10"/>
  <c r="CT127" i="10"/>
  <c r="AM127" i="10"/>
  <c r="BB127" i="10"/>
  <c r="BN127" i="10"/>
  <c r="CD127" i="10"/>
  <c r="CR127" i="10"/>
  <c r="DF127" i="10"/>
  <c r="AR127" i="10"/>
  <c r="BL127" i="10"/>
  <c r="CJ127" i="10"/>
  <c r="DE127" i="10"/>
  <c r="AS127" i="10"/>
  <c r="BM127" i="10"/>
  <c r="CO127" i="10"/>
  <c r="AW127" i="10"/>
  <c r="BA127" i="10"/>
  <c r="AG127" i="10"/>
  <c r="BJ127" i="10"/>
  <c r="CC127" i="10"/>
  <c r="DA127" i="10"/>
  <c r="AX127" i="10"/>
  <c r="CP127" i="10"/>
  <c r="BI127" i="10"/>
  <c r="CQ127" i="10"/>
  <c r="BV127" i="10"/>
  <c r="DB127" i="10"/>
  <c r="BY127" i="10"/>
  <c r="BZ127" i="10"/>
  <c r="AL127" i="10"/>
  <c r="CI127" i="10"/>
  <c r="I127" i="10"/>
  <c r="Q127" i="10"/>
  <c r="Y127" i="10"/>
  <c r="BK127" i="10"/>
  <c r="J127" i="10"/>
  <c r="R127" i="10"/>
  <c r="Z127" i="10"/>
  <c r="BU127" i="10"/>
  <c r="CY127" i="10"/>
  <c r="CZ127" i="10"/>
  <c r="L127" i="10"/>
  <c r="V127" i="10"/>
  <c r="AF127" i="10"/>
  <c r="M127" i="10"/>
  <c r="W127" i="10"/>
  <c r="H127" i="10"/>
  <c r="T127" i="10"/>
  <c r="AD127" i="10"/>
  <c r="AH119" i="10"/>
  <c r="AP119" i="10"/>
  <c r="AY119" i="10"/>
  <c r="BG119" i="10"/>
  <c r="BO119" i="10"/>
  <c r="BW119" i="10"/>
  <c r="CE119" i="10"/>
  <c r="CM119" i="10"/>
  <c r="CU119" i="10"/>
  <c r="DC119" i="10"/>
  <c r="AI119" i="10"/>
  <c r="AQ119" i="10"/>
  <c r="AZ119" i="10"/>
  <c r="BH119" i="10"/>
  <c r="BP119" i="10"/>
  <c r="BX119" i="10"/>
  <c r="CF119" i="10"/>
  <c r="CN119" i="10"/>
  <c r="CV119" i="10"/>
  <c r="DD119" i="10"/>
  <c r="AL119" i="10"/>
  <c r="AW119" i="10"/>
  <c r="BI119" i="10"/>
  <c r="BS119" i="10"/>
  <c r="CC119" i="10"/>
  <c r="CO119" i="10"/>
  <c r="CY119" i="10"/>
  <c r="AM119" i="10"/>
  <c r="AX119" i="10"/>
  <c r="BJ119" i="10"/>
  <c r="BT119" i="10"/>
  <c r="CD119" i="10"/>
  <c r="CP119" i="10"/>
  <c r="CZ119" i="10"/>
  <c r="AU119" i="10"/>
  <c r="BK119" i="10"/>
  <c r="BY119" i="10"/>
  <c r="CK119" i="10"/>
  <c r="DA119" i="10"/>
  <c r="AG119" i="10"/>
  <c r="AV119" i="10"/>
  <c r="BL119" i="10"/>
  <c r="BZ119" i="10"/>
  <c r="CL119" i="10"/>
  <c r="DB119" i="10"/>
  <c r="AS119" i="10"/>
  <c r="BF119" i="10"/>
  <c r="BV119" i="10"/>
  <c r="CJ119" i="10"/>
  <c r="CX119" i="10"/>
  <c r="AK119" i="10"/>
  <c r="BE119" i="10"/>
  <c r="CG119" i="10"/>
  <c r="DE119" i="10"/>
  <c r="AN119" i="10"/>
  <c r="BM119" i="10"/>
  <c r="CH119" i="10"/>
  <c r="DF119" i="10"/>
  <c r="AO119" i="10"/>
  <c r="BN119" i="10"/>
  <c r="CI119" i="10"/>
  <c r="DG119" i="10"/>
  <c r="AR119" i="10"/>
  <c r="BQ119" i="10"/>
  <c r="CQ119" i="10"/>
  <c r="DH119" i="10"/>
  <c r="BA119" i="10"/>
  <c r="BR119" i="10"/>
  <c r="CR119" i="10"/>
  <c r="BC119" i="10"/>
  <c r="CA119" i="10"/>
  <c r="CT119" i="10"/>
  <c r="BU119" i="10"/>
  <c r="CB119" i="10"/>
  <c r="AJ119" i="10"/>
  <c r="BB119" i="10"/>
  <c r="BD119" i="10"/>
  <c r="I119" i="10"/>
  <c r="Q119" i="10"/>
  <c r="Y119" i="10"/>
  <c r="CS119" i="10"/>
  <c r="J119" i="10"/>
  <c r="R119" i="10"/>
  <c r="Z119" i="10"/>
  <c r="CW119" i="10"/>
  <c r="H119" i="10"/>
  <c r="T119" i="10"/>
  <c r="AD119" i="10"/>
  <c r="K119" i="10"/>
  <c r="U119" i="10"/>
  <c r="AE119" i="10"/>
  <c r="F119" i="10"/>
  <c r="P119" i="10"/>
  <c r="AB119" i="10"/>
  <c r="AJ111" i="10"/>
  <c r="AR111" i="10"/>
  <c r="BA111" i="10"/>
  <c r="BI111" i="10"/>
  <c r="BQ111" i="10"/>
  <c r="BY111" i="10"/>
  <c r="CG111" i="10"/>
  <c r="CO111" i="10"/>
  <c r="CW111" i="10"/>
  <c r="DE111" i="10"/>
  <c r="AK111" i="10"/>
  <c r="AS111" i="10"/>
  <c r="BB111" i="10"/>
  <c r="BJ111" i="10"/>
  <c r="BR111" i="10"/>
  <c r="BZ111" i="10"/>
  <c r="CH111" i="10"/>
  <c r="CP111" i="10"/>
  <c r="CX111" i="10"/>
  <c r="DF111" i="10"/>
  <c r="AL111" i="10"/>
  <c r="AW111" i="10"/>
  <c r="BG111" i="10"/>
  <c r="BS111" i="10"/>
  <c r="CC111" i="10"/>
  <c r="CM111" i="10"/>
  <c r="CY111" i="10"/>
  <c r="AM111" i="10"/>
  <c r="AX111" i="10"/>
  <c r="BH111" i="10"/>
  <c r="BT111" i="10"/>
  <c r="CD111" i="10"/>
  <c r="CN111" i="10"/>
  <c r="CZ111" i="10"/>
  <c r="AH111" i="10"/>
  <c r="AY111" i="10"/>
  <c r="BM111" i="10"/>
  <c r="CA111" i="10"/>
  <c r="CQ111" i="10"/>
  <c r="DC111" i="10"/>
  <c r="AI111" i="10"/>
  <c r="AZ111" i="10"/>
  <c r="BN111" i="10"/>
  <c r="CB111" i="10"/>
  <c r="CR111" i="10"/>
  <c r="DD111" i="10"/>
  <c r="AQ111" i="10"/>
  <c r="BF111" i="10"/>
  <c r="BV111" i="10"/>
  <c r="CJ111" i="10"/>
  <c r="CV111" i="10"/>
  <c r="AU111" i="10"/>
  <c r="BP111" i="10"/>
  <c r="CL111" i="10"/>
  <c r="AV111" i="10"/>
  <c r="BU111" i="10"/>
  <c r="CS111" i="10"/>
  <c r="AP111" i="10"/>
  <c r="BO111" i="10"/>
  <c r="CK111" i="10"/>
  <c r="DH111" i="10"/>
  <c r="AO111" i="10"/>
  <c r="CE111" i="10"/>
  <c r="BC111" i="10"/>
  <c r="CF111" i="10"/>
  <c r="BD111" i="10"/>
  <c r="CI111" i="10"/>
  <c r="BE111" i="10"/>
  <c r="CT111" i="10"/>
  <c r="BK111" i="10"/>
  <c r="CU111" i="10"/>
  <c r="AG111" i="10"/>
  <c r="BW111" i="10"/>
  <c r="DB111" i="10"/>
  <c r="DA111" i="10"/>
  <c r="I111" i="10"/>
  <c r="Q111" i="10"/>
  <c r="Y111" i="10"/>
  <c r="DG111" i="10"/>
  <c r="AN111" i="10"/>
  <c r="BL111" i="10"/>
  <c r="BX111" i="10"/>
  <c r="H111" i="10"/>
  <c r="DI111" i="10" s="1"/>
  <c r="R111" i="10"/>
  <c r="AA111" i="10"/>
  <c r="J111" i="10"/>
  <c r="S111" i="10"/>
  <c r="AB111" i="10"/>
  <c r="G111" i="10"/>
  <c r="U111" i="10"/>
  <c r="AF111" i="10"/>
  <c r="K111" i="10"/>
  <c r="V111" i="10"/>
  <c r="E111" i="10"/>
  <c r="P111" i="10"/>
  <c r="AD111" i="10"/>
  <c r="AJ103" i="10"/>
  <c r="AR103" i="10"/>
  <c r="BA103" i="10"/>
  <c r="BI103" i="10"/>
  <c r="BQ103" i="10"/>
  <c r="BY103" i="10"/>
  <c r="CG103" i="10"/>
  <c r="CO103" i="10"/>
  <c r="CW103" i="10"/>
  <c r="DE103" i="10"/>
  <c r="AK103" i="10"/>
  <c r="AS103" i="10"/>
  <c r="BB103" i="10"/>
  <c r="BJ103" i="10"/>
  <c r="BR103" i="10"/>
  <c r="BZ103" i="10"/>
  <c r="CH103" i="10"/>
  <c r="CP103" i="10"/>
  <c r="CX103" i="10"/>
  <c r="DF103" i="10"/>
  <c r="AN103" i="10"/>
  <c r="AY103" i="10"/>
  <c r="BK103" i="10"/>
  <c r="BU103" i="10"/>
  <c r="CE103" i="10"/>
  <c r="CQ103" i="10"/>
  <c r="DA103" i="10"/>
  <c r="AO103" i="10"/>
  <c r="AZ103" i="10"/>
  <c r="BL103" i="10"/>
  <c r="BV103" i="10"/>
  <c r="CF103" i="10"/>
  <c r="CR103" i="10"/>
  <c r="DB103" i="10"/>
  <c r="AL103" i="10"/>
  <c r="AW103" i="10"/>
  <c r="BG103" i="10"/>
  <c r="BS103" i="10"/>
  <c r="CC103" i="10"/>
  <c r="CM103" i="10"/>
  <c r="CY103" i="10"/>
  <c r="AG103" i="10"/>
  <c r="AX103" i="10"/>
  <c r="BO103" i="10"/>
  <c r="CI103" i="10"/>
  <c r="CV103" i="10"/>
  <c r="AH103" i="10"/>
  <c r="BC103" i="10"/>
  <c r="BP103" i="10"/>
  <c r="CJ103" i="10"/>
  <c r="CZ103" i="10"/>
  <c r="AQ103" i="10"/>
  <c r="BH103" i="10"/>
  <c r="CA103" i="10"/>
  <c r="CS103" i="10"/>
  <c r="DH103" i="10"/>
  <c r="AI103" i="10"/>
  <c r="BM103" i="10"/>
  <c r="CL103" i="10"/>
  <c r="AM103" i="10"/>
  <c r="BN103" i="10"/>
  <c r="CN103" i="10"/>
  <c r="AP103" i="10"/>
  <c r="BT103" i="10"/>
  <c r="CT103" i="10"/>
  <c r="BD103" i="10"/>
  <c r="CB103" i="10"/>
  <c r="DD103" i="10"/>
  <c r="BE103" i="10"/>
  <c r="CD103" i="10"/>
  <c r="DG103" i="10"/>
  <c r="BF103" i="10"/>
  <c r="CK103" i="10"/>
  <c r="CU103" i="10"/>
  <c r="DC103" i="10"/>
  <c r="AU103" i="10"/>
  <c r="BW103" i="10"/>
  <c r="I103" i="10"/>
  <c r="Q103" i="10"/>
  <c r="Y103" i="10"/>
  <c r="J103" i="10"/>
  <c r="R103" i="10"/>
  <c r="Z103" i="10"/>
  <c r="AV103" i="10"/>
  <c r="G103" i="10"/>
  <c r="S103" i="10"/>
  <c r="AC103" i="10"/>
  <c r="H103" i="10"/>
  <c r="T103" i="10"/>
  <c r="AD103" i="10"/>
  <c r="BX103" i="10"/>
  <c r="D103" i="10"/>
  <c r="P103" i="10"/>
  <c r="AF103" i="10"/>
  <c r="E103" i="10"/>
  <c r="U103" i="10"/>
  <c r="N103" i="10"/>
  <c r="AB103" i="10"/>
  <c r="AJ95" i="10"/>
  <c r="AR95" i="10"/>
  <c r="BA95" i="10"/>
  <c r="BI95" i="10"/>
  <c r="BQ95" i="10"/>
  <c r="BY95" i="10"/>
  <c r="CG95" i="10"/>
  <c r="CO95" i="10"/>
  <c r="CW95" i="10"/>
  <c r="DE95" i="10"/>
  <c r="AK95" i="10"/>
  <c r="AS95" i="10"/>
  <c r="BB95" i="10"/>
  <c r="BJ95" i="10"/>
  <c r="BR95" i="10"/>
  <c r="BZ95" i="10"/>
  <c r="CH95" i="10"/>
  <c r="CP95" i="10"/>
  <c r="CX95" i="10"/>
  <c r="DF95" i="10"/>
  <c r="AP95" i="10"/>
  <c r="BC95" i="10"/>
  <c r="BM95" i="10"/>
  <c r="BW95" i="10"/>
  <c r="CI95" i="10"/>
  <c r="CS95" i="10"/>
  <c r="DC95" i="10"/>
  <c r="AG95" i="10"/>
  <c r="AQ95" i="10"/>
  <c r="BD95" i="10"/>
  <c r="BN95" i="10"/>
  <c r="BX95" i="10"/>
  <c r="CJ95" i="10"/>
  <c r="CT95" i="10"/>
  <c r="DD95" i="10"/>
  <c r="AN95" i="10"/>
  <c r="AY95" i="10"/>
  <c r="BK95" i="10"/>
  <c r="BU95" i="10"/>
  <c r="CE95" i="10"/>
  <c r="CQ95" i="10"/>
  <c r="DA95" i="10"/>
  <c r="AH95" i="10"/>
  <c r="AX95" i="10"/>
  <c r="BP95" i="10"/>
  <c r="CF95" i="10"/>
  <c r="CY95" i="10"/>
  <c r="AI95" i="10"/>
  <c r="AZ95" i="10"/>
  <c r="BS95" i="10"/>
  <c r="CK95" i="10"/>
  <c r="CZ95" i="10"/>
  <c r="AL95" i="10"/>
  <c r="BE95" i="10"/>
  <c r="BT95" i="10"/>
  <c r="CL95" i="10"/>
  <c r="DB95" i="10"/>
  <c r="AU95" i="10"/>
  <c r="BH95" i="10"/>
  <c r="CB95" i="10"/>
  <c r="CR95" i="10"/>
  <c r="AM95" i="10"/>
  <c r="BV95" i="10"/>
  <c r="DG95" i="10"/>
  <c r="AO95" i="10"/>
  <c r="CA95" i="10"/>
  <c r="DH95" i="10"/>
  <c r="AV95" i="10"/>
  <c r="CC95" i="10"/>
  <c r="BG95" i="10"/>
  <c r="CN95" i="10"/>
  <c r="BL95" i="10"/>
  <c r="CU95" i="10"/>
  <c r="BO95" i="10"/>
  <c r="CV95" i="10"/>
  <c r="AW95" i="10"/>
  <c r="BF95" i="10"/>
  <c r="CD95" i="10"/>
  <c r="CM95" i="10"/>
  <c r="I95" i="10"/>
  <c r="Q95" i="10"/>
  <c r="Y95" i="10"/>
  <c r="J95" i="10"/>
  <c r="R95" i="10"/>
  <c r="Z95" i="10"/>
  <c r="E95" i="10"/>
  <c r="O95" i="10"/>
  <c r="AA95" i="10"/>
  <c r="F95" i="10"/>
  <c r="P95" i="10"/>
  <c r="AB95" i="10"/>
  <c r="H95" i="10"/>
  <c r="V95" i="10"/>
  <c r="K95" i="10"/>
  <c r="W95" i="10"/>
  <c r="D95" i="10"/>
  <c r="T95" i="10"/>
  <c r="AF95" i="10"/>
  <c r="AI86" i="10"/>
  <c r="AQ86" i="10"/>
  <c r="AZ86" i="10"/>
  <c r="BH86" i="10"/>
  <c r="BP86" i="10"/>
  <c r="BX86" i="10"/>
  <c r="CF86" i="10"/>
  <c r="CN86" i="10"/>
  <c r="CV86" i="10"/>
  <c r="DD86" i="10"/>
  <c r="AJ86" i="10"/>
  <c r="AR86" i="10"/>
  <c r="BA86" i="10"/>
  <c r="BI86" i="10"/>
  <c r="BQ86" i="10"/>
  <c r="BY86" i="10"/>
  <c r="CG86" i="10"/>
  <c r="CO86" i="10"/>
  <c r="CW86" i="10"/>
  <c r="AO86" i="10"/>
  <c r="BB86" i="10"/>
  <c r="BL86" i="10"/>
  <c r="BV86" i="10"/>
  <c r="CH86" i="10"/>
  <c r="CR86" i="10"/>
  <c r="DB86" i="10"/>
  <c r="AP86" i="10"/>
  <c r="BC86" i="10"/>
  <c r="BM86" i="10"/>
  <c r="BW86" i="10"/>
  <c r="CI86" i="10"/>
  <c r="CS86" i="10"/>
  <c r="DC86" i="10"/>
  <c r="AM86" i="10"/>
  <c r="AX86" i="10"/>
  <c r="BJ86" i="10"/>
  <c r="BT86" i="10"/>
  <c r="CD86" i="10"/>
  <c r="CP86" i="10"/>
  <c r="CZ86" i="10"/>
  <c r="AK86" i="10"/>
  <c r="BD86" i="10"/>
  <c r="BS86" i="10"/>
  <c r="CK86" i="10"/>
  <c r="DA86" i="10"/>
  <c r="AL86" i="10"/>
  <c r="BE86" i="10"/>
  <c r="BU86" i="10"/>
  <c r="CL86" i="10"/>
  <c r="DE86" i="10"/>
  <c r="AG86" i="10"/>
  <c r="AW86" i="10"/>
  <c r="BO86" i="10"/>
  <c r="CE86" i="10"/>
  <c r="CX86" i="10"/>
  <c r="AH86" i="10"/>
  <c r="BK86" i="10"/>
  <c r="CM86" i="10"/>
  <c r="AN86" i="10"/>
  <c r="BN86" i="10"/>
  <c r="CQ86" i="10"/>
  <c r="AS86" i="10"/>
  <c r="BR86" i="10"/>
  <c r="CT86" i="10"/>
  <c r="AV86" i="10"/>
  <c r="CA86" i="10"/>
  <c r="CY86" i="10"/>
  <c r="AY86" i="10"/>
  <c r="CB86" i="10"/>
  <c r="DF86" i="10"/>
  <c r="BF86" i="10"/>
  <c r="CC86" i="10"/>
  <c r="DG86" i="10"/>
  <c r="CU86" i="10"/>
  <c r="DH86" i="10"/>
  <c r="DM86" i="10" s="1"/>
  <c r="BG86" i="10"/>
  <c r="BZ86" i="10"/>
  <c r="CJ86" i="10"/>
  <c r="AU86" i="10"/>
  <c r="F86" i="10"/>
  <c r="N86" i="10"/>
  <c r="V86" i="10"/>
  <c r="AD86" i="10"/>
  <c r="G86" i="10"/>
  <c r="O86" i="10"/>
  <c r="W86" i="10"/>
  <c r="AE86" i="10"/>
  <c r="J86" i="10"/>
  <c r="T86" i="10"/>
  <c r="AF86" i="10"/>
  <c r="K86" i="10"/>
  <c r="U86" i="10"/>
  <c r="M86" i="10"/>
  <c r="AA86" i="10"/>
  <c r="P86" i="10"/>
  <c r="AB86" i="10"/>
  <c r="C86" i="10"/>
  <c r="I86" i="10"/>
  <c r="Y86" i="10"/>
  <c r="AI78" i="10"/>
  <c r="AQ78" i="10"/>
  <c r="AZ78" i="10"/>
  <c r="BH78" i="10"/>
  <c r="BP78" i="10"/>
  <c r="BX78" i="10"/>
  <c r="CF78" i="10"/>
  <c r="CN78" i="10"/>
  <c r="CV78" i="10"/>
  <c r="DD78" i="10"/>
  <c r="AJ78" i="10"/>
  <c r="AR78" i="10"/>
  <c r="BA78" i="10"/>
  <c r="BI78" i="10"/>
  <c r="BQ78" i="10"/>
  <c r="BY78" i="10"/>
  <c r="CG78" i="10"/>
  <c r="CO78" i="10"/>
  <c r="CW78" i="10"/>
  <c r="DE78" i="10"/>
  <c r="AG78" i="10"/>
  <c r="AS78" i="10"/>
  <c r="BD78" i="10"/>
  <c r="BN78" i="10"/>
  <c r="BZ78" i="10"/>
  <c r="CJ78" i="10"/>
  <c r="CT78" i="10"/>
  <c r="DF78" i="10"/>
  <c r="AH78" i="10"/>
  <c r="AU78" i="10"/>
  <c r="BE78" i="10"/>
  <c r="BO78" i="10"/>
  <c r="CA78" i="10"/>
  <c r="CK78" i="10"/>
  <c r="CU78" i="10"/>
  <c r="DG78" i="10"/>
  <c r="AO78" i="10"/>
  <c r="BB78" i="10"/>
  <c r="BL78" i="10"/>
  <c r="BV78" i="10"/>
  <c r="CH78" i="10"/>
  <c r="CR78" i="10"/>
  <c r="DB78" i="10"/>
  <c r="AL78" i="10"/>
  <c r="BC78" i="10"/>
  <c r="BT78" i="10"/>
  <c r="CL78" i="10"/>
  <c r="DA78" i="10"/>
  <c r="AM78" i="10"/>
  <c r="BF78" i="10"/>
  <c r="BU78" i="10"/>
  <c r="CM78" i="10"/>
  <c r="DC78" i="10"/>
  <c r="AP78" i="10"/>
  <c r="BJ78" i="10"/>
  <c r="CB78" i="10"/>
  <c r="CQ78" i="10"/>
  <c r="AW78" i="10"/>
  <c r="BM78" i="10"/>
  <c r="CD78" i="10"/>
  <c r="CX78" i="10"/>
  <c r="AX78" i="10"/>
  <c r="BR78" i="10"/>
  <c r="CE78" i="10"/>
  <c r="CY78" i="10"/>
  <c r="AK78" i="10"/>
  <c r="AY78" i="10"/>
  <c r="BS78" i="10"/>
  <c r="CI78" i="10"/>
  <c r="CZ78" i="10"/>
  <c r="AN78" i="10"/>
  <c r="DH78" i="10"/>
  <c r="AV78" i="10"/>
  <c r="BG78" i="10"/>
  <c r="BW78" i="10"/>
  <c r="CC78" i="10"/>
  <c r="CP78" i="10"/>
  <c r="BK78" i="10"/>
  <c r="CS78" i="10"/>
  <c r="F78" i="10"/>
  <c r="N78" i="10"/>
  <c r="V78" i="10"/>
  <c r="AD78" i="10"/>
  <c r="G78" i="10"/>
  <c r="O78" i="10"/>
  <c r="W78" i="10"/>
  <c r="AE78" i="10"/>
  <c r="H78" i="10"/>
  <c r="R78" i="10"/>
  <c r="AB78" i="10"/>
  <c r="I78" i="10"/>
  <c r="S78" i="10"/>
  <c r="AC78" i="10"/>
  <c r="Q78" i="10"/>
  <c r="D78" i="10"/>
  <c r="T78" i="10"/>
  <c r="C78" i="10"/>
  <c r="M78" i="10"/>
  <c r="AA78" i="10"/>
  <c r="AH70" i="10"/>
  <c r="AP70" i="10"/>
  <c r="AY70" i="10"/>
  <c r="BG70" i="10"/>
  <c r="BO70" i="10"/>
  <c r="BW70" i="10"/>
  <c r="CE70" i="10"/>
  <c r="CM70" i="10"/>
  <c r="CU70" i="10"/>
  <c r="DC70" i="10"/>
  <c r="AL70" i="10"/>
  <c r="AV70" i="10"/>
  <c r="BE70" i="10"/>
  <c r="BN70" i="10"/>
  <c r="BX70" i="10"/>
  <c r="CG70" i="10"/>
  <c r="CP70" i="10"/>
  <c r="CY70" i="10"/>
  <c r="DH70" i="10"/>
  <c r="AM70" i="10"/>
  <c r="AW70" i="10"/>
  <c r="BF70" i="10"/>
  <c r="BP70" i="10"/>
  <c r="BY70" i="10"/>
  <c r="CH70" i="10"/>
  <c r="CQ70" i="10"/>
  <c r="CZ70" i="10"/>
  <c r="AQ70" i="10"/>
  <c r="BC70" i="10"/>
  <c r="BQ70" i="10"/>
  <c r="CB70" i="10"/>
  <c r="CN70" i="10"/>
  <c r="DA70" i="10"/>
  <c r="AR70" i="10"/>
  <c r="BD70" i="10"/>
  <c r="BR70" i="10"/>
  <c r="CC70" i="10"/>
  <c r="CO70" i="10"/>
  <c r="DB70" i="10"/>
  <c r="AN70" i="10"/>
  <c r="BA70" i="10"/>
  <c r="BL70" i="10"/>
  <c r="BZ70" i="10"/>
  <c r="CK70" i="10"/>
  <c r="CW70" i="10"/>
  <c r="AJ70" i="10"/>
  <c r="BH70" i="10"/>
  <c r="BV70" i="10"/>
  <c r="CS70" i="10"/>
  <c r="AK70" i="10"/>
  <c r="BI70" i="10"/>
  <c r="CA70" i="10"/>
  <c r="CT70" i="10"/>
  <c r="AS70" i="10"/>
  <c r="BK70" i="10"/>
  <c r="CF70" i="10"/>
  <c r="CX70" i="10"/>
  <c r="AX70" i="10"/>
  <c r="BS70" i="10"/>
  <c r="CJ70" i="10"/>
  <c r="DE70" i="10"/>
  <c r="AG70" i="10"/>
  <c r="AZ70" i="10"/>
  <c r="BT70" i="10"/>
  <c r="CL70" i="10"/>
  <c r="DF70" i="10"/>
  <c r="AI70" i="10"/>
  <c r="BB70" i="10"/>
  <c r="BU70" i="10"/>
  <c r="CR70" i="10"/>
  <c r="DG70" i="10"/>
  <c r="BJ70" i="10"/>
  <c r="BM70" i="10"/>
  <c r="CD70" i="10"/>
  <c r="CV70" i="10"/>
  <c r="DD70" i="10"/>
  <c r="AO70" i="10"/>
  <c r="AU70" i="10"/>
  <c r="CI70" i="10"/>
  <c r="F70" i="10"/>
  <c r="N70" i="10"/>
  <c r="V70" i="10"/>
  <c r="AD70" i="10"/>
  <c r="G70" i="10"/>
  <c r="O70" i="10"/>
  <c r="W70" i="10"/>
  <c r="AE70" i="10"/>
  <c r="D70" i="10"/>
  <c r="P70" i="10"/>
  <c r="Z70" i="10"/>
  <c r="E70" i="10"/>
  <c r="Q70" i="10"/>
  <c r="AA70" i="10"/>
  <c r="L70" i="10"/>
  <c r="X70" i="10"/>
  <c r="I70" i="10"/>
  <c r="Y70" i="10"/>
  <c r="J70" i="10"/>
  <c r="AB70" i="10"/>
  <c r="C70" i="10"/>
  <c r="R70" i="10"/>
  <c r="S70" i="10"/>
  <c r="T70" i="10"/>
  <c r="H70" i="10"/>
  <c r="U70" i="10"/>
  <c r="AM62" i="10"/>
  <c r="AV62" i="10"/>
  <c r="BD62" i="10"/>
  <c r="BL62" i="10"/>
  <c r="BT62" i="10"/>
  <c r="CB62" i="10"/>
  <c r="CJ62" i="10"/>
  <c r="CR62" i="10"/>
  <c r="CZ62" i="10"/>
  <c r="DH62" i="10"/>
  <c r="AN62" i="10"/>
  <c r="AW62" i="10"/>
  <c r="BE62" i="10"/>
  <c r="BM62" i="10"/>
  <c r="BU62" i="10"/>
  <c r="CC62" i="10"/>
  <c r="CK62" i="10"/>
  <c r="CS62" i="10"/>
  <c r="DA62" i="10"/>
  <c r="AL62" i="10"/>
  <c r="AY62" i="10"/>
  <c r="BI62" i="10"/>
  <c r="BS62" i="10"/>
  <c r="CE62" i="10"/>
  <c r="CO62" i="10"/>
  <c r="CY62" i="10"/>
  <c r="AQ62" i="10"/>
  <c r="BC62" i="10"/>
  <c r="BP62" i="10"/>
  <c r="CA62" i="10"/>
  <c r="CN62" i="10"/>
  <c r="DB62" i="10"/>
  <c r="AG62" i="10"/>
  <c r="AR62" i="10"/>
  <c r="BF62" i="10"/>
  <c r="BQ62" i="10"/>
  <c r="CD62" i="10"/>
  <c r="CP62" i="10"/>
  <c r="DC62" i="10"/>
  <c r="AO62" i="10"/>
  <c r="BA62" i="10"/>
  <c r="BN62" i="10"/>
  <c r="BY62" i="10"/>
  <c r="CL62" i="10"/>
  <c r="CW62" i="10"/>
  <c r="AP62" i="10"/>
  <c r="BJ62" i="10"/>
  <c r="CF62" i="10"/>
  <c r="CV62" i="10"/>
  <c r="AS62" i="10"/>
  <c r="BK62" i="10"/>
  <c r="CG62" i="10"/>
  <c r="CX62" i="10"/>
  <c r="AU62" i="10"/>
  <c r="BO62" i="10"/>
  <c r="CH62" i="10"/>
  <c r="DD62" i="10"/>
  <c r="AX62" i="10"/>
  <c r="BR62" i="10"/>
  <c r="CI62" i="10"/>
  <c r="DE62" i="10"/>
  <c r="AI62" i="10"/>
  <c r="BB62" i="10"/>
  <c r="BW62" i="10"/>
  <c r="CQ62" i="10"/>
  <c r="DG62" i="10"/>
  <c r="AJ62" i="10"/>
  <c r="BG62" i="10"/>
  <c r="BX62" i="10"/>
  <c r="CT62" i="10"/>
  <c r="CM62" i="10"/>
  <c r="CU62" i="10"/>
  <c r="AK62" i="10"/>
  <c r="BH62" i="10"/>
  <c r="BV62" i="10"/>
  <c r="BZ62" i="10"/>
  <c r="AH62" i="10"/>
  <c r="AZ62" i="10"/>
  <c r="DF62" i="10"/>
  <c r="F62" i="10"/>
  <c r="N62" i="10"/>
  <c r="V62" i="10"/>
  <c r="AD62" i="10"/>
  <c r="G62" i="10"/>
  <c r="O62" i="10"/>
  <c r="W62" i="10"/>
  <c r="AE62" i="10"/>
  <c r="E62" i="10"/>
  <c r="M62" i="10"/>
  <c r="U62" i="10"/>
  <c r="AC62" i="10"/>
  <c r="J62" i="10"/>
  <c r="X62" i="10"/>
  <c r="K62" i="10"/>
  <c r="Y62" i="10"/>
  <c r="H62" i="10"/>
  <c r="S62" i="10"/>
  <c r="L62" i="10"/>
  <c r="AF62" i="10"/>
  <c r="P62" i="10"/>
  <c r="C62" i="10"/>
  <c r="T62" i="10"/>
  <c r="Z62" i="10"/>
  <c r="D62" i="10"/>
  <c r="AA62" i="10"/>
  <c r="I62" i="10"/>
  <c r="AB62" i="10"/>
  <c r="AM54" i="10"/>
  <c r="AV54" i="10"/>
  <c r="BD54" i="10"/>
  <c r="BL54" i="10"/>
  <c r="BT54" i="10"/>
  <c r="CB54" i="10"/>
  <c r="CJ54" i="10"/>
  <c r="CR54" i="10"/>
  <c r="CZ54" i="10"/>
  <c r="DH54" i="10"/>
  <c r="AN54" i="10"/>
  <c r="AW54" i="10"/>
  <c r="BE54" i="10"/>
  <c r="BM54" i="10"/>
  <c r="BU54" i="10"/>
  <c r="CC54" i="10"/>
  <c r="CK54" i="10"/>
  <c r="CS54" i="10"/>
  <c r="DA54" i="10"/>
  <c r="AP54" i="10"/>
  <c r="BA54" i="10"/>
  <c r="BK54" i="10"/>
  <c r="BW54" i="10"/>
  <c r="CG54" i="10"/>
  <c r="CQ54" i="10"/>
  <c r="DC54" i="10"/>
  <c r="AO54" i="10"/>
  <c r="BB54" i="10"/>
  <c r="BO54" i="10"/>
  <c r="BZ54" i="10"/>
  <c r="CM54" i="10"/>
  <c r="CX54" i="10"/>
  <c r="AQ54" i="10"/>
  <c r="BC54" i="10"/>
  <c r="BP54" i="10"/>
  <c r="CA54" i="10"/>
  <c r="CN54" i="10"/>
  <c r="CY54" i="10"/>
  <c r="AK54" i="10"/>
  <c r="AY54" i="10"/>
  <c r="BJ54" i="10"/>
  <c r="BX54" i="10"/>
  <c r="CI54" i="10"/>
  <c r="CV54" i="10"/>
  <c r="DG54" i="10"/>
  <c r="AG54" i="10"/>
  <c r="AX54" i="10"/>
  <c r="BR54" i="10"/>
  <c r="CL54" i="10"/>
  <c r="DE54" i="10"/>
  <c r="AH54" i="10"/>
  <c r="AZ54" i="10"/>
  <c r="BS54" i="10"/>
  <c r="CO54" i="10"/>
  <c r="DF54" i="10"/>
  <c r="AI54" i="10"/>
  <c r="BF54" i="10"/>
  <c r="BV54" i="10"/>
  <c r="CP54" i="10"/>
  <c r="AJ54" i="10"/>
  <c r="BG54" i="10"/>
  <c r="BY54" i="10"/>
  <c r="CT54" i="10"/>
  <c r="AR54" i="10"/>
  <c r="BI54" i="10"/>
  <c r="CE54" i="10"/>
  <c r="CW54" i="10"/>
  <c r="AS54" i="10"/>
  <c r="BN54" i="10"/>
  <c r="CF54" i="10"/>
  <c r="DB54" i="10"/>
  <c r="CU54" i="10"/>
  <c r="DD54" i="10"/>
  <c r="AU54" i="10"/>
  <c r="BQ54" i="10"/>
  <c r="CD54" i="10"/>
  <c r="CH54" i="10"/>
  <c r="AL54" i="10"/>
  <c r="BH54" i="10"/>
  <c r="F54" i="10"/>
  <c r="N54" i="10"/>
  <c r="V54" i="10"/>
  <c r="AD54" i="10"/>
  <c r="G54" i="10"/>
  <c r="O54" i="10"/>
  <c r="W54" i="10"/>
  <c r="AE54" i="10"/>
  <c r="E54" i="10"/>
  <c r="M54" i="10"/>
  <c r="U54" i="10"/>
  <c r="AC54" i="10"/>
  <c r="K54" i="10"/>
  <c r="Y54" i="10"/>
  <c r="L54" i="10"/>
  <c r="Z54" i="10"/>
  <c r="Q54" i="10"/>
  <c r="AB54" i="10"/>
  <c r="I54" i="10"/>
  <c r="T54" i="10"/>
  <c r="S54" i="10"/>
  <c r="X54" i="10"/>
  <c r="C54" i="10"/>
  <c r="H54" i="10"/>
  <c r="J54" i="10"/>
  <c r="P54" i="10"/>
  <c r="R54" i="10"/>
  <c r="AM46" i="10"/>
  <c r="AV46" i="10"/>
  <c r="BD46" i="10"/>
  <c r="BL46" i="10"/>
  <c r="BT46" i="10"/>
  <c r="CB46" i="10"/>
  <c r="CJ46" i="10"/>
  <c r="CR46" i="10"/>
  <c r="CZ46" i="10"/>
  <c r="DH46" i="10"/>
  <c r="AN46" i="10"/>
  <c r="AW46" i="10"/>
  <c r="BE46" i="10"/>
  <c r="BM46" i="10"/>
  <c r="BU46" i="10"/>
  <c r="CC46" i="10"/>
  <c r="CK46" i="10"/>
  <c r="CS46" i="10"/>
  <c r="DA46" i="10"/>
  <c r="AK46" i="10"/>
  <c r="AX46" i="10"/>
  <c r="BH46" i="10"/>
  <c r="BR46" i="10"/>
  <c r="CD46" i="10"/>
  <c r="CN46" i="10"/>
  <c r="CX46" i="10"/>
  <c r="AL46" i="10"/>
  <c r="AY46" i="10"/>
  <c r="BI46" i="10"/>
  <c r="BS46" i="10"/>
  <c r="CE46" i="10"/>
  <c r="CO46" i="10"/>
  <c r="CY46" i="10"/>
  <c r="AO46" i="10"/>
  <c r="BB46" i="10"/>
  <c r="BP46" i="10"/>
  <c r="CF46" i="10"/>
  <c r="CT46" i="10"/>
  <c r="DF46" i="10"/>
  <c r="AP46" i="10"/>
  <c r="BC46" i="10"/>
  <c r="BQ46" i="10"/>
  <c r="CG46" i="10"/>
  <c r="CU46" i="10"/>
  <c r="DG46" i="10"/>
  <c r="AU46" i="10"/>
  <c r="BO46" i="10"/>
  <c r="CI46" i="10"/>
  <c r="DC46" i="10"/>
  <c r="AG46" i="10"/>
  <c r="AZ46" i="10"/>
  <c r="BV46" i="10"/>
  <c r="CL46" i="10"/>
  <c r="DD46" i="10"/>
  <c r="AJ46" i="10"/>
  <c r="BG46" i="10"/>
  <c r="BY46" i="10"/>
  <c r="CQ46" i="10"/>
  <c r="BF46" i="10"/>
  <c r="CH46" i="10"/>
  <c r="BJ46" i="10"/>
  <c r="CM46" i="10"/>
  <c r="AH46" i="10"/>
  <c r="BK46" i="10"/>
  <c r="CP46" i="10"/>
  <c r="AI46" i="10"/>
  <c r="BN46" i="10"/>
  <c r="CV46" i="10"/>
  <c r="AS46" i="10"/>
  <c r="BZ46" i="10"/>
  <c r="DE46" i="10"/>
  <c r="BA46" i="10"/>
  <c r="CA46" i="10"/>
  <c r="AQ46" i="10"/>
  <c r="AR46" i="10"/>
  <c r="BW46" i="10"/>
  <c r="BX46" i="10"/>
  <c r="DB46" i="10"/>
  <c r="CW46" i="10"/>
  <c r="F46" i="10"/>
  <c r="N46" i="10"/>
  <c r="V46" i="10"/>
  <c r="AD46" i="10"/>
  <c r="J46" i="10"/>
  <c r="S46" i="10"/>
  <c r="AB46" i="10"/>
  <c r="K46" i="10"/>
  <c r="T46" i="10"/>
  <c r="AC46" i="10"/>
  <c r="I46" i="10"/>
  <c r="R46" i="10"/>
  <c r="AA46" i="10"/>
  <c r="O46" i="10"/>
  <c r="AE46" i="10"/>
  <c r="P46" i="10"/>
  <c r="AF46" i="10"/>
  <c r="E46" i="10"/>
  <c r="U46" i="10"/>
  <c r="L46" i="10"/>
  <c r="Y46" i="10"/>
  <c r="H46" i="10"/>
  <c r="M46" i="10"/>
  <c r="C46" i="10"/>
  <c r="DK46" i="10" s="1"/>
  <c r="DL46" i="10" s="1"/>
  <c r="W46" i="10"/>
  <c r="X46" i="10"/>
  <c r="Z46" i="10"/>
  <c r="D46" i="10"/>
  <c r="G46" i="10"/>
  <c r="AM38" i="10"/>
  <c r="AV38" i="10"/>
  <c r="BD38" i="10"/>
  <c r="BL38" i="10"/>
  <c r="BT38" i="10"/>
  <c r="CB38" i="10"/>
  <c r="CJ38" i="10"/>
  <c r="CR38" i="10"/>
  <c r="CZ38" i="10"/>
  <c r="DH38" i="10"/>
  <c r="AN38" i="10"/>
  <c r="AW38" i="10"/>
  <c r="BE38" i="10"/>
  <c r="BM38" i="10"/>
  <c r="BU38" i="10"/>
  <c r="CC38" i="10"/>
  <c r="CK38" i="10"/>
  <c r="CS38" i="10"/>
  <c r="DA38" i="10"/>
  <c r="AO38" i="10"/>
  <c r="AZ38" i="10"/>
  <c r="BJ38" i="10"/>
  <c r="BV38" i="10"/>
  <c r="CF38" i="10"/>
  <c r="CP38" i="10"/>
  <c r="DB38" i="10"/>
  <c r="AP38" i="10"/>
  <c r="BA38" i="10"/>
  <c r="BK38" i="10"/>
  <c r="BW38" i="10"/>
  <c r="CG38" i="10"/>
  <c r="CQ38" i="10"/>
  <c r="DC38" i="10"/>
  <c r="AG38" i="10"/>
  <c r="AS38" i="10"/>
  <c r="BH38" i="10"/>
  <c r="BX38" i="10"/>
  <c r="CL38" i="10"/>
  <c r="CX38" i="10"/>
  <c r="AH38" i="10"/>
  <c r="AU38" i="10"/>
  <c r="BI38" i="10"/>
  <c r="BY38" i="10"/>
  <c r="CM38" i="10"/>
  <c r="CY38" i="10"/>
  <c r="AQ38" i="10"/>
  <c r="BF38" i="10"/>
  <c r="BR38" i="10"/>
  <c r="CH38" i="10"/>
  <c r="CV38" i="10"/>
  <c r="AX38" i="10"/>
  <c r="BQ38" i="10"/>
  <c r="AY38" i="10"/>
  <c r="BS38" i="10"/>
  <c r="CT38" i="10"/>
  <c r="BB38" i="10"/>
  <c r="BZ38" i="10"/>
  <c r="CU38" i="10"/>
  <c r="AK38" i="10"/>
  <c r="BN38" i="10"/>
  <c r="CE38" i="10"/>
  <c r="DE38" i="10"/>
  <c r="AL38" i="10"/>
  <c r="CI38" i="10"/>
  <c r="AR38" i="10"/>
  <c r="CN38" i="10"/>
  <c r="BC38" i="10"/>
  <c r="CO38" i="10"/>
  <c r="BG38" i="10"/>
  <c r="CW38" i="10"/>
  <c r="AI38" i="10"/>
  <c r="CA38" i="10"/>
  <c r="DG38" i="10"/>
  <c r="AJ38" i="10"/>
  <c r="CD38" i="10"/>
  <c r="BP38" i="10"/>
  <c r="DD38" i="10"/>
  <c r="BO38" i="10"/>
  <c r="DF38" i="10"/>
  <c r="F38" i="10"/>
  <c r="N38" i="10"/>
  <c r="V38" i="10"/>
  <c r="AD38" i="10"/>
  <c r="D38" i="10"/>
  <c r="M38" i="10"/>
  <c r="W38" i="10"/>
  <c r="AF38" i="10"/>
  <c r="E38" i="10"/>
  <c r="O38" i="10"/>
  <c r="X38" i="10"/>
  <c r="L38" i="10"/>
  <c r="U38" i="10"/>
  <c r="AE38" i="10"/>
  <c r="K38" i="10"/>
  <c r="AA38" i="10"/>
  <c r="P38" i="10"/>
  <c r="AB38" i="10"/>
  <c r="R38" i="10"/>
  <c r="I38" i="10"/>
  <c r="Y38" i="10"/>
  <c r="H38" i="10"/>
  <c r="J38" i="10"/>
  <c r="C38" i="10"/>
  <c r="Q38" i="10"/>
  <c r="S38" i="10"/>
  <c r="T38" i="10"/>
  <c r="Z38" i="10"/>
  <c r="AC38" i="10"/>
  <c r="G38" i="10"/>
  <c r="AM30" i="10"/>
  <c r="AV30" i="10"/>
  <c r="BD30" i="10"/>
  <c r="BL30" i="10"/>
  <c r="BT30" i="10"/>
  <c r="CB30" i="10"/>
  <c r="CJ30" i="10"/>
  <c r="CR30" i="10"/>
  <c r="CZ30" i="10"/>
  <c r="DH30" i="10"/>
  <c r="AN30" i="10"/>
  <c r="AW30" i="10"/>
  <c r="BE30" i="10"/>
  <c r="BM30" i="10"/>
  <c r="BU30" i="10"/>
  <c r="CC30" i="10"/>
  <c r="CK30" i="10"/>
  <c r="CS30" i="10"/>
  <c r="DA30" i="10"/>
  <c r="AG30" i="10"/>
  <c r="AQ30" i="10"/>
  <c r="BB30" i="10"/>
  <c r="BN30" i="10"/>
  <c r="BX30" i="10"/>
  <c r="CH30" i="10"/>
  <c r="CT30" i="10"/>
  <c r="DD30" i="10"/>
  <c r="AH30" i="10"/>
  <c r="AR30" i="10"/>
  <c r="BC30" i="10"/>
  <c r="BO30" i="10"/>
  <c r="BY30" i="10"/>
  <c r="CI30" i="10"/>
  <c r="CU30" i="10"/>
  <c r="DE30" i="10"/>
  <c r="AK30" i="10"/>
  <c r="AZ30" i="10"/>
  <c r="BP30" i="10"/>
  <c r="CD30" i="10"/>
  <c r="CP30" i="10"/>
  <c r="DF30" i="10"/>
  <c r="AL30" i="10"/>
  <c r="BA30" i="10"/>
  <c r="BQ30" i="10"/>
  <c r="CE30" i="10"/>
  <c r="CQ30" i="10"/>
  <c r="DG30" i="10"/>
  <c r="AO30" i="10"/>
  <c r="BF30" i="10"/>
  <c r="BR30" i="10"/>
  <c r="CF30" i="10"/>
  <c r="CV30" i="10"/>
  <c r="AI30" i="10"/>
  <c r="AX30" i="10"/>
  <c r="BJ30" i="10"/>
  <c r="BZ30" i="10"/>
  <c r="CN30" i="10"/>
  <c r="DB30" i="10"/>
  <c r="AJ30" i="10"/>
  <c r="AY30" i="10"/>
  <c r="BK30" i="10"/>
  <c r="BV30" i="10"/>
  <c r="CX30" i="10"/>
  <c r="AP30" i="10"/>
  <c r="BW30" i="10"/>
  <c r="CY30" i="10"/>
  <c r="AS30" i="10"/>
  <c r="CA30" i="10"/>
  <c r="DC30" i="10"/>
  <c r="AU30" i="10"/>
  <c r="CG30" i="10"/>
  <c r="BH30" i="10"/>
  <c r="CM30" i="10"/>
  <c r="BG30" i="10"/>
  <c r="BI30" i="10"/>
  <c r="BS30" i="10"/>
  <c r="CL30" i="10"/>
  <c r="CO30" i="10"/>
  <c r="CW30" i="10"/>
  <c r="F30" i="10"/>
  <c r="N30" i="10"/>
  <c r="V30" i="10"/>
  <c r="AD30" i="10"/>
  <c r="G30" i="10"/>
  <c r="H30" i="10"/>
  <c r="Q30" i="10"/>
  <c r="Z30" i="10"/>
  <c r="I30" i="10"/>
  <c r="R30" i="10"/>
  <c r="AA30" i="10"/>
  <c r="E30" i="10"/>
  <c r="P30" i="10"/>
  <c r="Y30" i="10"/>
  <c r="K30" i="10"/>
  <c r="X30" i="10"/>
  <c r="L30" i="10"/>
  <c r="AB30" i="10"/>
  <c r="O30" i="10"/>
  <c r="AE30" i="10"/>
  <c r="D30" i="10"/>
  <c r="U30" i="10"/>
  <c r="J30" i="10"/>
  <c r="C30" i="10"/>
  <c r="M30" i="10"/>
  <c r="S30" i="10"/>
  <c r="T30" i="10"/>
  <c r="W30" i="10"/>
  <c r="AC30" i="10"/>
  <c r="AF30" i="10"/>
  <c r="AI22" i="10"/>
  <c r="AQ22" i="10"/>
  <c r="AZ22" i="10"/>
  <c r="BH22" i="10"/>
  <c r="BP22" i="10"/>
  <c r="BX22" i="10"/>
  <c r="CF22" i="10"/>
  <c r="CN22" i="10"/>
  <c r="CV22" i="10"/>
  <c r="DD22" i="10"/>
  <c r="AJ22" i="10"/>
  <c r="AR22" i="10"/>
  <c r="BA22" i="10"/>
  <c r="BI22" i="10"/>
  <c r="BQ22" i="10"/>
  <c r="BY22" i="10"/>
  <c r="CG22" i="10"/>
  <c r="CO22" i="10"/>
  <c r="CW22" i="10"/>
  <c r="DE22" i="10"/>
  <c r="AK22" i="10"/>
  <c r="AV22" i="10"/>
  <c r="BF22" i="10"/>
  <c r="BR22" i="10"/>
  <c r="CB22" i="10"/>
  <c r="CL22" i="10"/>
  <c r="CX22" i="10"/>
  <c r="DH22" i="10"/>
  <c r="AL22" i="10"/>
  <c r="AW22" i="10"/>
  <c r="BG22" i="10"/>
  <c r="BS22" i="10"/>
  <c r="CC22" i="10"/>
  <c r="CM22" i="10"/>
  <c r="CY22" i="10"/>
  <c r="AO22" i="10"/>
  <c r="BD22" i="10"/>
  <c r="BT22" i="10"/>
  <c r="CH22" i="10"/>
  <c r="CT22" i="10"/>
  <c r="AP22" i="10"/>
  <c r="BE22" i="10"/>
  <c r="BU22" i="10"/>
  <c r="CI22" i="10"/>
  <c r="CU22" i="10"/>
  <c r="AM22" i="10"/>
  <c r="BB22" i="10"/>
  <c r="BN22" i="10"/>
  <c r="CD22" i="10"/>
  <c r="CR22" i="10"/>
  <c r="DF22" i="10"/>
  <c r="AH22" i="10"/>
  <c r="BK22" i="10"/>
  <c r="CE22" i="10"/>
  <c r="DB22" i="10"/>
  <c r="AN22" i="10"/>
  <c r="BL22" i="10"/>
  <c r="CJ22" i="10"/>
  <c r="DC22" i="10"/>
  <c r="AS22" i="10"/>
  <c r="BM22" i="10"/>
  <c r="CK22" i="10"/>
  <c r="DG22" i="10"/>
  <c r="AY22" i="10"/>
  <c r="BW22" i="10"/>
  <c r="CS22" i="10"/>
  <c r="BC22" i="10"/>
  <c r="BZ22" i="10"/>
  <c r="CZ22" i="10"/>
  <c r="AG22" i="10"/>
  <c r="BJ22" i="10"/>
  <c r="CA22" i="10"/>
  <c r="DA22" i="10"/>
  <c r="CP22" i="10"/>
  <c r="CQ22" i="10"/>
  <c r="AX22" i="10"/>
  <c r="BO22" i="10"/>
  <c r="AU22" i="10"/>
  <c r="BV22" i="10"/>
  <c r="F22" i="10"/>
  <c r="N22" i="10"/>
  <c r="V22" i="10"/>
  <c r="AD22" i="10"/>
  <c r="G22" i="10"/>
  <c r="O22" i="10"/>
  <c r="W22" i="10"/>
  <c r="AE22" i="10"/>
  <c r="D22" i="10"/>
  <c r="P22" i="10"/>
  <c r="Z22" i="10"/>
  <c r="E22" i="10"/>
  <c r="Q22" i="10"/>
  <c r="AA22" i="10"/>
  <c r="M22" i="10"/>
  <c r="Y22" i="10"/>
  <c r="T22" i="10"/>
  <c r="H22" i="10"/>
  <c r="U22" i="10"/>
  <c r="J22" i="10"/>
  <c r="AB22" i="10"/>
  <c r="R22" i="10"/>
  <c r="AF22" i="10"/>
  <c r="C22" i="10"/>
  <c r="I22" i="10"/>
  <c r="K22" i="10"/>
  <c r="L22" i="10"/>
  <c r="S22" i="10"/>
  <c r="X22" i="10"/>
  <c r="AC22" i="10"/>
  <c r="AJ14" i="10"/>
  <c r="AR14" i="10"/>
  <c r="BA14" i="10"/>
  <c r="BI14" i="10"/>
  <c r="BQ14" i="10"/>
  <c r="BY14" i="10"/>
  <c r="CG14" i="10"/>
  <c r="CO14" i="10"/>
  <c r="CW14" i="10"/>
  <c r="DE14" i="10"/>
  <c r="AK14" i="10"/>
  <c r="AS14" i="10"/>
  <c r="BB14" i="10"/>
  <c r="BJ14" i="10"/>
  <c r="BR14" i="10"/>
  <c r="BZ14" i="10"/>
  <c r="CH14" i="10"/>
  <c r="CP14" i="10"/>
  <c r="CX14" i="10"/>
  <c r="DF14" i="10"/>
  <c r="AH14" i="10"/>
  <c r="AU14" i="10"/>
  <c r="BE14" i="10"/>
  <c r="BO14" i="10"/>
  <c r="CA14" i="10"/>
  <c r="CK14" i="10"/>
  <c r="CU14" i="10"/>
  <c r="DG14" i="10"/>
  <c r="AI14" i="10"/>
  <c r="AV14" i="10"/>
  <c r="BF14" i="10"/>
  <c r="BP14" i="10"/>
  <c r="CB14" i="10"/>
  <c r="CL14" i="10"/>
  <c r="CV14" i="10"/>
  <c r="DH14" i="10"/>
  <c r="AL14" i="10"/>
  <c r="AY14" i="10"/>
  <c r="BM14" i="10"/>
  <c r="CC14" i="10"/>
  <c r="CQ14" i="10"/>
  <c r="DC14" i="10"/>
  <c r="AM14" i="10"/>
  <c r="AZ14" i="10"/>
  <c r="BN14" i="10"/>
  <c r="CD14" i="10"/>
  <c r="CR14" i="10"/>
  <c r="DD14" i="10"/>
  <c r="AO14" i="10"/>
  <c r="BD14" i="10"/>
  <c r="BT14" i="10"/>
  <c r="CF14" i="10"/>
  <c r="AX14" i="10"/>
  <c r="BV14" i="10"/>
  <c r="CS14" i="10"/>
  <c r="BC14" i="10"/>
  <c r="BW14" i="10"/>
  <c r="CT14" i="10"/>
  <c r="BG14" i="10"/>
  <c r="BX14" i="10"/>
  <c r="CY14" i="10"/>
  <c r="AP14" i="10"/>
  <c r="BL14" i="10"/>
  <c r="CJ14" i="10"/>
  <c r="DB14" i="10"/>
  <c r="AQ14" i="10"/>
  <c r="BS14" i="10"/>
  <c r="CM14" i="10"/>
  <c r="AW14" i="10"/>
  <c r="BU14" i="10"/>
  <c r="CN14" i="10"/>
  <c r="CZ14" i="10"/>
  <c r="DA14" i="10"/>
  <c r="AG14" i="10"/>
  <c r="BK14" i="10"/>
  <c r="CE14" i="10"/>
  <c r="CI14" i="10"/>
  <c r="AN14" i="10"/>
  <c r="BH14" i="10"/>
  <c r="F14" i="10"/>
  <c r="N14" i="10"/>
  <c r="V14" i="10"/>
  <c r="AD14" i="10"/>
  <c r="G14" i="10"/>
  <c r="O14" i="10"/>
  <c r="W14" i="10"/>
  <c r="AE14" i="10"/>
  <c r="D14" i="10"/>
  <c r="L14" i="10"/>
  <c r="T14" i="10"/>
  <c r="AB14" i="10"/>
  <c r="J14" i="10"/>
  <c r="X14" i="10"/>
  <c r="K14" i="10"/>
  <c r="Y14" i="10"/>
  <c r="I14" i="10"/>
  <c r="U14" i="10"/>
  <c r="E14" i="10"/>
  <c r="AA14" i="10"/>
  <c r="H14" i="10"/>
  <c r="AC14" i="10"/>
  <c r="P14" i="10"/>
  <c r="S14" i="10"/>
  <c r="C14" i="10"/>
  <c r="M14" i="10"/>
  <c r="Q14" i="10"/>
  <c r="R14" i="10"/>
  <c r="Z14" i="10"/>
  <c r="AF14" i="10"/>
  <c r="AG6" i="10"/>
  <c r="AO6" i="10"/>
  <c r="AX6" i="10"/>
  <c r="BF6" i="10"/>
  <c r="BN6" i="10"/>
  <c r="BV6" i="10"/>
  <c r="CD6" i="10"/>
  <c r="CL6" i="10"/>
  <c r="AH6" i="10"/>
  <c r="AP6" i="10"/>
  <c r="AY6" i="10"/>
  <c r="BG6" i="10"/>
  <c r="BO6" i="10"/>
  <c r="BW6" i="10"/>
  <c r="CE6" i="10"/>
  <c r="CM6" i="10"/>
  <c r="AK6" i="10"/>
  <c r="AS6" i="10"/>
  <c r="BB6" i="10"/>
  <c r="BJ6" i="10"/>
  <c r="BR6" i="10"/>
  <c r="BZ6" i="10"/>
  <c r="CH6" i="10"/>
  <c r="CP6" i="10"/>
  <c r="AM6" i="10"/>
  <c r="AV6" i="10"/>
  <c r="BD6" i="10"/>
  <c r="BL6" i="10"/>
  <c r="BT6" i="10"/>
  <c r="CB6" i="10"/>
  <c r="CJ6" i="10"/>
  <c r="CR6" i="10"/>
  <c r="AR6" i="10"/>
  <c r="BI6" i="10"/>
  <c r="BY6" i="10"/>
  <c r="CO6" i="10"/>
  <c r="CY6" i="10"/>
  <c r="DG6" i="10"/>
  <c r="AN6" i="10"/>
  <c r="BH6" i="10"/>
  <c r="CA6" i="10"/>
  <c r="CS6" i="10"/>
  <c r="DB6" i="10"/>
  <c r="AQ6" i="10"/>
  <c r="BK6" i="10"/>
  <c r="CC6" i="10"/>
  <c r="CT6" i="10"/>
  <c r="DC6" i="10"/>
  <c r="AJ6" i="10"/>
  <c r="BM6" i="10"/>
  <c r="CI6" i="10"/>
  <c r="CZ6" i="10"/>
  <c r="AL6" i="10"/>
  <c r="BP6" i="10"/>
  <c r="CK6" i="10"/>
  <c r="DA6" i="10"/>
  <c r="AZ6" i="10"/>
  <c r="CF6" i="10"/>
  <c r="DD6" i="10"/>
  <c r="BA6" i="10"/>
  <c r="CG6" i="10"/>
  <c r="DE6" i="10"/>
  <c r="BE6" i="10"/>
  <c r="CQ6" i="10"/>
  <c r="DH6" i="10"/>
  <c r="BQ6" i="10"/>
  <c r="CU6" i="10"/>
  <c r="AW6" i="10"/>
  <c r="BX6" i="10"/>
  <c r="CX6" i="10"/>
  <c r="CV6" i="10"/>
  <c r="CW6" i="10"/>
  <c r="AI6" i="10"/>
  <c r="DF6" i="10"/>
  <c r="AU6" i="10"/>
  <c r="BS6" i="10"/>
  <c r="BU6" i="10"/>
  <c r="CN6" i="10"/>
  <c r="BC6" i="10"/>
  <c r="F6" i="10"/>
  <c r="N6" i="10"/>
  <c r="V6" i="10"/>
  <c r="AD6" i="10"/>
  <c r="G6" i="10"/>
  <c r="O6" i="10"/>
  <c r="W6" i="10"/>
  <c r="AE6" i="10"/>
  <c r="D6" i="10"/>
  <c r="L6" i="10"/>
  <c r="T6" i="10"/>
  <c r="AB6" i="10"/>
  <c r="K6" i="10"/>
  <c r="Y6" i="10"/>
  <c r="M6" i="10"/>
  <c r="Z6" i="10"/>
  <c r="J6" i="10"/>
  <c r="X6" i="10"/>
  <c r="P6" i="10"/>
  <c r="Q6" i="10"/>
  <c r="S6" i="10"/>
  <c r="H6" i="10"/>
  <c r="AC6" i="10"/>
  <c r="AA6" i="10"/>
  <c r="AF6" i="10"/>
  <c r="C6" i="10"/>
  <c r="E6" i="10"/>
  <c r="I6" i="10"/>
  <c r="R6" i="10"/>
  <c r="U6" i="10"/>
  <c r="C151" i="10"/>
  <c r="C119" i="10"/>
  <c r="DK97" i="10"/>
  <c r="DL97" i="10" s="1"/>
  <c r="C87" i="10"/>
  <c r="DK55" i="10"/>
  <c r="DL55" i="10" s="1"/>
  <c r="AA152" i="10"/>
  <c r="Q152" i="10"/>
  <c r="G152" i="10"/>
  <c r="X151" i="10"/>
  <c r="N151" i="10"/>
  <c r="D151" i="10"/>
  <c r="U150" i="10"/>
  <c r="AD149" i="10"/>
  <c r="R149" i="10"/>
  <c r="H149" i="10"/>
  <c r="V144" i="10"/>
  <c r="J144" i="10"/>
  <c r="Z143" i="10"/>
  <c r="N143" i="10"/>
  <c r="AF142" i="10"/>
  <c r="R142" i="10"/>
  <c r="X141" i="10"/>
  <c r="J141" i="10"/>
  <c r="AB140" i="10"/>
  <c r="Q140" i="10"/>
  <c r="S136" i="10"/>
  <c r="F136" i="10"/>
  <c r="S135" i="10"/>
  <c r="F135" i="10"/>
  <c r="S134" i="10"/>
  <c r="T133" i="10"/>
  <c r="D133" i="10"/>
  <c r="S132" i="10"/>
  <c r="AE128" i="10"/>
  <c r="N128" i="10"/>
  <c r="AA127" i="10"/>
  <c r="G127" i="10"/>
  <c r="AF125" i="10"/>
  <c r="O125" i="10"/>
  <c r="AB124" i="10"/>
  <c r="J124" i="10"/>
  <c r="Y120" i="10"/>
  <c r="G120" i="10"/>
  <c r="S119" i="10"/>
  <c r="AF118" i="10"/>
  <c r="Z117" i="10"/>
  <c r="H117" i="10"/>
  <c r="T116" i="10"/>
  <c r="D116" i="10"/>
  <c r="AF112" i="10"/>
  <c r="K112" i="10"/>
  <c r="W111" i="10"/>
  <c r="AF110" i="10"/>
  <c r="W109" i="10"/>
  <c r="AC108" i="10"/>
  <c r="DK108" i="10" s="1"/>
  <c r="DL108" i="10" s="1"/>
  <c r="L108" i="10"/>
  <c r="T105" i="10"/>
  <c r="AF104" i="10"/>
  <c r="I104" i="10"/>
  <c r="O103" i="10"/>
  <c r="AC101" i="10"/>
  <c r="H101" i="10"/>
  <c r="M100" i="10"/>
  <c r="AC97" i="10"/>
  <c r="J97" i="10"/>
  <c r="O96" i="10"/>
  <c r="U95" i="10"/>
  <c r="AB94" i="10"/>
  <c r="N93" i="10"/>
  <c r="O92" i="10"/>
  <c r="N89" i="10"/>
  <c r="S88" i="10"/>
  <c r="AA87" i="10"/>
  <c r="E87" i="10"/>
  <c r="H86" i="10"/>
  <c r="U84" i="10"/>
  <c r="AA83" i="10"/>
  <c r="G83" i="10"/>
  <c r="L82" i="10"/>
  <c r="W80" i="10"/>
  <c r="AC79" i="10"/>
  <c r="G79" i="10"/>
  <c r="L78" i="10"/>
  <c r="AA76" i="10"/>
  <c r="D76" i="10"/>
  <c r="DI76" i="10" s="1"/>
  <c r="D75" i="10"/>
  <c r="L73" i="10"/>
  <c r="AF70" i="10"/>
  <c r="V68" i="10"/>
  <c r="E66" i="10"/>
  <c r="L63" i="10"/>
  <c r="K60" i="10"/>
  <c r="X56" i="10"/>
  <c r="S48" i="10"/>
  <c r="AK150" i="10"/>
  <c r="AS150" i="10"/>
  <c r="BA150" i="10"/>
  <c r="BI150" i="10"/>
  <c r="BQ150" i="10"/>
  <c r="BY150" i="10"/>
  <c r="CG150" i="10"/>
  <c r="CO150" i="10"/>
  <c r="CW150" i="10"/>
  <c r="DE150" i="10"/>
  <c r="AL150" i="10"/>
  <c r="AT150" i="10"/>
  <c r="BB150" i="10"/>
  <c r="BJ150" i="10"/>
  <c r="BR150" i="10"/>
  <c r="BZ150" i="10"/>
  <c r="CH150" i="10"/>
  <c r="CP150" i="10"/>
  <c r="CX150" i="10"/>
  <c r="DF150" i="10"/>
  <c r="AI150" i="10"/>
  <c r="AQ150" i="10"/>
  <c r="AY150" i="10"/>
  <c r="BG150" i="10"/>
  <c r="BO150" i="10"/>
  <c r="BW150" i="10"/>
  <c r="CE150" i="10"/>
  <c r="CM150" i="10"/>
  <c r="CU150" i="10"/>
  <c r="DC150" i="10"/>
  <c r="AR150" i="10"/>
  <c r="BE150" i="10"/>
  <c r="BS150" i="10"/>
  <c r="CD150" i="10"/>
  <c r="CR150" i="10"/>
  <c r="DD150" i="10"/>
  <c r="AG150" i="10"/>
  <c r="AU150" i="10"/>
  <c r="BF150" i="10"/>
  <c r="BT150" i="10"/>
  <c r="CF150" i="10"/>
  <c r="CS150" i="10"/>
  <c r="DG150" i="10"/>
  <c r="AP150" i="10"/>
  <c r="BD150" i="10"/>
  <c r="BP150" i="10"/>
  <c r="CC150" i="10"/>
  <c r="CQ150" i="10"/>
  <c r="DB150" i="10"/>
  <c r="AV150" i="10"/>
  <c r="BM150" i="10"/>
  <c r="CJ150" i="10"/>
  <c r="DA150" i="10"/>
  <c r="AW150" i="10"/>
  <c r="BN150" i="10"/>
  <c r="CK150" i="10"/>
  <c r="DH150" i="10"/>
  <c r="AX150" i="10"/>
  <c r="BU150" i="10"/>
  <c r="CL150" i="10"/>
  <c r="AH150" i="10"/>
  <c r="AZ150" i="10"/>
  <c r="BV150" i="10"/>
  <c r="CN150" i="10"/>
  <c r="AM150" i="10"/>
  <c r="BH150" i="10"/>
  <c r="CA150" i="10"/>
  <c r="CV150" i="10"/>
  <c r="AN150" i="10"/>
  <c r="BK150" i="10"/>
  <c r="CB150" i="10"/>
  <c r="CY150" i="10"/>
  <c r="AJ150" i="10"/>
  <c r="G150" i="10"/>
  <c r="O150" i="10"/>
  <c r="W150" i="10"/>
  <c r="AE150" i="10"/>
  <c r="AO150" i="10"/>
  <c r="H150" i="10"/>
  <c r="P150" i="10"/>
  <c r="X150" i="10"/>
  <c r="AF150" i="10"/>
  <c r="C150" i="10"/>
  <c r="BC150" i="10"/>
  <c r="BL150" i="10"/>
  <c r="BX150" i="10"/>
  <c r="CI150" i="10"/>
  <c r="CT150" i="10"/>
  <c r="CZ150" i="10"/>
  <c r="AH142" i="10"/>
  <c r="AP142" i="10"/>
  <c r="AY142" i="10"/>
  <c r="BG142" i="10"/>
  <c r="BO142" i="10"/>
  <c r="BW142" i="10"/>
  <c r="CE142" i="10"/>
  <c r="CM142" i="10"/>
  <c r="CU142" i="10"/>
  <c r="DC142" i="10"/>
  <c r="AI142" i="10"/>
  <c r="AQ142" i="10"/>
  <c r="AZ142" i="10"/>
  <c r="BH142" i="10"/>
  <c r="BP142" i="10"/>
  <c r="BX142" i="10"/>
  <c r="CF142" i="10"/>
  <c r="CN142" i="10"/>
  <c r="CV142" i="10"/>
  <c r="DD142" i="10"/>
  <c r="AG142" i="10"/>
  <c r="AS142" i="10"/>
  <c r="BD142" i="10"/>
  <c r="BN142" i="10"/>
  <c r="BZ142" i="10"/>
  <c r="CJ142" i="10"/>
  <c r="CT142" i="10"/>
  <c r="DF142" i="10"/>
  <c r="AJ142" i="10"/>
  <c r="AU142" i="10"/>
  <c r="BE142" i="10"/>
  <c r="BQ142" i="10"/>
  <c r="CA142" i="10"/>
  <c r="CK142" i="10"/>
  <c r="CW142" i="10"/>
  <c r="DG142" i="10"/>
  <c r="AO142" i="10"/>
  <c r="BB142" i="10"/>
  <c r="BL142" i="10"/>
  <c r="BV142" i="10"/>
  <c r="CH142" i="10"/>
  <c r="CR142" i="10"/>
  <c r="DB142" i="10"/>
  <c r="AX142" i="10"/>
  <c r="BR142" i="10"/>
  <c r="CG142" i="10"/>
  <c r="CY142" i="10"/>
  <c r="AK142" i="10"/>
  <c r="BA142" i="10"/>
  <c r="BS142" i="10"/>
  <c r="CI142" i="10"/>
  <c r="CZ142" i="10"/>
  <c r="AN142" i="10"/>
  <c r="BI142" i="10"/>
  <c r="BY142" i="10"/>
  <c r="CP142" i="10"/>
  <c r="DH142" i="10"/>
  <c r="AR142" i="10"/>
  <c r="BJ142" i="10"/>
  <c r="CB142" i="10"/>
  <c r="CQ142" i="10"/>
  <c r="AV142" i="10"/>
  <c r="BK142" i="10"/>
  <c r="CC142" i="10"/>
  <c r="CS142" i="10"/>
  <c r="AW142" i="10"/>
  <c r="BM142" i="10"/>
  <c r="CD142" i="10"/>
  <c r="CX142" i="10"/>
  <c r="BU142" i="10"/>
  <c r="F142" i="10"/>
  <c r="N142" i="10"/>
  <c r="V142" i="10"/>
  <c r="AD142" i="10"/>
  <c r="CL142" i="10"/>
  <c r="CO142" i="10"/>
  <c r="AL142" i="10"/>
  <c r="DA142" i="10"/>
  <c r="AM142" i="10"/>
  <c r="DE142" i="10"/>
  <c r="BC142" i="10"/>
  <c r="BF142" i="10"/>
  <c r="BT142" i="10"/>
  <c r="K142" i="10"/>
  <c r="T142" i="10"/>
  <c r="AC142" i="10"/>
  <c r="L142" i="10"/>
  <c r="U142" i="10"/>
  <c r="AE142" i="10"/>
  <c r="C142" i="10"/>
  <c r="AI134" i="10"/>
  <c r="AQ134" i="10"/>
  <c r="AZ134" i="10"/>
  <c r="BH134" i="10"/>
  <c r="BP134" i="10"/>
  <c r="BX134" i="10"/>
  <c r="CF134" i="10"/>
  <c r="CN134" i="10"/>
  <c r="CV134" i="10"/>
  <c r="DD134" i="10"/>
  <c r="AJ134" i="10"/>
  <c r="AR134" i="10"/>
  <c r="BA134" i="10"/>
  <c r="BI134" i="10"/>
  <c r="BQ134" i="10"/>
  <c r="BY134" i="10"/>
  <c r="CG134" i="10"/>
  <c r="CO134" i="10"/>
  <c r="CW134" i="10"/>
  <c r="DE134" i="10"/>
  <c r="AK134" i="10"/>
  <c r="AV134" i="10"/>
  <c r="BF134" i="10"/>
  <c r="BR134" i="10"/>
  <c r="CB134" i="10"/>
  <c r="CL134" i="10"/>
  <c r="CX134" i="10"/>
  <c r="DH134" i="10"/>
  <c r="AL134" i="10"/>
  <c r="AW134" i="10"/>
  <c r="BG134" i="10"/>
  <c r="BS134" i="10"/>
  <c r="CC134" i="10"/>
  <c r="CM134" i="10"/>
  <c r="CY134" i="10"/>
  <c r="AP134" i="10"/>
  <c r="BE134" i="10"/>
  <c r="BU134" i="10"/>
  <c r="CI134" i="10"/>
  <c r="CU134" i="10"/>
  <c r="AS134" i="10"/>
  <c r="BJ134" i="10"/>
  <c r="BV134" i="10"/>
  <c r="CJ134" i="10"/>
  <c r="CZ134" i="10"/>
  <c r="AN134" i="10"/>
  <c r="BC134" i="10"/>
  <c r="BO134" i="10"/>
  <c r="CE134" i="10"/>
  <c r="CS134" i="10"/>
  <c r="DG134" i="10"/>
  <c r="AH134" i="10"/>
  <c r="BK134" i="10"/>
  <c r="CD134" i="10"/>
  <c r="DB134" i="10"/>
  <c r="AM134" i="10"/>
  <c r="BL134" i="10"/>
  <c r="CH134" i="10"/>
  <c r="DC134" i="10"/>
  <c r="AX134" i="10"/>
  <c r="BT134" i="10"/>
  <c r="CQ134" i="10"/>
  <c r="AY134" i="10"/>
  <c r="BW134" i="10"/>
  <c r="CR134" i="10"/>
  <c r="BB134" i="10"/>
  <c r="BZ134" i="10"/>
  <c r="CT134" i="10"/>
  <c r="AG134" i="10"/>
  <c r="BD134" i="10"/>
  <c r="CA134" i="10"/>
  <c r="DA134" i="10"/>
  <c r="F134" i="10"/>
  <c r="N134" i="10"/>
  <c r="V134" i="10"/>
  <c r="AD134" i="10"/>
  <c r="AO134" i="10"/>
  <c r="AU134" i="10"/>
  <c r="BM134" i="10"/>
  <c r="BN134" i="10"/>
  <c r="CK134" i="10"/>
  <c r="CP134" i="10"/>
  <c r="E134" i="10"/>
  <c r="O134" i="10"/>
  <c r="X134" i="10"/>
  <c r="DF134" i="10"/>
  <c r="G134" i="10"/>
  <c r="P134" i="10"/>
  <c r="Y134" i="10"/>
  <c r="C134" i="10"/>
  <c r="L134" i="10"/>
  <c r="U134" i="10"/>
  <c r="AE134" i="10"/>
  <c r="AG126" i="10"/>
  <c r="AO126" i="10"/>
  <c r="AX126" i="10"/>
  <c r="BF126" i="10"/>
  <c r="BN126" i="10"/>
  <c r="BV126" i="10"/>
  <c r="CD126" i="10"/>
  <c r="CL126" i="10"/>
  <c r="CT126" i="10"/>
  <c r="DB126" i="10"/>
  <c r="AH126" i="10"/>
  <c r="AP126" i="10"/>
  <c r="AY126" i="10"/>
  <c r="BG126" i="10"/>
  <c r="BO126" i="10"/>
  <c r="BW126" i="10"/>
  <c r="CE126" i="10"/>
  <c r="CM126" i="10"/>
  <c r="CU126" i="10"/>
  <c r="DC126" i="10"/>
  <c r="AM126" i="10"/>
  <c r="AZ126" i="10"/>
  <c r="BJ126" i="10"/>
  <c r="BT126" i="10"/>
  <c r="CF126" i="10"/>
  <c r="CP126" i="10"/>
  <c r="CZ126" i="10"/>
  <c r="AN126" i="10"/>
  <c r="BA126" i="10"/>
  <c r="BK126" i="10"/>
  <c r="BU126" i="10"/>
  <c r="CG126" i="10"/>
  <c r="CQ126" i="10"/>
  <c r="DA126" i="10"/>
  <c r="AI126" i="10"/>
  <c r="AV126" i="10"/>
  <c r="BL126" i="10"/>
  <c r="BZ126" i="10"/>
  <c r="CN126" i="10"/>
  <c r="DD126" i="10"/>
  <c r="AJ126" i="10"/>
  <c r="AW126" i="10"/>
  <c r="BM126" i="10"/>
  <c r="CA126" i="10"/>
  <c r="CO126" i="10"/>
  <c r="DE126" i="10"/>
  <c r="AU126" i="10"/>
  <c r="BI126" i="10"/>
  <c r="BY126" i="10"/>
  <c r="CK126" i="10"/>
  <c r="CY126" i="10"/>
  <c r="BC126" i="10"/>
  <c r="BX126" i="10"/>
  <c r="CV126" i="10"/>
  <c r="BD126" i="10"/>
  <c r="CB126" i="10"/>
  <c r="CW126" i="10"/>
  <c r="AK126" i="10"/>
  <c r="BE126" i="10"/>
  <c r="CC126" i="10"/>
  <c r="CX126" i="10"/>
  <c r="AQ126" i="10"/>
  <c r="BP126" i="10"/>
  <c r="CI126" i="10"/>
  <c r="DG126" i="10"/>
  <c r="AS126" i="10"/>
  <c r="BR126" i="10"/>
  <c r="CR126" i="10"/>
  <c r="BQ126" i="10"/>
  <c r="BS126" i="10"/>
  <c r="AL126" i="10"/>
  <c r="CS126" i="10"/>
  <c r="AR126" i="10"/>
  <c r="DF126" i="10"/>
  <c r="BB126" i="10"/>
  <c r="DH126" i="10"/>
  <c r="BH126" i="10"/>
  <c r="CJ126" i="10"/>
  <c r="F126" i="10"/>
  <c r="N126" i="10"/>
  <c r="V126" i="10"/>
  <c r="AD126" i="10"/>
  <c r="G126" i="10"/>
  <c r="O126" i="10"/>
  <c r="W126" i="10"/>
  <c r="AE126" i="10"/>
  <c r="I126" i="10"/>
  <c r="S126" i="10"/>
  <c r="AC126" i="10"/>
  <c r="J126" i="10"/>
  <c r="T126" i="10"/>
  <c r="AF126" i="10"/>
  <c r="C126" i="10"/>
  <c r="CH126" i="10"/>
  <c r="E126" i="10"/>
  <c r="Q126" i="10"/>
  <c r="AA126" i="10"/>
  <c r="AG118" i="10"/>
  <c r="AO118" i="10"/>
  <c r="AX118" i="10"/>
  <c r="BF118" i="10"/>
  <c r="BN118" i="10"/>
  <c r="BV118" i="10"/>
  <c r="CD118" i="10"/>
  <c r="CL118" i="10"/>
  <c r="CT118" i="10"/>
  <c r="DB118" i="10"/>
  <c r="AH118" i="10"/>
  <c r="AP118" i="10"/>
  <c r="AY118" i="10"/>
  <c r="BG118" i="10"/>
  <c r="BO118" i="10"/>
  <c r="BW118" i="10"/>
  <c r="CE118" i="10"/>
  <c r="CM118" i="10"/>
  <c r="CU118" i="10"/>
  <c r="DC118" i="10"/>
  <c r="AQ118" i="10"/>
  <c r="BB118" i="10"/>
  <c r="BL118" i="10"/>
  <c r="BX118" i="10"/>
  <c r="CH118" i="10"/>
  <c r="CR118" i="10"/>
  <c r="DD118" i="10"/>
  <c r="AR118" i="10"/>
  <c r="BC118" i="10"/>
  <c r="BM118" i="10"/>
  <c r="BY118" i="10"/>
  <c r="CI118" i="10"/>
  <c r="CS118" i="10"/>
  <c r="DE118" i="10"/>
  <c r="AM118" i="10"/>
  <c r="BD118" i="10"/>
  <c r="BR118" i="10"/>
  <c r="CF118" i="10"/>
  <c r="CV118" i="10"/>
  <c r="DH118" i="10"/>
  <c r="AN118" i="10"/>
  <c r="BE118" i="10"/>
  <c r="BS118" i="10"/>
  <c r="CG118" i="10"/>
  <c r="CW118" i="10"/>
  <c r="AL118" i="10"/>
  <c r="BA118" i="10"/>
  <c r="BQ118" i="10"/>
  <c r="CC118" i="10"/>
  <c r="CQ118" i="10"/>
  <c r="DG118" i="10"/>
  <c r="AV118" i="10"/>
  <c r="BT118" i="10"/>
  <c r="CO118" i="10"/>
  <c r="AW118" i="10"/>
  <c r="BU118" i="10"/>
  <c r="CP118" i="10"/>
  <c r="AZ118" i="10"/>
  <c r="BZ118" i="10"/>
  <c r="CX118" i="10"/>
  <c r="AI118" i="10"/>
  <c r="BH118" i="10"/>
  <c r="CA118" i="10"/>
  <c r="CY118" i="10"/>
  <c r="AJ118" i="10"/>
  <c r="BI118" i="10"/>
  <c r="CB118" i="10"/>
  <c r="CZ118" i="10"/>
  <c r="AS118" i="10"/>
  <c r="BK118" i="10"/>
  <c r="CK118" i="10"/>
  <c r="DF118" i="10"/>
  <c r="BJ118" i="10"/>
  <c r="BP118" i="10"/>
  <c r="DA118" i="10"/>
  <c r="AK118" i="10"/>
  <c r="AU118" i="10"/>
  <c r="CN118" i="10"/>
  <c r="F118" i="10"/>
  <c r="N118" i="10"/>
  <c r="V118" i="10"/>
  <c r="AD118" i="10"/>
  <c r="G118" i="10"/>
  <c r="O118" i="10"/>
  <c r="W118" i="10"/>
  <c r="AE118" i="10"/>
  <c r="E118" i="10"/>
  <c r="Q118" i="10"/>
  <c r="AA118" i="10"/>
  <c r="CJ118" i="10"/>
  <c r="H118" i="10"/>
  <c r="R118" i="10"/>
  <c r="AB118" i="10"/>
  <c r="C118" i="10"/>
  <c r="M118" i="10"/>
  <c r="Y118" i="10"/>
  <c r="AI110" i="10"/>
  <c r="AQ110" i="10"/>
  <c r="AZ110" i="10"/>
  <c r="BH110" i="10"/>
  <c r="BP110" i="10"/>
  <c r="BX110" i="10"/>
  <c r="CF110" i="10"/>
  <c r="CN110" i="10"/>
  <c r="CV110" i="10"/>
  <c r="DD110" i="10"/>
  <c r="AJ110" i="10"/>
  <c r="AR110" i="10"/>
  <c r="BA110" i="10"/>
  <c r="BI110" i="10"/>
  <c r="BQ110" i="10"/>
  <c r="BY110" i="10"/>
  <c r="CG110" i="10"/>
  <c r="CO110" i="10"/>
  <c r="CW110" i="10"/>
  <c r="DE110" i="10"/>
  <c r="AO110" i="10"/>
  <c r="BB110" i="10"/>
  <c r="BL110" i="10"/>
  <c r="BV110" i="10"/>
  <c r="CH110" i="10"/>
  <c r="CR110" i="10"/>
  <c r="DB110" i="10"/>
  <c r="AP110" i="10"/>
  <c r="BC110" i="10"/>
  <c r="BM110" i="10"/>
  <c r="BW110" i="10"/>
  <c r="CI110" i="10"/>
  <c r="CS110" i="10"/>
  <c r="DC110" i="10"/>
  <c r="AS110" i="10"/>
  <c r="BF110" i="10"/>
  <c r="BT110" i="10"/>
  <c r="CJ110" i="10"/>
  <c r="CX110" i="10"/>
  <c r="AU110" i="10"/>
  <c r="BG110" i="10"/>
  <c r="BU110" i="10"/>
  <c r="CK110" i="10"/>
  <c r="CY110" i="10"/>
  <c r="AL110" i="10"/>
  <c r="AY110" i="10"/>
  <c r="BO110" i="10"/>
  <c r="CC110" i="10"/>
  <c r="CQ110" i="10"/>
  <c r="DG110" i="10"/>
  <c r="AH110" i="10"/>
  <c r="BE110" i="10"/>
  <c r="CB110" i="10"/>
  <c r="CZ110" i="10"/>
  <c r="AK110" i="10"/>
  <c r="BJ110" i="10"/>
  <c r="CD110" i="10"/>
  <c r="DA110" i="10"/>
  <c r="AG110" i="10"/>
  <c r="BD110" i="10"/>
  <c r="CA110" i="10"/>
  <c r="CU110" i="10"/>
  <c r="AW110" i="10"/>
  <c r="CL110" i="10"/>
  <c r="AX110" i="10"/>
  <c r="CM110" i="10"/>
  <c r="BK110" i="10"/>
  <c r="CP110" i="10"/>
  <c r="BN110" i="10"/>
  <c r="CT110" i="10"/>
  <c r="BR110" i="10"/>
  <c r="DF110" i="10"/>
  <c r="AN110" i="10"/>
  <c r="BZ110" i="10"/>
  <c r="AM110" i="10"/>
  <c r="F110" i="10"/>
  <c r="N110" i="10"/>
  <c r="V110" i="10"/>
  <c r="AD110" i="10"/>
  <c r="AV110" i="10"/>
  <c r="BS110" i="10"/>
  <c r="DH110" i="10"/>
  <c r="DM110" i="10" s="1"/>
  <c r="J110" i="10"/>
  <c r="S110" i="10"/>
  <c r="AB110" i="10"/>
  <c r="K110" i="10"/>
  <c r="T110" i="10"/>
  <c r="AC110" i="10"/>
  <c r="CE110" i="10"/>
  <c r="M110" i="10"/>
  <c r="Y110" i="10"/>
  <c r="O110" i="10"/>
  <c r="Z110" i="10"/>
  <c r="C110" i="10"/>
  <c r="I110" i="10"/>
  <c r="W110" i="10"/>
  <c r="AI102" i="10"/>
  <c r="AQ102" i="10"/>
  <c r="AZ102" i="10"/>
  <c r="BH102" i="10"/>
  <c r="BP102" i="10"/>
  <c r="BX102" i="10"/>
  <c r="CF102" i="10"/>
  <c r="CN102" i="10"/>
  <c r="CV102" i="10"/>
  <c r="DD102" i="10"/>
  <c r="AJ102" i="10"/>
  <c r="AR102" i="10"/>
  <c r="BA102" i="10"/>
  <c r="BI102" i="10"/>
  <c r="BQ102" i="10"/>
  <c r="BY102" i="10"/>
  <c r="CG102" i="10"/>
  <c r="CO102" i="10"/>
  <c r="CW102" i="10"/>
  <c r="DE102" i="10"/>
  <c r="AG102" i="10"/>
  <c r="AS102" i="10"/>
  <c r="BD102" i="10"/>
  <c r="BN102" i="10"/>
  <c r="BZ102" i="10"/>
  <c r="CJ102" i="10"/>
  <c r="CT102" i="10"/>
  <c r="DF102" i="10"/>
  <c r="AH102" i="10"/>
  <c r="AU102" i="10"/>
  <c r="BE102" i="10"/>
  <c r="BO102" i="10"/>
  <c r="CA102" i="10"/>
  <c r="CK102" i="10"/>
  <c r="CU102" i="10"/>
  <c r="DG102" i="10"/>
  <c r="AO102" i="10"/>
  <c r="BB102" i="10"/>
  <c r="BL102" i="10"/>
  <c r="BV102" i="10"/>
  <c r="CH102" i="10"/>
  <c r="CR102" i="10"/>
  <c r="DB102" i="10"/>
  <c r="AP102" i="10"/>
  <c r="BJ102" i="10"/>
  <c r="CB102" i="10"/>
  <c r="CQ102" i="10"/>
  <c r="AV102" i="10"/>
  <c r="BK102" i="10"/>
  <c r="CC102" i="10"/>
  <c r="CS102" i="10"/>
  <c r="AL102" i="10"/>
  <c r="BC102" i="10"/>
  <c r="BT102" i="10"/>
  <c r="CL102" i="10"/>
  <c r="DA102" i="10"/>
  <c r="BG102" i="10"/>
  <c r="CI102" i="10"/>
  <c r="AK102" i="10"/>
  <c r="BM102" i="10"/>
  <c r="CM102" i="10"/>
  <c r="AM102" i="10"/>
  <c r="BR102" i="10"/>
  <c r="CP102" i="10"/>
  <c r="AX102" i="10"/>
  <c r="BW102" i="10"/>
  <c r="CZ102" i="10"/>
  <c r="AY102" i="10"/>
  <c r="CD102" i="10"/>
  <c r="DC102" i="10"/>
  <c r="BF102" i="10"/>
  <c r="CE102" i="10"/>
  <c r="DH102" i="10"/>
  <c r="BS102" i="10"/>
  <c r="BU102" i="10"/>
  <c r="CX102" i="10"/>
  <c r="CY102" i="10"/>
  <c r="AN102" i="10"/>
  <c r="F102" i="10"/>
  <c r="N102" i="10"/>
  <c r="V102" i="10"/>
  <c r="AD102" i="10"/>
  <c r="AW102" i="10"/>
  <c r="G102" i="10"/>
  <c r="O102" i="10"/>
  <c r="W102" i="10"/>
  <c r="AE102" i="10"/>
  <c r="D102" i="10"/>
  <c r="P102" i="10"/>
  <c r="Z102" i="10"/>
  <c r="E102" i="10"/>
  <c r="Q102" i="10"/>
  <c r="AA102" i="10"/>
  <c r="S102" i="10"/>
  <c r="H102" i="10"/>
  <c r="T102" i="10"/>
  <c r="C102" i="10"/>
  <c r="M102" i="10"/>
  <c r="AC102" i="10"/>
  <c r="AI94" i="10"/>
  <c r="AQ94" i="10"/>
  <c r="AZ94" i="10"/>
  <c r="BH94" i="10"/>
  <c r="BP94" i="10"/>
  <c r="BX94" i="10"/>
  <c r="CF94" i="10"/>
  <c r="CN94" i="10"/>
  <c r="CV94" i="10"/>
  <c r="DD94" i="10"/>
  <c r="AJ94" i="10"/>
  <c r="AR94" i="10"/>
  <c r="BA94" i="10"/>
  <c r="BI94" i="10"/>
  <c r="BQ94" i="10"/>
  <c r="BY94" i="10"/>
  <c r="CG94" i="10"/>
  <c r="CO94" i="10"/>
  <c r="CW94" i="10"/>
  <c r="DE94" i="10"/>
  <c r="AK94" i="10"/>
  <c r="AV94" i="10"/>
  <c r="BF94" i="10"/>
  <c r="BR94" i="10"/>
  <c r="CB94" i="10"/>
  <c r="CL94" i="10"/>
  <c r="CX94" i="10"/>
  <c r="DH94" i="10"/>
  <c r="AL94" i="10"/>
  <c r="AW94" i="10"/>
  <c r="BG94" i="10"/>
  <c r="BS94" i="10"/>
  <c r="CC94" i="10"/>
  <c r="CM94" i="10"/>
  <c r="CY94" i="10"/>
  <c r="AG94" i="10"/>
  <c r="AS94" i="10"/>
  <c r="BD94" i="10"/>
  <c r="BN94" i="10"/>
  <c r="BZ94" i="10"/>
  <c r="CJ94" i="10"/>
  <c r="CT94" i="10"/>
  <c r="DF94" i="10"/>
  <c r="AP94" i="10"/>
  <c r="BK94" i="10"/>
  <c r="CA94" i="10"/>
  <c r="CR94" i="10"/>
  <c r="AU94" i="10"/>
  <c r="BL94" i="10"/>
  <c r="CD94" i="10"/>
  <c r="CS94" i="10"/>
  <c r="AX94" i="10"/>
  <c r="BM94" i="10"/>
  <c r="CE94" i="10"/>
  <c r="CU94" i="10"/>
  <c r="AH94" i="10"/>
  <c r="BB94" i="10"/>
  <c r="BT94" i="10"/>
  <c r="AM94" i="10"/>
  <c r="BC94" i="10"/>
  <c r="BU94" i="10"/>
  <c r="CK94" i="10"/>
  <c r="DB94" i="10"/>
  <c r="AN94" i="10"/>
  <c r="CH94" i="10"/>
  <c r="AO94" i="10"/>
  <c r="CI94" i="10"/>
  <c r="AY94" i="10"/>
  <c r="CP94" i="10"/>
  <c r="BO94" i="10"/>
  <c r="DA94" i="10"/>
  <c r="BV94" i="10"/>
  <c r="DC94" i="10"/>
  <c r="BW94" i="10"/>
  <c r="DG94" i="10"/>
  <c r="BE94" i="10"/>
  <c r="CQ94" i="10"/>
  <c r="F94" i="10"/>
  <c r="N94" i="10"/>
  <c r="V94" i="10"/>
  <c r="AD94" i="10"/>
  <c r="G94" i="10"/>
  <c r="O94" i="10"/>
  <c r="W94" i="10"/>
  <c r="AE94" i="10"/>
  <c r="BJ94" i="10"/>
  <c r="CZ94" i="10"/>
  <c r="L94" i="10"/>
  <c r="X94" i="10"/>
  <c r="M94" i="10"/>
  <c r="Y94" i="10"/>
  <c r="I94" i="10"/>
  <c r="U94" i="10"/>
  <c r="J94" i="10"/>
  <c r="Z94" i="10"/>
  <c r="C94" i="10"/>
  <c r="E94" i="10"/>
  <c r="S94" i="10"/>
  <c r="AH85" i="10"/>
  <c r="AP85" i="10"/>
  <c r="AY85" i="10"/>
  <c r="BG85" i="10"/>
  <c r="BO85" i="10"/>
  <c r="BW85" i="10"/>
  <c r="CE85" i="10"/>
  <c r="CM85" i="10"/>
  <c r="CU85" i="10"/>
  <c r="DC85" i="10"/>
  <c r="AI85" i="10"/>
  <c r="AQ85" i="10"/>
  <c r="AZ85" i="10"/>
  <c r="BH85" i="10"/>
  <c r="BP85" i="10"/>
  <c r="BX85" i="10"/>
  <c r="CF85" i="10"/>
  <c r="CN85" i="10"/>
  <c r="CV85" i="10"/>
  <c r="DD85" i="10"/>
  <c r="AJ85" i="10"/>
  <c r="AU85" i="10"/>
  <c r="BE85" i="10"/>
  <c r="BQ85" i="10"/>
  <c r="CA85" i="10"/>
  <c r="CK85" i="10"/>
  <c r="CW85" i="10"/>
  <c r="DG85" i="10"/>
  <c r="AK85" i="10"/>
  <c r="AV85" i="10"/>
  <c r="BF85" i="10"/>
  <c r="BR85" i="10"/>
  <c r="CB85" i="10"/>
  <c r="CL85" i="10"/>
  <c r="CX85" i="10"/>
  <c r="DH85" i="10"/>
  <c r="AR85" i="10"/>
  <c r="BC85" i="10"/>
  <c r="BM85" i="10"/>
  <c r="BY85" i="10"/>
  <c r="CI85" i="10"/>
  <c r="CS85" i="10"/>
  <c r="DE85" i="10"/>
  <c r="AW85" i="10"/>
  <c r="BL85" i="10"/>
  <c r="CD85" i="10"/>
  <c r="CT85" i="10"/>
  <c r="AX85" i="10"/>
  <c r="BN85" i="10"/>
  <c r="CG85" i="10"/>
  <c r="CY85" i="10"/>
  <c r="AO85" i="10"/>
  <c r="BJ85" i="10"/>
  <c r="BZ85" i="10"/>
  <c r="CQ85" i="10"/>
  <c r="AG85" i="10"/>
  <c r="BI85" i="10"/>
  <c r="CJ85" i="10"/>
  <c r="AL85" i="10"/>
  <c r="BK85" i="10"/>
  <c r="CO85" i="10"/>
  <c r="AM85" i="10"/>
  <c r="BS85" i="10"/>
  <c r="CP85" i="10"/>
  <c r="AS85" i="10"/>
  <c r="BU85" i="10"/>
  <c r="CZ85" i="10"/>
  <c r="BA85" i="10"/>
  <c r="BV85" i="10"/>
  <c r="DA85" i="10"/>
  <c r="BB85" i="10"/>
  <c r="CC85" i="10"/>
  <c r="DB85" i="10"/>
  <c r="BT85" i="10"/>
  <c r="CH85" i="10"/>
  <c r="CR85" i="10"/>
  <c r="AN85" i="10"/>
  <c r="BD85" i="10"/>
  <c r="DF85" i="10"/>
  <c r="K85" i="10"/>
  <c r="S85" i="10"/>
  <c r="AA85" i="10"/>
  <c r="D85" i="10"/>
  <c r="L85" i="10"/>
  <c r="T85" i="10"/>
  <c r="AB85" i="10"/>
  <c r="G85" i="10"/>
  <c r="Q85" i="10"/>
  <c r="AC85" i="10"/>
  <c r="H85" i="10"/>
  <c r="R85" i="10"/>
  <c r="AD85" i="10"/>
  <c r="N85" i="10"/>
  <c r="Z85" i="10"/>
  <c r="C85" i="10"/>
  <c r="O85" i="10"/>
  <c r="AE85" i="10"/>
  <c r="J85" i="10"/>
  <c r="X85" i="10"/>
  <c r="AG77" i="10"/>
  <c r="AH77" i="10"/>
  <c r="AP77" i="10"/>
  <c r="AY77" i="10"/>
  <c r="BG77" i="10"/>
  <c r="BO77" i="10"/>
  <c r="BW77" i="10"/>
  <c r="CE77" i="10"/>
  <c r="CM77" i="10"/>
  <c r="CU77" i="10"/>
  <c r="DC77" i="10"/>
  <c r="AI77" i="10"/>
  <c r="AQ77" i="10"/>
  <c r="AZ77" i="10"/>
  <c r="BH77" i="10"/>
  <c r="BP77" i="10"/>
  <c r="BX77" i="10"/>
  <c r="CF77" i="10"/>
  <c r="CN77" i="10"/>
  <c r="CV77" i="10"/>
  <c r="DD77" i="10"/>
  <c r="AL77" i="10"/>
  <c r="AW77" i="10"/>
  <c r="BI77" i="10"/>
  <c r="BS77" i="10"/>
  <c r="CC77" i="10"/>
  <c r="CO77" i="10"/>
  <c r="CY77" i="10"/>
  <c r="AM77" i="10"/>
  <c r="AX77" i="10"/>
  <c r="BJ77" i="10"/>
  <c r="BT77" i="10"/>
  <c r="CD77" i="10"/>
  <c r="CP77" i="10"/>
  <c r="CZ77" i="10"/>
  <c r="AJ77" i="10"/>
  <c r="AU77" i="10"/>
  <c r="BE77" i="10"/>
  <c r="BQ77" i="10"/>
  <c r="CA77" i="10"/>
  <c r="CK77" i="10"/>
  <c r="CW77" i="10"/>
  <c r="DG77" i="10"/>
  <c r="AV77" i="10"/>
  <c r="BM77" i="10"/>
  <c r="CG77" i="10"/>
  <c r="CT77" i="10"/>
  <c r="BA77" i="10"/>
  <c r="BN77" i="10"/>
  <c r="CH77" i="10"/>
  <c r="CX77" i="10"/>
  <c r="AK77" i="10"/>
  <c r="BC77" i="10"/>
  <c r="BU77" i="10"/>
  <c r="CJ77" i="10"/>
  <c r="DB77" i="10"/>
  <c r="AO77" i="10"/>
  <c r="BF77" i="10"/>
  <c r="BY77" i="10"/>
  <c r="CQ77" i="10"/>
  <c r="DF77" i="10"/>
  <c r="AR77" i="10"/>
  <c r="BK77" i="10"/>
  <c r="BZ77" i="10"/>
  <c r="CR77" i="10"/>
  <c r="DH77" i="10"/>
  <c r="AS77" i="10"/>
  <c r="BL77" i="10"/>
  <c r="CB77" i="10"/>
  <c r="CS77" i="10"/>
  <c r="BB77" i="10"/>
  <c r="BD77" i="10"/>
  <c r="BR77" i="10"/>
  <c r="CI77" i="10"/>
  <c r="CL77" i="10"/>
  <c r="DA77" i="10"/>
  <c r="AN77" i="10"/>
  <c r="DE77" i="10"/>
  <c r="BV77" i="10"/>
  <c r="K77" i="10"/>
  <c r="S77" i="10"/>
  <c r="AA77" i="10"/>
  <c r="D77" i="10"/>
  <c r="L77" i="10"/>
  <c r="T77" i="10"/>
  <c r="AB77" i="10"/>
  <c r="E77" i="10"/>
  <c r="O77" i="10"/>
  <c r="Y77" i="10"/>
  <c r="F77" i="10"/>
  <c r="P77" i="10"/>
  <c r="Z77" i="10"/>
  <c r="R77" i="10"/>
  <c r="AF77" i="10"/>
  <c r="C77" i="10"/>
  <c r="DI77" i="10" s="1"/>
  <c r="G77" i="10"/>
  <c r="U77" i="10"/>
  <c r="N77" i="10"/>
  <c r="AD77" i="10"/>
  <c r="AG69" i="10"/>
  <c r="AO69" i="10"/>
  <c r="AX69" i="10"/>
  <c r="BF69" i="10"/>
  <c r="BN69" i="10"/>
  <c r="BV69" i="10"/>
  <c r="CD69" i="10"/>
  <c r="CL69" i="10"/>
  <c r="CT69" i="10"/>
  <c r="DB69" i="10"/>
  <c r="AI69" i="10"/>
  <c r="AR69" i="10"/>
  <c r="BB69" i="10"/>
  <c r="BK69" i="10"/>
  <c r="BT69" i="10"/>
  <c r="CC69" i="10"/>
  <c r="CM69" i="10"/>
  <c r="CV69" i="10"/>
  <c r="DE69" i="10"/>
  <c r="AJ69" i="10"/>
  <c r="AS69" i="10"/>
  <c r="BC69" i="10"/>
  <c r="BL69" i="10"/>
  <c r="BU69" i="10"/>
  <c r="CE69" i="10"/>
  <c r="CN69" i="10"/>
  <c r="CW69" i="10"/>
  <c r="DF69" i="10"/>
  <c r="AP69" i="10"/>
  <c r="AH69" i="10"/>
  <c r="AW69" i="10"/>
  <c r="BI69" i="10"/>
  <c r="BW69" i="10"/>
  <c r="CH69" i="10"/>
  <c r="CS69" i="10"/>
  <c r="DG69" i="10"/>
  <c r="AK69" i="10"/>
  <c r="AY69" i="10"/>
  <c r="BJ69" i="10"/>
  <c r="BX69" i="10"/>
  <c r="CI69" i="10"/>
  <c r="CU69" i="10"/>
  <c r="DH69" i="10"/>
  <c r="AU69" i="10"/>
  <c r="BG69" i="10"/>
  <c r="BR69" i="10"/>
  <c r="CF69" i="10"/>
  <c r="CQ69" i="10"/>
  <c r="DC69" i="10"/>
  <c r="AL69" i="10"/>
  <c r="BE69" i="10"/>
  <c r="BZ69" i="10"/>
  <c r="CR69" i="10"/>
  <c r="AM69" i="10"/>
  <c r="BH69" i="10"/>
  <c r="CA69" i="10"/>
  <c r="CX69" i="10"/>
  <c r="AQ69" i="10"/>
  <c r="BO69" i="10"/>
  <c r="CG69" i="10"/>
  <c r="CZ69" i="10"/>
  <c r="AZ69" i="10"/>
  <c r="BQ69" i="10"/>
  <c r="CK69" i="10"/>
  <c r="DD69" i="10"/>
  <c r="BA69" i="10"/>
  <c r="BS69" i="10"/>
  <c r="CO69" i="10"/>
  <c r="BD69" i="10"/>
  <c r="BY69" i="10"/>
  <c r="CP69" i="10"/>
  <c r="BM69" i="10"/>
  <c r="BP69" i="10"/>
  <c r="CB69" i="10"/>
  <c r="CY69" i="10"/>
  <c r="DA69" i="10"/>
  <c r="AN69" i="10"/>
  <c r="AV69" i="10"/>
  <c r="CJ69" i="10"/>
  <c r="K69" i="10"/>
  <c r="S69" i="10"/>
  <c r="AA69" i="10"/>
  <c r="D69" i="10"/>
  <c r="L69" i="10"/>
  <c r="T69" i="10"/>
  <c r="AB69" i="10"/>
  <c r="M69" i="10"/>
  <c r="W69" i="10"/>
  <c r="N69" i="10"/>
  <c r="X69" i="10"/>
  <c r="I69" i="10"/>
  <c r="U69" i="10"/>
  <c r="AE69" i="10"/>
  <c r="E69" i="10"/>
  <c r="R69" i="10"/>
  <c r="C69" i="10"/>
  <c r="F69" i="10"/>
  <c r="V69" i="10"/>
  <c r="J69" i="10"/>
  <c r="AC69" i="10"/>
  <c r="O69" i="10"/>
  <c r="AD69" i="10"/>
  <c r="P69" i="10"/>
  <c r="AF69" i="10"/>
  <c r="Q69" i="10"/>
  <c r="AL61" i="10"/>
  <c r="AU61" i="10"/>
  <c r="BC61" i="10"/>
  <c r="BK61" i="10"/>
  <c r="BS61" i="10"/>
  <c r="CA61" i="10"/>
  <c r="CI61" i="10"/>
  <c r="CQ61" i="10"/>
  <c r="CY61" i="10"/>
  <c r="DG61" i="10"/>
  <c r="AM61" i="10"/>
  <c r="AV61" i="10"/>
  <c r="BD61" i="10"/>
  <c r="BL61" i="10"/>
  <c r="BT61" i="10"/>
  <c r="CB61" i="10"/>
  <c r="CJ61" i="10"/>
  <c r="CR61" i="10"/>
  <c r="CZ61" i="10"/>
  <c r="DH61" i="10"/>
  <c r="DM61" i="10" s="1"/>
  <c r="AG61" i="10"/>
  <c r="AQ61" i="10"/>
  <c r="BB61" i="10"/>
  <c r="BN61" i="10"/>
  <c r="BX61" i="10"/>
  <c r="CH61" i="10"/>
  <c r="CT61" i="10"/>
  <c r="DD61" i="10"/>
  <c r="AJ61" i="10"/>
  <c r="AX61" i="10"/>
  <c r="BI61" i="10"/>
  <c r="BV61" i="10"/>
  <c r="CG61" i="10"/>
  <c r="CU61" i="10"/>
  <c r="DF61" i="10"/>
  <c r="AK61" i="10"/>
  <c r="AY61" i="10"/>
  <c r="BJ61" i="10"/>
  <c r="BW61" i="10"/>
  <c r="CK61" i="10"/>
  <c r="CV61" i="10"/>
  <c r="AH61" i="10"/>
  <c r="AS61" i="10"/>
  <c r="BG61" i="10"/>
  <c r="BR61" i="10"/>
  <c r="CE61" i="10"/>
  <c r="CP61" i="10"/>
  <c r="DC61" i="10"/>
  <c r="AP61" i="10"/>
  <c r="BM61" i="10"/>
  <c r="CD61" i="10"/>
  <c r="CX61" i="10"/>
  <c r="AR61" i="10"/>
  <c r="BO61" i="10"/>
  <c r="CF61" i="10"/>
  <c r="DA61" i="10"/>
  <c r="AW61" i="10"/>
  <c r="BP61" i="10"/>
  <c r="CL61" i="10"/>
  <c r="DB61" i="10"/>
  <c r="AZ61" i="10"/>
  <c r="BQ61" i="10"/>
  <c r="CM61" i="10"/>
  <c r="DE61" i="10"/>
  <c r="AI61" i="10"/>
  <c r="BE61" i="10"/>
  <c r="BY61" i="10"/>
  <c r="CO61" i="10"/>
  <c r="AN61" i="10"/>
  <c r="BF61" i="10"/>
  <c r="BZ61" i="10"/>
  <c r="CS61" i="10"/>
  <c r="CN61" i="10"/>
  <c r="CW61" i="10"/>
  <c r="AO61" i="10"/>
  <c r="BH61" i="10"/>
  <c r="BU61" i="10"/>
  <c r="CC61" i="10"/>
  <c r="BA61" i="10"/>
  <c r="K61" i="10"/>
  <c r="S61" i="10"/>
  <c r="AA61" i="10"/>
  <c r="D61" i="10"/>
  <c r="L61" i="10"/>
  <c r="T61" i="10"/>
  <c r="AB61" i="10"/>
  <c r="J61" i="10"/>
  <c r="R61" i="10"/>
  <c r="Z61" i="10"/>
  <c r="N61" i="10"/>
  <c r="Y61" i="10"/>
  <c r="O61" i="10"/>
  <c r="AC61" i="10"/>
  <c r="F61" i="10"/>
  <c r="I61" i="10"/>
  <c r="W61" i="10"/>
  <c r="U61" i="10"/>
  <c r="C61" i="10"/>
  <c r="V61" i="10"/>
  <c r="H61" i="10"/>
  <c r="AE61" i="10"/>
  <c r="M61" i="10"/>
  <c r="AF61" i="10"/>
  <c r="P61" i="10"/>
  <c r="Q61" i="10"/>
  <c r="AG53" i="10"/>
  <c r="AO53" i="10"/>
  <c r="AK53" i="10"/>
  <c r="AU53" i="10"/>
  <c r="BC53" i="10"/>
  <c r="BK53" i="10"/>
  <c r="BS53" i="10"/>
  <c r="CA53" i="10"/>
  <c r="CI53" i="10"/>
  <c r="CQ53" i="10"/>
  <c r="CY53" i="10"/>
  <c r="DG53" i="10"/>
  <c r="AL53" i="10"/>
  <c r="AV53" i="10"/>
  <c r="BD53" i="10"/>
  <c r="BL53" i="10"/>
  <c r="BT53" i="10"/>
  <c r="CB53" i="10"/>
  <c r="CJ53" i="10"/>
  <c r="CR53" i="10"/>
  <c r="CZ53" i="10"/>
  <c r="DH53" i="10"/>
  <c r="AH53" i="10"/>
  <c r="AS53" i="10"/>
  <c r="BF53" i="10"/>
  <c r="BP53" i="10"/>
  <c r="BZ53" i="10"/>
  <c r="CL53" i="10"/>
  <c r="CV53" i="10"/>
  <c r="DF53" i="10"/>
  <c r="AW53" i="10"/>
  <c r="BH53" i="10"/>
  <c r="BU53" i="10"/>
  <c r="CF53" i="10"/>
  <c r="CS53" i="10"/>
  <c r="DD53" i="10"/>
  <c r="AI53" i="10"/>
  <c r="AX53" i="10"/>
  <c r="BI53" i="10"/>
  <c r="BV53" i="10"/>
  <c r="CG53" i="10"/>
  <c r="CT53" i="10"/>
  <c r="DE53" i="10"/>
  <c r="AQ53" i="10"/>
  <c r="BE53" i="10"/>
  <c r="BQ53" i="10"/>
  <c r="CD53" i="10"/>
  <c r="CO53" i="10"/>
  <c r="DB53" i="10"/>
  <c r="AZ53" i="10"/>
  <c r="BR53" i="10"/>
  <c r="CM53" i="10"/>
  <c r="BA53" i="10"/>
  <c r="BW53" i="10"/>
  <c r="CN53" i="10"/>
  <c r="AJ53" i="10"/>
  <c r="BB53" i="10"/>
  <c r="BX53" i="10"/>
  <c r="CP53" i="10"/>
  <c r="AM53" i="10"/>
  <c r="BG53" i="10"/>
  <c r="BY53" i="10"/>
  <c r="CU53" i="10"/>
  <c r="AP53" i="10"/>
  <c r="BM53" i="10"/>
  <c r="CE53" i="10"/>
  <c r="CX53" i="10"/>
  <c r="AR53" i="10"/>
  <c r="BN53" i="10"/>
  <c r="CH53" i="10"/>
  <c r="DA53" i="10"/>
  <c r="CW53" i="10"/>
  <c r="DC53" i="10"/>
  <c r="AY53" i="10"/>
  <c r="BO53" i="10"/>
  <c r="CC53" i="10"/>
  <c r="CK53" i="10"/>
  <c r="AN53" i="10"/>
  <c r="BJ53" i="10"/>
  <c r="K53" i="10"/>
  <c r="S53" i="10"/>
  <c r="AA53" i="10"/>
  <c r="D53" i="10"/>
  <c r="L53" i="10"/>
  <c r="T53" i="10"/>
  <c r="AB53" i="10"/>
  <c r="J53" i="10"/>
  <c r="R53" i="10"/>
  <c r="Z53" i="10"/>
  <c r="O53" i="10"/>
  <c r="AC53" i="10"/>
  <c r="E53" i="10"/>
  <c r="P53" i="10"/>
  <c r="AD53" i="10"/>
  <c r="G53" i="10"/>
  <c r="U53" i="10"/>
  <c r="AF53" i="10"/>
  <c r="M53" i="10"/>
  <c r="X53" i="10"/>
  <c r="W53" i="10"/>
  <c r="C53" i="10"/>
  <c r="Y53" i="10"/>
  <c r="I53" i="10"/>
  <c r="N53" i="10"/>
  <c r="Q53" i="10"/>
  <c r="V53" i="10"/>
  <c r="AL45" i="10"/>
  <c r="AU45" i="10"/>
  <c r="BC45" i="10"/>
  <c r="BK45" i="10"/>
  <c r="BS45" i="10"/>
  <c r="CA45" i="10"/>
  <c r="CI45" i="10"/>
  <c r="CQ45" i="10"/>
  <c r="CY45" i="10"/>
  <c r="DG45" i="10"/>
  <c r="AM45" i="10"/>
  <c r="AV45" i="10"/>
  <c r="BD45" i="10"/>
  <c r="BL45" i="10"/>
  <c r="BT45" i="10"/>
  <c r="CB45" i="10"/>
  <c r="CJ45" i="10"/>
  <c r="CR45" i="10"/>
  <c r="CZ45" i="10"/>
  <c r="DH45" i="10"/>
  <c r="AP45" i="10"/>
  <c r="BA45" i="10"/>
  <c r="BM45" i="10"/>
  <c r="BW45" i="10"/>
  <c r="CG45" i="10"/>
  <c r="CS45" i="10"/>
  <c r="DC45" i="10"/>
  <c r="AG45" i="10"/>
  <c r="AQ45" i="10"/>
  <c r="BB45" i="10"/>
  <c r="BN45" i="10"/>
  <c r="BX45" i="10"/>
  <c r="CH45" i="10"/>
  <c r="CT45" i="10"/>
  <c r="DD45" i="10"/>
  <c r="AH45" i="10"/>
  <c r="AW45" i="10"/>
  <c r="BI45" i="10"/>
  <c r="BY45" i="10"/>
  <c r="CM45" i="10"/>
  <c r="DA45" i="10"/>
  <c r="AI45" i="10"/>
  <c r="AX45" i="10"/>
  <c r="BJ45" i="10"/>
  <c r="BZ45" i="10"/>
  <c r="CN45" i="10"/>
  <c r="DB45" i="10"/>
  <c r="AZ45" i="10"/>
  <c r="BR45" i="10"/>
  <c r="CL45" i="10"/>
  <c r="DF45" i="10"/>
  <c r="AJ45" i="10"/>
  <c r="BE45" i="10"/>
  <c r="BU45" i="10"/>
  <c r="CO45" i="10"/>
  <c r="AO45" i="10"/>
  <c r="BH45" i="10"/>
  <c r="CD45" i="10"/>
  <c r="CV45" i="10"/>
  <c r="AR45" i="10"/>
  <c r="BV45" i="10"/>
  <c r="CX45" i="10"/>
  <c r="AS45" i="10"/>
  <c r="CC45" i="10"/>
  <c r="DE45" i="10"/>
  <c r="AY45" i="10"/>
  <c r="CE45" i="10"/>
  <c r="BF45" i="10"/>
  <c r="CF45" i="10"/>
  <c r="AK45" i="10"/>
  <c r="BP45" i="10"/>
  <c r="CU45" i="10"/>
  <c r="AN45" i="10"/>
  <c r="BQ45" i="10"/>
  <c r="CW45" i="10"/>
  <c r="BO45" i="10"/>
  <c r="CK45" i="10"/>
  <c r="BG45" i="10"/>
  <c r="CP45" i="10"/>
  <c r="K45" i="10"/>
  <c r="S45" i="10"/>
  <c r="AA45" i="10"/>
  <c r="L45" i="10"/>
  <c r="U45" i="10"/>
  <c r="AD45" i="10"/>
  <c r="D45" i="10"/>
  <c r="M45" i="10"/>
  <c r="V45" i="10"/>
  <c r="AE45" i="10"/>
  <c r="J45" i="10"/>
  <c r="T45" i="10"/>
  <c r="AC45" i="10"/>
  <c r="O45" i="10"/>
  <c r="AB45" i="10"/>
  <c r="P45" i="10"/>
  <c r="AF45" i="10"/>
  <c r="F45" i="10"/>
  <c r="R45" i="10"/>
  <c r="I45" i="10"/>
  <c r="Y45" i="10"/>
  <c r="H45" i="10"/>
  <c r="C45" i="10"/>
  <c r="N45" i="10"/>
  <c r="W45" i="10"/>
  <c r="X45" i="10"/>
  <c r="Z45" i="10"/>
  <c r="E45" i="10"/>
  <c r="G45" i="10"/>
  <c r="AL37" i="10"/>
  <c r="AU37" i="10"/>
  <c r="BC37" i="10"/>
  <c r="BK37" i="10"/>
  <c r="BS37" i="10"/>
  <c r="CA37" i="10"/>
  <c r="CI37" i="10"/>
  <c r="CQ37" i="10"/>
  <c r="CY37" i="10"/>
  <c r="DG37" i="10"/>
  <c r="AM37" i="10"/>
  <c r="AV37" i="10"/>
  <c r="BD37" i="10"/>
  <c r="BL37" i="10"/>
  <c r="BT37" i="10"/>
  <c r="CB37" i="10"/>
  <c r="CJ37" i="10"/>
  <c r="CR37" i="10"/>
  <c r="CZ37" i="10"/>
  <c r="DH37" i="10"/>
  <c r="AH37" i="10"/>
  <c r="AR37" i="10"/>
  <c r="BE37" i="10"/>
  <c r="BO37" i="10"/>
  <c r="BY37" i="10"/>
  <c r="CK37" i="10"/>
  <c r="CU37" i="10"/>
  <c r="DE37" i="10"/>
  <c r="AI37" i="10"/>
  <c r="AS37" i="10"/>
  <c r="BF37" i="10"/>
  <c r="BP37" i="10"/>
  <c r="BZ37" i="10"/>
  <c r="CL37" i="10"/>
  <c r="CV37" i="10"/>
  <c r="DF37" i="10"/>
  <c r="AN37" i="10"/>
  <c r="BA37" i="10"/>
  <c r="BQ37" i="10"/>
  <c r="CE37" i="10"/>
  <c r="CS37" i="10"/>
  <c r="AO37" i="10"/>
  <c r="BB37" i="10"/>
  <c r="BR37" i="10"/>
  <c r="CF37" i="10"/>
  <c r="CT37" i="10"/>
  <c r="AJ37" i="10"/>
  <c r="AY37" i="10"/>
  <c r="BM37" i="10"/>
  <c r="CC37" i="10"/>
  <c r="CO37" i="10"/>
  <c r="DC37" i="10"/>
  <c r="AG37" i="10"/>
  <c r="BH37" i="10"/>
  <c r="CD37" i="10"/>
  <c r="DA37" i="10"/>
  <c r="AK37" i="10"/>
  <c r="BI37" i="10"/>
  <c r="CG37" i="10"/>
  <c r="DB37" i="10"/>
  <c r="AP37" i="10"/>
  <c r="BJ37" i="10"/>
  <c r="CH37" i="10"/>
  <c r="DD37" i="10"/>
  <c r="AX37" i="10"/>
  <c r="BV37" i="10"/>
  <c r="CP37" i="10"/>
  <c r="BW37" i="10"/>
  <c r="BX37" i="10"/>
  <c r="AQ37" i="10"/>
  <c r="CM37" i="10"/>
  <c r="AW37" i="10"/>
  <c r="CN37" i="10"/>
  <c r="BN37" i="10"/>
  <c r="BU37" i="10"/>
  <c r="AZ37" i="10"/>
  <c r="BG37" i="10"/>
  <c r="CW37" i="10"/>
  <c r="CX37" i="10"/>
  <c r="K37" i="10"/>
  <c r="S37" i="10"/>
  <c r="AA37" i="10"/>
  <c r="F37" i="10"/>
  <c r="O37" i="10"/>
  <c r="X37" i="10"/>
  <c r="G37" i="10"/>
  <c r="P37" i="10"/>
  <c r="Y37" i="10"/>
  <c r="E37" i="10"/>
  <c r="N37" i="10"/>
  <c r="W37" i="10"/>
  <c r="AF37" i="10"/>
  <c r="L37" i="10"/>
  <c r="AB37" i="10"/>
  <c r="M37" i="10"/>
  <c r="AC37" i="10"/>
  <c r="R37" i="10"/>
  <c r="AE37" i="10"/>
  <c r="I37" i="10"/>
  <c r="V37" i="10"/>
  <c r="H37" i="10"/>
  <c r="C37" i="10"/>
  <c r="J37" i="10"/>
  <c r="Q37" i="10"/>
  <c r="T37" i="10"/>
  <c r="U37" i="10"/>
  <c r="Z37" i="10"/>
  <c r="AD37" i="10"/>
  <c r="D37" i="10"/>
  <c r="AL29" i="10"/>
  <c r="AU29" i="10"/>
  <c r="BC29" i="10"/>
  <c r="BK29" i="10"/>
  <c r="BS29" i="10"/>
  <c r="CA29" i="10"/>
  <c r="CI29" i="10"/>
  <c r="CQ29" i="10"/>
  <c r="CY29" i="10"/>
  <c r="DG29" i="10"/>
  <c r="AM29" i="10"/>
  <c r="AV29" i="10"/>
  <c r="BD29" i="10"/>
  <c r="BL29" i="10"/>
  <c r="BT29" i="10"/>
  <c r="CB29" i="10"/>
  <c r="CJ29" i="10"/>
  <c r="CR29" i="10"/>
  <c r="CZ29" i="10"/>
  <c r="DH29" i="10"/>
  <c r="AJ29" i="10"/>
  <c r="AW29" i="10"/>
  <c r="BG29" i="10"/>
  <c r="BQ29" i="10"/>
  <c r="CC29" i="10"/>
  <c r="CM29" i="10"/>
  <c r="CW29" i="10"/>
  <c r="AK29" i="10"/>
  <c r="AX29" i="10"/>
  <c r="BH29" i="10"/>
  <c r="BR29" i="10"/>
  <c r="CD29" i="10"/>
  <c r="CN29" i="10"/>
  <c r="CX29" i="10"/>
  <c r="AR29" i="10"/>
  <c r="BI29" i="10"/>
  <c r="BW29" i="10"/>
  <c r="CK29" i="10"/>
  <c r="DA29" i="10"/>
  <c r="AG29" i="10"/>
  <c r="AS29" i="10"/>
  <c r="BJ29" i="10"/>
  <c r="BX29" i="10"/>
  <c r="CL29" i="10"/>
  <c r="DB29" i="10"/>
  <c r="AH29" i="10"/>
  <c r="AY29" i="10"/>
  <c r="BM29" i="10"/>
  <c r="BY29" i="10"/>
  <c r="CO29" i="10"/>
  <c r="DC29" i="10"/>
  <c r="AP29" i="10"/>
  <c r="BE29" i="10"/>
  <c r="BU29" i="10"/>
  <c r="CG29" i="10"/>
  <c r="CU29" i="10"/>
  <c r="AQ29" i="10"/>
  <c r="BF29" i="10"/>
  <c r="BV29" i="10"/>
  <c r="CH29" i="10"/>
  <c r="CV29" i="10"/>
  <c r="AN29" i="10"/>
  <c r="BZ29" i="10"/>
  <c r="DF29" i="10"/>
  <c r="AO29" i="10"/>
  <c r="CE29" i="10"/>
  <c r="AZ29" i="10"/>
  <c r="CF29" i="10"/>
  <c r="BA29" i="10"/>
  <c r="CP29" i="10"/>
  <c r="BN29" i="10"/>
  <c r="CT29" i="10"/>
  <c r="AI29" i="10"/>
  <c r="BB29" i="10"/>
  <c r="BO29" i="10"/>
  <c r="DD29" i="10"/>
  <c r="DE29" i="10"/>
  <c r="BP29" i="10"/>
  <c r="CS29" i="10"/>
  <c r="K29" i="10"/>
  <c r="S29" i="10"/>
  <c r="AA29" i="10"/>
  <c r="D29" i="10"/>
  <c r="L29" i="10"/>
  <c r="T29" i="10"/>
  <c r="AB29" i="10"/>
  <c r="E29" i="10"/>
  <c r="O29" i="10"/>
  <c r="Y29" i="10"/>
  <c r="F29" i="10"/>
  <c r="P29" i="10"/>
  <c r="Z29" i="10"/>
  <c r="N29" i="10"/>
  <c r="X29" i="10"/>
  <c r="G29" i="10"/>
  <c r="V29" i="10"/>
  <c r="H29" i="10"/>
  <c r="W29" i="10"/>
  <c r="J29" i="10"/>
  <c r="AD29" i="10"/>
  <c r="R29" i="10"/>
  <c r="AF29" i="10"/>
  <c r="C29" i="10"/>
  <c r="I29" i="10"/>
  <c r="M29" i="10"/>
  <c r="Q29" i="10"/>
  <c r="U29" i="10"/>
  <c r="AC29" i="10"/>
  <c r="AE29" i="10"/>
  <c r="AI21" i="10"/>
  <c r="AQ21" i="10"/>
  <c r="AZ21" i="10"/>
  <c r="BH21" i="10"/>
  <c r="BP21" i="10"/>
  <c r="AJ21" i="10"/>
  <c r="AR21" i="10"/>
  <c r="BA21" i="10"/>
  <c r="BI21" i="10"/>
  <c r="BQ21" i="10"/>
  <c r="BY21" i="10"/>
  <c r="CG21" i="10"/>
  <c r="CO21" i="10"/>
  <c r="CW21" i="10"/>
  <c r="DE21" i="10"/>
  <c r="AK21" i="10"/>
  <c r="AV21" i="10"/>
  <c r="BF21" i="10"/>
  <c r="BR21" i="10"/>
  <c r="CA21" i="10"/>
  <c r="CJ21" i="10"/>
  <c r="CS21" i="10"/>
  <c r="DB21" i="10"/>
  <c r="AL21" i="10"/>
  <c r="AW21" i="10"/>
  <c r="BG21" i="10"/>
  <c r="BS21" i="10"/>
  <c r="CB21" i="10"/>
  <c r="CK21" i="10"/>
  <c r="CT21" i="10"/>
  <c r="DC21" i="10"/>
  <c r="AM21" i="10"/>
  <c r="BB21" i="10"/>
  <c r="BN21" i="10"/>
  <c r="CC21" i="10"/>
  <c r="CN21" i="10"/>
  <c r="CZ21" i="10"/>
  <c r="AN21" i="10"/>
  <c r="BC21" i="10"/>
  <c r="BO21" i="10"/>
  <c r="CD21" i="10"/>
  <c r="CP21" i="10"/>
  <c r="DA21" i="10"/>
  <c r="AG21" i="10"/>
  <c r="BD21" i="10"/>
  <c r="BV21" i="10"/>
  <c r="CL21" i="10"/>
  <c r="DD21" i="10"/>
  <c r="AH21" i="10"/>
  <c r="BE21" i="10"/>
  <c r="BW21" i="10"/>
  <c r="CM21" i="10"/>
  <c r="DF21" i="10"/>
  <c r="AX21" i="10"/>
  <c r="BT21" i="10"/>
  <c r="CH21" i="10"/>
  <c r="CX21" i="10"/>
  <c r="BL21" i="10"/>
  <c r="CQ21" i="10"/>
  <c r="AO21" i="10"/>
  <c r="BM21" i="10"/>
  <c r="CR21" i="10"/>
  <c r="AP21" i="10"/>
  <c r="BU21" i="10"/>
  <c r="CU21" i="10"/>
  <c r="AY21" i="10"/>
  <c r="CE21" i="10"/>
  <c r="DG21" i="10"/>
  <c r="BJ21" i="10"/>
  <c r="CF21" i="10"/>
  <c r="DH21" i="10"/>
  <c r="BK21" i="10"/>
  <c r="CI21" i="10"/>
  <c r="BX21" i="10"/>
  <c r="BZ21" i="10"/>
  <c r="CV21" i="10"/>
  <c r="CY21" i="10"/>
  <c r="AS21" i="10"/>
  <c r="AU21" i="10"/>
  <c r="K21" i="10"/>
  <c r="S21" i="10"/>
  <c r="AA21" i="10"/>
  <c r="D21" i="10"/>
  <c r="L21" i="10"/>
  <c r="T21" i="10"/>
  <c r="AB21" i="10"/>
  <c r="M21" i="10"/>
  <c r="W21" i="10"/>
  <c r="N21" i="10"/>
  <c r="X21" i="10"/>
  <c r="J21" i="10"/>
  <c r="V21" i="10"/>
  <c r="AF21" i="10"/>
  <c r="P21" i="10"/>
  <c r="AE21" i="10"/>
  <c r="Q21" i="10"/>
  <c r="F21" i="10"/>
  <c r="U21" i="10"/>
  <c r="I21" i="10"/>
  <c r="AC21" i="10"/>
  <c r="Z21" i="10"/>
  <c r="C21" i="10"/>
  <c r="AD21" i="10"/>
  <c r="E21" i="10"/>
  <c r="G21" i="10"/>
  <c r="H21" i="10"/>
  <c r="O21" i="10"/>
  <c r="R21" i="10"/>
  <c r="Y21" i="10"/>
  <c r="AI13" i="10"/>
  <c r="AQ13" i="10"/>
  <c r="AZ13" i="10"/>
  <c r="BH13" i="10"/>
  <c r="BP13" i="10"/>
  <c r="BX13" i="10"/>
  <c r="CF13" i="10"/>
  <c r="CN13" i="10"/>
  <c r="CV13" i="10"/>
  <c r="DD13" i="10"/>
  <c r="AJ13" i="10"/>
  <c r="AR13" i="10"/>
  <c r="BA13" i="10"/>
  <c r="BI13" i="10"/>
  <c r="BQ13" i="10"/>
  <c r="BY13" i="10"/>
  <c r="CG13" i="10"/>
  <c r="CO13" i="10"/>
  <c r="CW13" i="10"/>
  <c r="DE13" i="10"/>
  <c r="AM13" i="10"/>
  <c r="AX13" i="10"/>
  <c r="BJ13" i="10"/>
  <c r="BT13" i="10"/>
  <c r="CD13" i="10"/>
  <c r="CP13" i="10"/>
  <c r="CZ13" i="10"/>
  <c r="AN13" i="10"/>
  <c r="AY13" i="10"/>
  <c r="BK13" i="10"/>
  <c r="BU13" i="10"/>
  <c r="CE13" i="10"/>
  <c r="CQ13" i="10"/>
  <c r="DA13" i="10"/>
  <c r="AS13" i="10"/>
  <c r="BF13" i="10"/>
  <c r="BV13" i="10"/>
  <c r="CJ13" i="10"/>
  <c r="CX13" i="10"/>
  <c r="AU13" i="10"/>
  <c r="BG13" i="10"/>
  <c r="BW13" i="10"/>
  <c r="CK13" i="10"/>
  <c r="CY13" i="10"/>
  <c r="AH13" i="10"/>
  <c r="AW13" i="10"/>
  <c r="BM13" i="10"/>
  <c r="CA13" i="10"/>
  <c r="CM13" i="10"/>
  <c r="DC13" i="10"/>
  <c r="AL13" i="10"/>
  <c r="BL13" i="10"/>
  <c r="CH13" i="10"/>
  <c r="DF13" i="10"/>
  <c r="AO13" i="10"/>
  <c r="BN13" i="10"/>
  <c r="CI13" i="10"/>
  <c r="DG13" i="10"/>
  <c r="AP13" i="10"/>
  <c r="BO13" i="10"/>
  <c r="CL13" i="10"/>
  <c r="DH13" i="10"/>
  <c r="BC13" i="10"/>
  <c r="BZ13" i="10"/>
  <c r="CT13" i="10"/>
  <c r="AG13" i="10"/>
  <c r="BD13" i="10"/>
  <c r="CB13" i="10"/>
  <c r="CU13" i="10"/>
  <c r="AK13" i="10"/>
  <c r="BE13" i="10"/>
  <c r="CC13" i="10"/>
  <c r="DB13" i="10"/>
  <c r="CR13" i="10"/>
  <c r="CS13" i="10"/>
  <c r="BB13" i="10"/>
  <c r="BR13" i="10"/>
  <c r="BS13" i="10"/>
  <c r="AV13" i="10"/>
  <c r="K13" i="10"/>
  <c r="S13" i="10"/>
  <c r="AA13" i="10"/>
  <c r="D13" i="10"/>
  <c r="L13" i="10"/>
  <c r="T13" i="10"/>
  <c r="AB13" i="10"/>
  <c r="I13" i="10"/>
  <c r="Q13" i="10"/>
  <c r="Y13" i="10"/>
  <c r="N13" i="10"/>
  <c r="Z13" i="10"/>
  <c r="O13" i="10"/>
  <c r="AC13" i="10"/>
  <c r="M13" i="10"/>
  <c r="X13" i="10"/>
  <c r="P13" i="10"/>
  <c r="R13" i="10"/>
  <c r="E13" i="10"/>
  <c r="V13" i="10"/>
  <c r="H13" i="10"/>
  <c r="DI13" i="10" s="1"/>
  <c r="AE13" i="10"/>
  <c r="AD13" i="10"/>
  <c r="C13" i="10"/>
  <c r="AF13" i="10"/>
  <c r="F13" i="10"/>
  <c r="G13" i="10"/>
  <c r="J13" i="10"/>
  <c r="U13" i="10"/>
  <c r="W13" i="10"/>
  <c r="AN5" i="10"/>
  <c r="AW5" i="10"/>
  <c r="BE5" i="10"/>
  <c r="BM5" i="10"/>
  <c r="BU5" i="10"/>
  <c r="CC5" i="10"/>
  <c r="CK5" i="10"/>
  <c r="CS5" i="10"/>
  <c r="DA5" i="10"/>
  <c r="AG5" i="10"/>
  <c r="AO5" i="10"/>
  <c r="AX5" i="10"/>
  <c r="BF5" i="10"/>
  <c r="BN5" i="10"/>
  <c r="BV5" i="10"/>
  <c r="CD5" i="10"/>
  <c r="CL5" i="10"/>
  <c r="CT5" i="10"/>
  <c r="DB5" i="10"/>
  <c r="AJ5" i="10"/>
  <c r="AR5" i="10"/>
  <c r="BA5" i="10"/>
  <c r="BI5" i="10"/>
  <c r="BQ5" i="10"/>
  <c r="BY5" i="10"/>
  <c r="CG5" i="10"/>
  <c r="CO5" i="10"/>
  <c r="CW5" i="10"/>
  <c r="DE5" i="10"/>
  <c r="AL5" i="10"/>
  <c r="AU5" i="10"/>
  <c r="BC5" i="10"/>
  <c r="BK5" i="10"/>
  <c r="BS5" i="10"/>
  <c r="CA5" i="10"/>
  <c r="CI5" i="10"/>
  <c r="CQ5" i="10"/>
  <c r="CY5" i="10"/>
  <c r="DG5" i="10"/>
  <c r="AQ5" i="10"/>
  <c r="BH5" i="10"/>
  <c r="BX5" i="10"/>
  <c r="CN5" i="10"/>
  <c r="DD5" i="10"/>
  <c r="AV5" i="10"/>
  <c r="BO5" i="10"/>
  <c r="CF5" i="10"/>
  <c r="CX5" i="10"/>
  <c r="AY5" i="10"/>
  <c r="BP5" i="10"/>
  <c r="CH5" i="10"/>
  <c r="CZ5" i="10"/>
  <c r="AP5" i="10"/>
  <c r="BR5" i="10"/>
  <c r="CP5" i="10"/>
  <c r="AS5" i="10"/>
  <c r="BT5" i="10"/>
  <c r="CR5" i="10"/>
  <c r="AH5" i="10"/>
  <c r="BJ5" i="10"/>
  <c r="CU5" i="10"/>
  <c r="AI5" i="10"/>
  <c r="BL5" i="10"/>
  <c r="CV5" i="10"/>
  <c r="AM5" i="10"/>
  <c r="BZ5" i="10"/>
  <c r="DF5" i="10"/>
  <c r="AZ5" i="10"/>
  <c r="CB5" i="10"/>
  <c r="DH5" i="10"/>
  <c r="BG5" i="10"/>
  <c r="CM5" i="10"/>
  <c r="CJ5" i="10"/>
  <c r="DC5" i="10"/>
  <c r="AK5" i="10"/>
  <c r="BD5" i="10"/>
  <c r="BW5" i="10"/>
  <c r="CE5" i="10"/>
  <c r="BB5" i="10"/>
  <c r="K5" i="10"/>
  <c r="S5" i="10"/>
  <c r="AA5" i="10"/>
  <c r="D5" i="10"/>
  <c r="L5" i="10"/>
  <c r="T5" i="10"/>
  <c r="AB5" i="10"/>
  <c r="I5" i="10"/>
  <c r="Q5" i="10"/>
  <c r="Y5" i="10"/>
  <c r="O5" i="10"/>
  <c r="AC5" i="10"/>
  <c r="E5" i="10"/>
  <c r="P5" i="10"/>
  <c r="AD5" i="10"/>
  <c r="N5" i="10"/>
  <c r="Z5" i="10"/>
  <c r="V5" i="10"/>
  <c r="F5" i="10"/>
  <c r="W5" i="10"/>
  <c r="H5" i="10"/>
  <c r="AE5" i="10"/>
  <c r="R5" i="10"/>
  <c r="M5" i="10"/>
  <c r="C5" i="10"/>
  <c r="U5" i="10"/>
  <c r="X5" i="10"/>
  <c r="AF5" i="10"/>
  <c r="G5" i="10"/>
  <c r="J5" i="10"/>
  <c r="C128" i="10"/>
  <c r="C96" i="10"/>
  <c r="DK96" i="10" s="1"/>
  <c r="DL96" i="10" s="1"/>
  <c r="C84" i="10"/>
  <c r="C52" i="10"/>
  <c r="DK32" i="10"/>
  <c r="DL32" i="10" s="1"/>
  <c r="Z152" i="10"/>
  <c r="P152" i="10"/>
  <c r="D152" i="10"/>
  <c r="W151" i="10"/>
  <c r="M151" i="10"/>
  <c r="AD150" i="10"/>
  <c r="T150" i="10"/>
  <c r="J150" i="10"/>
  <c r="AA149" i="10"/>
  <c r="Q149" i="10"/>
  <c r="G149" i="10"/>
  <c r="AF144" i="10"/>
  <c r="U144" i="10"/>
  <c r="G144" i="10"/>
  <c r="X143" i="10"/>
  <c r="M143" i="10"/>
  <c r="AB142" i="10"/>
  <c r="Q142" i="10"/>
  <c r="E142" i="10"/>
  <c r="U141" i="10"/>
  <c r="I141" i="10"/>
  <c r="AA140" i="10"/>
  <c r="Q136" i="10"/>
  <c r="E136" i="10"/>
  <c r="R135" i="10"/>
  <c r="AF134" i="10"/>
  <c r="R134" i="10"/>
  <c r="AE133" i="10"/>
  <c r="R133" i="10"/>
  <c r="AE132" i="10"/>
  <c r="N132" i="10"/>
  <c r="AD128" i="10"/>
  <c r="J128" i="10"/>
  <c r="X127" i="10"/>
  <c r="F127" i="10"/>
  <c r="R126" i="10"/>
  <c r="AE125" i="10"/>
  <c r="M125" i="10"/>
  <c r="AA124" i="10"/>
  <c r="G124" i="10"/>
  <c r="V120" i="10"/>
  <c r="F120" i="10"/>
  <c r="O119" i="10"/>
  <c r="AC118" i="10"/>
  <c r="K118" i="10"/>
  <c r="W117" i="10"/>
  <c r="G117" i="10"/>
  <c r="R116" i="10"/>
  <c r="AE112" i="10"/>
  <c r="J112" i="10"/>
  <c r="T111" i="10"/>
  <c r="AE110" i="10"/>
  <c r="H110" i="10"/>
  <c r="T109" i="10"/>
  <c r="AB108" i="10"/>
  <c r="I108" i="10"/>
  <c r="Q105" i="10"/>
  <c r="Z104" i="10"/>
  <c r="H104" i="10"/>
  <c r="M103" i="10"/>
  <c r="U102" i="10"/>
  <c r="Z101" i="10"/>
  <c r="E101" i="10"/>
  <c r="DI101" i="10" s="1"/>
  <c r="L100" i="10"/>
  <c r="AB97" i="10"/>
  <c r="E97" i="10"/>
  <c r="N96" i="10"/>
  <c r="S95" i="10"/>
  <c r="AA94" i="10"/>
  <c r="AD93" i="10"/>
  <c r="G93" i="10"/>
  <c r="N92" i="10"/>
  <c r="K89" i="10"/>
  <c r="R88" i="10"/>
  <c r="U87" i="10"/>
  <c r="AC86" i="10"/>
  <c r="E86" i="10"/>
  <c r="M85" i="10"/>
  <c r="Y83" i="10"/>
  <c r="D83" i="10"/>
  <c r="G82" i="10"/>
  <c r="V80" i="10"/>
  <c r="AA79" i="10"/>
  <c r="F79" i="10"/>
  <c r="K78" i="10"/>
  <c r="Q77" i="10"/>
  <c r="Z76" i="10"/>
  <c r="Z75" i="10"/>
  <c r="AF74" i="10"/>
  <c r="AC70" i="10"/>
  <c r="S68" i="10"/>
  <c r="K63" i="10"/>
  <c r="F60" i="10"/>
  <c r="DI60" i="10" s="1"/>
  <c r="V56" i="10"/>
  <c r="DK56" i="10" s="1"/>
  <c r="DL56" i="10" s="1"/>
  <c r="F53" i="10"/>
  <c r="T47" i="10"/>
  <c r="AG84" i="10"/>
  <c r="AO84" i="10"/>
  <c r="AX84" i="10"/>
  <c r="BF84" i="10"/>
  <c r="BN84" i="10"/>
  <c r="BV84" i="10"/>
  <c r="CD84" i="10"/>
  <c r="CL84" i="10"/>
  <c r="CT84" i="10"/>
  <c r="DB84" i="10"/>
  <c r="AH84" i="10"/>
  <c r="AP84" i="10"/>
  <c r="AY84" i="10"/>
  <c r="BG84" i="10"/>
  <c r="BO84" i="10"/>
  <c r="BW84" i="10"/>
  <c r="CE84" i="10"/>
  <c r="CM84" i="10"/>
  <c r="CU84" i="10"/>
  <c r="DC84" i="10"/>
  <c r="AM84" i="10"/>
  <c r="AZ84" i="10"/>
  <c r="BJ84" i="10"/>
  <c r="BT84" i="10"/>
  <c r="CF84" i="10"/>
  <c r="CP84" i="10"/>
  <c r="CZ84" i="10"/>
  <c r="AN84" i="10"/>
  <c r="BA84" i="10"/>
  <c r="BK84" i="10"/>
  <c r="BU84" i="10"/>
  <c r="CG84" i="10"/>
  <c r="CQ84" i="10"/>
  <c r="DA84" i="10"/>
  <c r="AK84" i="10"/>
  <c r="AV84" i="10"/>
  <c r="BH84" i="10"/>
  <c r="BR84" i="10"/>
  <c r="CB84" i="10"/>
  <c r="CN84" i="10"/>
  <c r="CX84" i="10"/>
  <c r="DH84" i="10"/>
  <c r="AQ84" i="10"/>
  <c r="BE84" i="10"/>
  <c r="BY84" i="10"/>
  <c r="CO84" i="10"/>
  <c r="DF84" i="10"/>
  <c r="AR84" i="10"/>
  <c r="BI84" i="10"/>
  <c r="BZ84" i="10"/>
  <c r="CR84" i="10"/>
  <c r="DG84" i="10"/>
  <c r="AJ84" i="10"/>
  <c r="BC84" i="10"/>
  <c r="BS84" i="10"/>
  <c r="CJ84" i="10"/>
  <c r="DD84" i="10"/>
  <c r="BD84" i="10"/>
  <c r="CH84" i="10"/>
  <c r="BL84" i="10"/>
  <c r="CI84" i="10"/>
  <c r="AI84" i="10"/>
  <c r="BM84" i="10"/>
  <c r="CK84" i="10"/>
  <c r="AS84" i="10"/>
  <c r="BQ84" i="10"/>
  <c r="CV84" i="10"/>
  <c r="AU84" i="10"/>
  <c r="BX84" i="10"/>
  <c r="CW84" i="10"/>
  <c r="AW84" i="10"/>
  <c r="CA84" i="10"/>
  <c r="CY84" i="10"/>
  <c r="AL84" i="10"/>
  <c r="BB84" i="10"/>
  <c r="BP84" i="10"/>
  <c r="DE84" i="10"/>
  <c r="CC84" i="10"/>
  <c r="CS84" i="10"/>
  <c r="H84" i="10"/>
  <c r="P84" i="10"/>
  <c r="X84" i="10"/>
  <c r="AF84" i="10"/>
  <c r="I84" i="10"/>
  <c r="Q84" i="10"/>
  <c r="Y84" i="10"/>
  <c r="D84" i="10"/>
  <c r="N84" i="10"/>
  <c r="Z84" i="10"/>
  <c r="E84" i="10"/>
  <c r="O84" i="10"/>
  <c r="AA84" i="10"/>
  <c r="M84" i="10"/>
  <c r="AC84" i="10"/>
  <c r="R84" i="10"/>
  <c r="AD84" i="10"/>
  <c r="K84" i="10"/>
  <c r="W84" i="10"/>
  <c r="P109" i="10"/>
  <c r="G104" i="10"/>
  <c r="K96" i="10"/>
  <c r="N95" i="10"/>
  <c r="E93" i="10"/>
  <c r="O88" i="10"/>
  <c r="T87" i="10"/>
  <c r="Z86" i="10"/>
  <c r="D86" i="10"/>
  <c r="I85" i="10"/>
  <c r="S84" i="10"/>
  <c r="X79" i="10"/>
  <c r="AF78" i="10"/>
  <c r="J78" i="10"/>
  <c r="M77" i="10"/>
  <c r="M70" i="10"/>
  <c r="AB55" i="10"/>
  <c r="L52" i="10"/>
  <c r="AM4" i="10"/>
  <c r="AV4" i="10"/>
  <c r="BD4" i="10"/>
  <c r="BL4" i="10"/>
  <c r="BT4" i="10"/>
  <c r="CB4" i="10"/>
  <c r="CJ4" i="10"/>
  <c r="CR4" i="10"/>
  <c r="CZ4" i="10"/>
  <c r="DH4" i="10"/>
  <c r="AN4" i="10"/>
  <c r="AW4" i="10"/>
  <c r="BE4" i="10"/>
  <c r="BM4" i="10"/>
  <c r="BU4" i="10"/>
  <c r="CC4" i="10"/>
  <c r="CK4" i="10"/>
  <c r="CS4" i="10"/>
  <c r="DA4" i="10"/>
  <c r="AI4" i="10"/>
  <c r="AQ4" i="10"/>
  <c r="AZ4" i="10"/>
  <c r="BH4" i="10"/>
  <c r="BP4" i="10"/>
  <c r="BX4" i="10"/>
  <c r="CF4" i="10"/>
  <c r="CN4" i="10"/>
  <c r="CV4" i="10"/>
  <c r="DD4" i="10"/>
  <c r="AK4" i="10"/>
  <c r="AS4" i="10"/>
  <c r="BB4" i="10"/>
  <c r="BJ4" i="10"/>
  <c r="BR4" i="10"/>
  <c r="BZ4" i="10"/>
  <c r="CH4" i="10"/>
  <c r="CP4" i="10"/>
  <c r="CX4" i="10"/>
  <c r="DF4" i="10"/>
  <c r="AP4" i="10"/>
  <c r="BG4" i="10"/>
  <c r="BW4" i="10"/>
  <c r="CM4" i="10"/>
  <c r="DC4" i="10"/>
  <c r="AH4" i="10"/>
  <c r="BA4" i="10"/>
  <c r="BS4" i="10"/>
  <c r="CL4" i="10"/>
  <c r="DE4" i="10"/>
  <c r="AJ4" i="10"/>
  <c r="BC4" i="10"/>
  <c r="BV4" i="10"/>
  <c r="CO4" i="10"/>
  <c r="DG4" i="10"/>
  <c r="AX4" i="10"/>
  <c r="BY4" i="10"/>
  <c r="CU4" i="10"/>
  <c r="AY4" i="10"/>
  <c r="CA4" i="10"/>
  <c r="CW4" i="10"/>
  <c r="AR4" i="10"/>
  <c r="CD4" i="10"/>
  <c r="AU4" i="10"/>
  <c r="CE4" i="10"/>
  <c r="BI4" i="10"/>
  <c r="CI4" i="10"/>
  <c r="BK4" i="10"/>
  <c r="CQ4" i="10"/>
  <c r="AL4" i="10"/>
  <c r="AO4" i="10"/>
  <c r="BQ4" i="10"/>
  <c r="DB4" i="10"/>
  <c r="CG4" i="10"/>
  <c r="CT4" i="10"/>
  <c r="CY4" i="10"/>
  <c r="BF4" i="10"/>
  <c r="BN4" i="10"/>
  <c r="BO4" i="10"/>
  <c r="AG4" i="10"/>
  <c r="H4" i="10"/>
  <c r="P4" i="10"/>
  <c r="X4" i="10"/>
  <c r="AF4" i="10"/>
  <c r="I4" i="10"/>
  <c r="Q4" i="10"/>
  <c r="Y4" i="10"/>
  <c r="F4" i="10"/>
  <c r="N4" i="10"/>
  <c r="V4" i="10"/>
  <c r="AD4" i="10"/>
  <c r="E4" i="10"/>
  <c r="S4" i="10"/>
  <c r="AE4" i="10"/>
  <c r="G4" i="10"/>
  <c r="T4" i="10"/>
  <c r="D4" i="10"/>
  <c r="R4" i="10"/>
  <c r="AC4" i="10"/>
  <c r="K4" i="10"/>
  <c r="AB4" i="10"/>
  <c r="L4" i="10"/>
  <c r="M4" i="10"/>
  <c r="O4" i="10"/>
  <c r="Z4" i="10"/>
  <c r="C4" i="10"/>
  <c r="J4" i="10"/>
  <c r="U4" i="10"/>
  <c r="W4" i="10"/>
  <c r="AA4" i="10"/>
  <c r="AK28" i="10"/>
  <c r="AS28" i="10"/>
  <c r="BB28" i="10"/>
  <c r="BJ28" i="10"/>
  <c r="BR28" i="10"/>
  <c r="BZ28" i="10"/>
  <c r="CH28" i="10"/>
  <c r="CP28" i="10"/>
  <c r="CX28" i="10"/>
  <c r="DF28" i="10"/>
  <c r="AL28" i="10"/>
  <c r="AU28" i="10"/>
  <c r="BC28" i="10"/>
  <c r="BK28" i="10"/>
  <c r="BS28" i="10"/>
  <c r="CA28" i="10"/>
  <c r="CI28" i="10"/>
  <c r="CQ28" i="10"/>
  <c r="CY28" i="10"/>
  <c r="DG28" i="10"/>
  <c r="AO28" i="10"/>
  <c r="AZ28" i="10"/>
  <c r="BL28" i="10"/>
  <c r="BV28" i="10"/>
  <c r="CF28" i="10"/>
  <c r="CR28" i="10"/>
  <c r="DB28" i="10"/>
  <c r="AP28" i="10"/>
  <c r="BA28" i="10"/>
  <c r="BM28" i="10"/>
  <c r="BW28" i="10"/>
  <c r="CG28" i="10"/>
  <c r="CS28" i="10"/>
  <c r="DC28" i="10"/>
  <c r="AM28" i="10"/>
  <c r="BD28" i="10"/>
  <c r="BP28" i="10"/>
  <c r="CD28" i="10"/>
  <c r="CT28" i="10"/>
  <c r="DH28" i="10"/>
  <c r="AN28" i="10"/>
  <c r="BE28" i="10"/>
  <c r="BQ28" i="10"/>
  <c r="CE28" i="10"/>
  <c r="CU28" i="10"/>
  <c r="AQ28" i="10"/>
  <c r="BF28" i="10"/>
  <c r="BT28" i="10"/>
  <c r="CJ28" i="10"/>
  <c r="CV28" i="10"/>
  <c r="AH28" i="10"/>
  <c r="AW28" i="10"/>
  <c r="BI28" i="10"/>
  <c r="AI28" i="10"/>
  <c r="AX28" i="10"/>
  <c r="BN28" i="10"/>
  <c r="CB28" i="10"/>
  <c r="CN28" i="10"/>
  <c r="DD28" i="10"/>
  <c r="AJ28" i="10"/>
  <c r="AY28" i="10"/>
  <c r="BO28" i="10"/>
  <c r="CC28" i="10"/>
  <c r="CO28" i="10"/>
  <c r="DE28" i="10"/>
  <c r="BY28" i="10"/>
  <c r="AG28" i="10"/>
  <c r="CK28" i="10"/>
  <c r="AR28" i="10"/>
  <c r="CL28" i="10"/>
  <c r="AV28" i="10"/>
  <c r="CM28" i="10"/>
  <c r="BH28" i="10"/>
  <c r="CZ28" i="10"/>
  <c r="BU28" i="10"/>
  <c r="DA28" i="10"/>
  <c r="CW28" i="10"/>
  <c r="BG28" i="10"/>
  <c r="BX28" i="10"/>
  <c r="H28" i="10"/>
  <c r="P28" i="10"/>
  <c r="X28" i="10"/>
  <c r="AF28" i="10"/>
  <c r="I28" i="10"/>
  <c r="Q28" i="10"/>
  <c r="DI28" i="10" s="1"/>
  <c r="Y28" i="10"/>
  <c r="L28" i="10"/>
  <c r="V28" i="10"/>
  <c r="M28" i="10"/>
  <c r="W28" i="10"/>
  <c r="K28" i="10"/>
  <c r="U28" i="10"/>
  <c r="AE28" i="10"/>
  <c r="R28" i="10"/>
  <c r="D28" i="10"/>
  <c r="S28" i="10"/>
  <c r="F28" i="10"/>
  <c r="Z28" i="10"/>
  <c r="N28" i="10"/>
  <c r="AC28" i="10"/>
  <c r="AB28" i="10"/>
  <c r="AD28" i="10"/>
  <c r="E28" i="10"/>
  <c r="G28" i="10"/>
  <c r="J28" i="10"/>
  <c r="O28" i="10"/>
  <c r="T28" i="10"/>
  <c r="AA28" i="10"/>
  <c r="C95" i="10"/>
  <c r="DK95" i="10" s="1"/>
  <c r="DL95" i="10" s="1"/>
  <c r="AD133" i="10"/>
  <c r="U76" i="10"/>
  <c r="M133" i="10"/>
  <c r="H128" i="10"/>
  <c r="S127" i="10"/>
  <c r="D127" i="10"/>
  <c r="M126" i="10"/>
  <c r="Y125" i="10"/>
  <c r="I125" i="10"/>
  <c r="E124" i="10"/>
  <c r="Q120" i="10"/>
  <c r="AC119" i="10"/>
  <c r="M119" i="10"/>
  <c r="X118" i="10"/>
  <c r="I118" i="10"/>
  <c r="R117" i="10"/>
  <c r="AD116" i="10"/>
  <c r="W112" i="10"/>
  <c r="F112" i="10"/>
  <c r="N111" i="10"/>
  <c r="X110" i="10"/>
  <c r="E110" i="10"/>
  <c r="N109" i="10"/>
  <c r="Z108" i="10"/>
  <c r="AF105" i="10"/>
  <c r="N105" i="10"/>
  <c r="W104" i="10"/>
  <c r="AE103" i="10"/>
  <c r="K103" i="10"/>
  <c r="L102" i="10"/>
  <c r="V101" i="10"/>
  <c r="AA100" i="10"/>
  <c r="Z97" i="10"/>
  <c r="AA96" i="10"/>
  <c r="F96" i="10"/>
  <c r="M95" i="10"/>
  <c r="R94" i="10"/>
  <c r="Z93" i="10"/>
  <c r="AE92" i="10"/>
  <c r="J92" i="10"/>
  <c r="AB89" i="10"/>
  <c r="D89" i="10"/>
  <c r="J88" i="10"/>
  <c r="S87" i="10"/>
  <c r="X86" i="10"/>
  <c r="AF85" i="10"/>
  <c r="F85" i="10"/>
  <c r="L84" i="10"/>
  <c r="S83" i="10"/>
  <c r="X82" i="10"/>
  <c r="P80" i="10"/>
  <c r="W79" i="10"/>
  <c r="Z78" i="10"/>
  <c r="E78" i="10"/>
  <c r="J77" i="10"/>
  <c r="R76" i="10"/>
  <c r="X72" i="10"/>
  <c r="K70" i="10"/>
  <c r="AF67" i="10"/>
  <c r="Q62" i="10"/>
  <c r="J59" i="10"/>
  <c r="W55" i="10"/>
  <c r="Q45" i="10"/>
  <c r="AG140" i="10"/>
  <c r="AO140" i="10"/>
  <c r="AX140" i="10"/>
  <c r="BF140" i="10"/>
  <c r="BN140" i="10"/>
  <c r="BV140" i="10"/>
  <c r="CD140" i="10"/>
  <c r="CL140" i="10"/>
  <c r="CT140" i="10"/>
  <c r="DB140" i="10"/>
  <c r="AH140" i="10"/>
  <c r="AP140" i="10"/>
  <c r="AY140" i="10"/>
  <c r="AQ140" i="10"/>
  <c r="BB140" i="10"/>
  <c r="BK140" i="10"/>
  <c r="BT140" i="10"/>
  <c r="CC140" i="10"/>
  <c r="CM140" i="10"/>
  <c r="CV140" i="10"/>
  <c r="DE140" i="10"/>
  <c r="AR140" i="10"/>
  <c r="BC140" i="10"/>
  <c r="BL140" i="10"/>
  <c r="BU140" i="10"/>
  <c r="CE140" i="10"/>
  <c r="CN140" i="10"/>
  <c r="CW140" i="10"/>
  <c r="DF140" i="10"/>
  <c r="AL140" i="10"/>
  <c r="BA140" i="10"/>
  <c r="BO140" i="10"/>
  <c r="BZ140" i="10"/>
  <c r="CK140" i="10"/>
  <c r="CY140" i="10"/>
  <c r="AM140" i="10"/>
  <c r="BD140" i="10"/>
  <c r="BP140" i="10"/>
  <c r="CA140" i="10"/>
  <c r="CO140" i="10"/>
  <c r="CZ140" i="10"/>
  <c r="AJ140" i="10"/>
  <c r="AW140" i="10"/>
  <c r="BJ140" i="10"/>
  <c r="BX140" i="10"/>
  <c r="CI140" i="10"/>
  <c r="CU140" i="10"/>
  <c r="DH140" i="10"/>
  <c r="AN140" i="10"/>
  <c r="BI140" i="10"/>
  <c r="CF140" i="10"/>
  <c r="CX140" i="10"/>
  <c r="AS140" i="10"/>
  <c r="BM140" i="10"/>
  <c r="CG140" i="10"/>
  <c r="DA140" i="10"/>
  <c r="AZ140" i="10"/>
  <c r="BS140" i="10"/>
  <c r="CP140" i="10"/>
  <c r="DG140" i="10"/>
  <c r="BE140" i="10"/>
  <c r="BW140" i="10"/>
  <c r="CQ140" i="10"/>
  <c r="AI140" i="10"/>
  <c r="BG140" i="10"/>
  <c r="BY140" i="10"/>
  <c r="CR140" i="10"/>
  <c r="AK140" i="10"/>
  <c r="BH140" i="10"/>
  <c r="CB140" i="10"/>
  <c r="CS140" i="10"/>
  <c r="CJ140" i="10"/>
  <c r="H140" i="10"/>
  <c r="P140" i="10"/>
  <c r="X140" i="10"/>
  <c r="AF140" i="10"/>
  <c r="DC140" i="10"/>
  <c r="DD140" i="10"/>
  <c r="AU140" i="10"/>
  <c r="AV140" i="10"/>
  <c r="BQ140" i="10"/>
  <c r="BR140" i="10"/>
  <c r="E140" i="10"/>
  <c r="DK140" i="10" s="1"/>
  <c r="DL140" i="10" s="1"/>
  <c r="N140" i="10"/>
  <c r="W140" i="10"/>
  <c r="F140" i="10"/>
  <c r="DI140" i="10" s="1"/>
  <c r="O140" i="10"/>
  <c r="Y140" i="10"/>
  <c r="CH140" i="10"/>
  <c r="AM116" i="10"/>
  <c r="AV116" i="10"/>
  <c r="BD116" i="10"/>
  <c r="BL116" i="10"/>
  <c r="BT116" i="10"/>
  <c r="CB116" i="10"/>
  <c r="CJ116" i="10"/>
  <c r="CR116" i="10"/>
  <c r="CZ116" i="10"/>
  <c r="DH116" i="10"/>
  <c r="AN116" i="10"/>
  <c r="AW116" i="10"/>
  <c r="BE116" i="10"/>
  <c r="BM116" i="10"/>
  <c r="BU116" i="10"/>
  <c r="CC116" i="10"/>
  <c r="CK116" i="10"/>
  <c r="CS116" i="10"/>
  <c r="DA116" i="10"/>
  <c r="AO116" i="10"/>
  <c r="AZ116" i="10"/>
  <c r="BJ116" i="10"/>
  <c r="BV116" i="10"/>
  <c r="CF116" i="10"/>
  <c r="CP116" i="10"/>
  <c r="DB116" i="10"/>
  <c r="AP116" i="10"/>
  <c r="BA116" i="10"/>
  <c r="BK116" i="10"/>
  <c r="BW116" i="10"/>
  <c r="CG116" i="10"/>
  <c r="CQ116" i="10"/>
  <c r="DC116" i="10"/>
  <c r="AQ116" i="10"/>
  <c r="BF116" i="10"/>
  <c r="BR116" i="10"/>
  <c r="CH116" i="10"/>
  <c r="CV116" i="10"/>
  <c r="AR116" i="10"/>
  <c r="BG116" i="10"/>
  <c r="BS116" i="10"/>
  <c r="CI116" i="10"/>
  <c r="CW116" i="10"/>
  <c r="AL116" i="10"/>
  <c r="BC116" i="10"/>
  <c r="BQ116" i="10"/>
  <c r="CE116" i="10"/>
  <c r="DK116" i="10" s="1"/>
  <c r="DL116" i="10" s="1"/>
  <c r="CU116" i="10"/>
  <c r="DG116" i="10"/>
  <c r="AU116" i="10"/>
  <c r="BP116" i="10"/>
  <c r="CN116" i="10"/>
  <c r="AX116" i="10"/>
  <c r="BX116" i="10"/>
  <c r="CO116" i="10"/>
  <c r="AG116" i="10"/>
  <c r="AY116" i="10"/>
  <c r="BY116" i="10"/>
  <c r="CT116" i="10"/>
  <c r="AH116" i="10"/>
  <c r="BB116" i="10"/>
  <c r="BZ116" i="10"/>
  <c r="CX116" i="10"/>
  <c r="AI116" i="10"/>
  <c r="BH116" i="10"/>
  <c r="CA116" i="10"/>
  <c r="CY116" i="10"/>
  <c r="AK116" i="10"/>
  <c r="BN116" i="10"/>
  <c r="CL116" i="10"/>
  <c r="DE116" i="10"/>
  <c r="AJ116" i="10"/>
  <c r="AS116" i="10"/>
  <c r="CD116" i="10"/>
  <c r="CM116" i="10"/>
  <c r="DD116" i="10"/>
  <c r="DF116" i="10"/>
  <c r="H116" i="10"/>
  <c r="P116" i="10"/>
  <c r="X116" i="10"/>
  <c r="AF116" i="10"/>
  <c r="I116" i="10"/>
  <c r="Q116" i="10"/>
  <c r="Y116" i="10"/>
  <c r="BI116" i="10"/>
  <c r="BO116" i="10"/>
  <c r="K116" i="10"/>
  <c r="DI116" i="10" s="1"/>
  <c r="U116" i="10"/>
  <c r="AE116" i="10"/>
  <c r="L116" i="10"/>
  <c r="V116" i="10"/>
  <c r="G116" i="10"/>
  <c r="S116" i="10"/>
  <c r="AC116" i="10"/>
  <c r="AG100" i="10"/>
  <c r="AO100" i="10"/>
  <c r="AX100" i="10"/>
  <c r="BF100" i="10"/>
  <c r="BN100" i="10"/>
  <c r="BV100" i="10"/>
  <c r="CD100" i="10"/>
  <c r="CL100" i="10"/>
  <c r="CT100" i="10"/>
  <c r="DB100" i="10"/>
  <c r="AH100" i="10"/>
  <c r="AP100" i="10"/>
  <c r="AY100" i="10"/>
  <c r="BG100" i="10"/>
  <c r="BO100" i="10"/>
  <c r="BW100" i="10"/>
  <c r="CE100" i="10"/>
  <c r="CM100" i="10"/>
  <c r="CU100" i="10"/>
  <c r="DC100" i="10"/>
  <c r="AQ100" i="10"/>
  <c r="BB100" i="10"/>
  <c r="BL100" i="10"/>
  <c r="BX100" i="10"/>
  <c r="CH100" i="10"/>
  <c r="CR100" i="10"/>
  <c r="DD100" i="10"/>
  <c r="AR100" i="10"/>
  <c r="BC100" i="10"/>
  <c r="BM100" i="10"/>
  <c r="BY100" i="10"/>
  <c r="CI100" i="10"/>
  <c r="CS100" i="10"/>
  <c r="DE100" i="10"/>
  <c r="AM100" i="10"/>
  <c r="AZ100" i="10"/>
  <c r="BJ100" i="10"/>
  <c r="BT100" i="10"/>
  <c r="CF100" i="10"/>
  <c r="CP100" i="10"/>
  <c r="CZ100" i="10"/>
  <c r="AV100" i="10"/>
  <c r="BP100" i="10"/>
  <c r="CC100" i="10"/>
  <c r="CW100" i="10"/>
  <c r="AI100" i="10"/>
  <c r="AW100" i="10"/>
  <c r="BQ100" i="10"/>
  <c r="CG100" i="10"/>
  <c r="CX100" i="10"/>
  <c r="AN100" i="10"/>
  <c r="BH100" i="10"/>
  <c r="BZ100" i="10"/>
  <c r="CO100" i="10"/>
  <c r="DG100" i="10"/>
  <c r="BD100" i="10"/>
  <c r="CB100" i="10"/>
  <c r="DF100" i="10"/>
  <c r="BE100" i="10"/>
  <c r="CJ100" i="10"/>
  <c r="DH100" i="10"/>
  <c r="AJ100" i="10"/>
  <c r="BI100" i="10"/>
  <c r="CK100" i="10"/>
  <c r="AS100" i="10"/>
  <c r="BS100" i="10"/>
  <c r="CV100" i="10"/>
  <c r="AU100" i="10"/>
  <c r="BU100" i="10"/>
  <c r="CY100" i="10"/>
  <c r="BA100" i="10"/>
  <c r="CA100" i="10"/>
  <c r="DA100" i="10"/>
  <c r="AK100" i="10"/>
  <c r="AL100" i="10"/>
  <c r="BK100" i="10"/>
  <c r="CN100" i="10"/>
  <c r="H100" i="10"/>
  <c r="P100" i="10"/>
  <c r="X100" i="10"/>
  <c r="AF100" i="10"/>
  <c r="I100" i="10"/>
  <c r="Q100" i="10"/>
  <c r="Y100" i="10"/>
  <c r="BR100" i="10"/>
  <c r="CQ100" i="10"/>
  <c r="J100" i="10"/>
  <c r="T100" i="10"/>
  <c r="AD100" i="10"/>
  <c r="K100" i="10"/>
  <c r="U100" i="10"/>
  <c r="AE100" i="10"/>
  <c r="E100" i="10"/>
  <c r="S100" i="10"/>
  <c r="F100" i="10"/>
  <c r="V100" i="10"/>
  <c r="O100" i="10"/>
  <c r="AC100" i="10"/>
  <c r="AM75" i="10"/>
  <c r="AV75" i="10"/>
  <c r="BD75" i="10"/>
  <c r="BL75" i="10"/>
  <c r="BT75" i="10"/>
  <c r="CB75" i="10"/>
  <c r="CJ75" i="10"/>
  <c r="CR75" i="10"/>
  <c r="CZ75" i="10"/>
  <c r="DH75" i="10"/>
  <c r="AJ75" i="10"/>
  <c r="AS75" i="10"/>
  <c r="BC75" i="10"/>
  <c r="BM75" i="10"/>
  <c r="BV75" i="10"/>
  <c r="CE75" i="10"/>
  <c r="CN75" i="10"/>
  <c r="CW75" i="10"/>
  <c r="DF75" i="10"/>
  <c r="AK75" i="10"/>
  <c r="AU75" i="10"/>
  <c r="BE75" i="10"/>
  <c r="BN75" i="10"/>
  <c r="BW75" i="10"/>
  <c r="CF75" i="10"/>
  <c r="CO75" i="10"/>
  <c r="CX75" i="10"/>
  <c r="DG75" i="10"/>
  <c r="AL75" i="10"/>
  <c r="AY75" i="10"/>
  <c r="BJ75" i="10"/>
  <c r="BX75" i="10"/>
  <c r="CI75" i="10"/>
  <c r="CU75" i="10"/>
  <c r="AN75" i="10"/>
  <c r="AZ75" i="10"/>
  <c r="BK75" i="10"/>
  <c r="BY75" i="10"/>
  <c r="CK75" i="10"/>
  <c r="CV75" i="10"/>
  <c r="AH75" i="10"/>
  <c r="AW75" i="10"/>
  <c r="BH75" i="10"/>
  <c r="BS75" i="10"/>
  <c r="CG75" i="10"/>
  <c r="CS75" i="10"/>
  <c r="DD75" i="10"/>
  <c r="BA75" i="10"/>
  <c r="BR75" i="10"/>
  <c r="CM75" i="10"/>
  <c r="DE75" i="10"/>
  <c r="AG75" i="10"/>
  <c r="BB75" i="10"/>
  <c r="BU75" i="10"/>
  <c r="CP75" i="10"/>
  <c r="AO75" i="10"/>
  <c r="BG75" i="10"/>
  <c r="CA75" i="10"/>
  <c r="CT75" i="10"/>
  <c r="AQ75" i="10"/>
  <c r="BO75" i="10"/>
  <c r="CD75" i="10"/>
  <c r="DA75" i="10"/>
  <c r="AR75" i="10"/>
  <c r="BP75" i="10"/>
  <c r="CH75" i="10"/>
  <c r="DB75" i="10"/>
  <c r="AX75" i="10"/>
  <c r="BQ75" i="10"/>
  <c r="CL75" i="10"/>
  <c r="DC75" i="10"/>
  <c r="BF75" i="10"/>
  <c r="BI75" i="10"/>
  <c r="BZ75" i="10"/>
  <c r="CQ75" i="10"/>
  <c r="CY75" i="10"/>
  <c r="AI75" i="10"/>
  <c r="CC75" i="10"/>
  <c r="AP75" i="10"/>
  <c r="E75" i="10"/>
  <c r="M75" i="10"/>
  <c r="U75" i="10"/>
  <c r="AC75" i="10"/>
  <c r="F75" i="10"/>
  <c r="N75" i="10"/>
  <c r="V75" i="10"/>
  <c r="DK75" i="10" s="1"/>
  <c r="DL75" i="10" s="1"/>
  <c r="AD75" i="10"/>
  <c r="I75" i="10"/>
  <c r="S75" i="10"/>
  <c r="AE75" i="10"/>
  <c r="J75" i="10"/>
  <c r="T75" i="10"/>
  <c r="AF75" i="10"/>
  <c r="G75" i="10"/>
  <c r="Q75" i="10"/>
  <c r="AA75" i="10"/>
  <c r="P75" i="10"/>
  <c r="R75" i="10"/>
  <c r="L75" i="10"/>
  <c r="AB75" i="10"/>
  <c r="AM51" i="10"/>
  <c r="AV51" i="10"/>
  <c r="BD51" i="10"/>
  <c r="BL51" i="10"/>
  <c r="BT51" i="10"/>
  <c r="CB51" i="10"/>
  <c r="CJ51" i="10"/>
  <c r="CR51" i="10"/>
  <c r="CZ51" i="10"/>
  <c r="DH51" i="10"/>
  <c r="AN51" i="10"/>
  <c r="AW51" i="10"/>
  <c r="BE51" i="10"/>
  <c r="BM51" i="10"/>
  <c r="BU51" i="10"/>
  <c r="CC51" i="10"/>
  <c r="CK51" i="10"/>
  <c r="CS51" i="10"/>
  <c r="AO51" i="10"/>
  <c r="AZ51" i="10"/>
  <c r="BJ51" i="10"/>
  <c r="BV51" i="10"/>
  <c r="CF51" i="10"/>
  <c r="CP51" i="10"/>
  <c r="DA51" i="10"/>
  <c r="AP51" i="10"/>
  <c r="BA51" i="10"/>
  <c r="BK51" i="10"/>
  <c r="BW51" i="10"/>
  <c r="CG51" i="10"/>
  <c r="CQ51" i="10"/>
  <c r="DB51" i="10"/>
  <c r="AJ51" i="10"/>
  <c r="AY51" i="10"/>
  <c r="BO51" i="10"/>
  <c r="CA51" i="10"/>
  <c r="CO51" i="10"/>
  <c r="DD51" i="10"/>
  <c r="AR51" i="10"/>
  <c r="BH51" i="10"/>
  <c r="BY51" i="10"/>
  <c r="CN51" i="10"/>
  <c r="DE51" i="10"/>
  <c r="AS51" i="10"/>
  <c r="BI51" i="10"/>
  <c r="BZ51" i="10"/>
  <c r="CT51" i="10"/>
  <c r="DF51" i="10"/>
  <c r="AL51" i="10"/>
  <c r="BF51" i="10"/>
  <c r="BS51" i="10"/>
  <c r="CL51" i="10"/>
  <c r="CY51" i="10"/>
  <c r="AU51" i="10"/>
  <c r="BR51" i="10"/>
  <c r="CV51" i="10"/>
  <c r="AX51" i="10"/>
  <c r="BX51" i="10"/>
  <c r="CW51" i="10"/>
  <c r="BB51" i="10"/>
  <c r="CD51" i="10"/>
  <c r="CX51" i="10"/>
  <c r="AG51" i="10"/>
  <c r="BC51" i="10"/>
  <c r="CE51" i="10"/>
  <c r="DC51" i="10"/>
  <c r="AI51" i="10"/>
  <c r="BN51" i="10"/>
  <c r="CI51" i="10"/>
  <c r="AK51" i="10"/>
  <c r="BP51" i="10"/>
  <c r="CM51" i="10"/>
  <c r="CH51" i="10"/>
  <c r="CU51" i="10"/>
  <c r="AQ51" i="10"/>
  <c r="BG51" i="10"/>
  <c r="BQ51" i="10"/>
  <c r="DG51" i="10"/>
  <c r="AH51" i="10"/>
  <c r="E51" i="10"/>
  <c r="DK51" i="10" s="1"/>
  <c r="DL51" i="10" s="1"/>
  <c r="M51" i="10"/>
  <c r="U51" i="10"/>
  <c r="AC51" i="10"/>
  <c r="F51" i="10"/>
  <c r="N51" i="10"/>
  <c r="V51" i="10"/>
  <c r="AD51" i="10"/>
  <c r="D51" i="10"/>
  <c r="L51" i="10"/>
  <c r="T51" i="10"/>
  <c r="AB51" i="10"/>
  <c r="I51" i="10"/>
  <c r="W51" i="10"/>
  <c r="J51" i="10"/>
  <c r="X51" i="10"/>
  <c r="O51" i="10"/>
  <c r="Z51" i="10"/>
  <c r="G51" i="10"/>
  <c r="DI51" i="10" s="1"/>
  <c r="R51" i="10"/>
  <c r="AF51" i="10"/>
  <c r="AE51" i="10"/>
  <c r="H51" i="10"/>
  <c r="Q51" i="10"/>
  <c r="S51" i="10"/>
  <c r="Y51" i="10"/>
  <c r="AA51" i="10"/>
  <c r="AJ35" i="10"/>
  <c r="AR35" i="10"/>
  <c r="BA35" i="10"/>
  <c r="BI35" i="10"/>
  <c r="BQ35" i="10"/>
  <c r="BY35" i="10"/>
  <c r="CG35" i="10"/>
  <c r="CO35" i="10"/>
  <c r="CW35" i="10"/>
  <c r="DE35" i="10"/>
  <c r="AK35" i="10"/>
  <c r="AS35" i="10"/>
  <c r="BB35" i="10"/>
  <c r="BJ35" i="10"/>
  <c r="BR35" i="10"/>
  <c r="BZ35" i="10"/>
  <c r="CH35" i="10"/>
  <c r="CP35" i="10"/>
  <c r="CX35" i="10"/>
  <c r="DF35" i="10"/>
  <c r="AP35" i="10"/>
  <c r="BC35" i="10"/>
  <c r="BM35" i="10"/>
  <c r="BW35" i="10"/>
  <c r="CI35" i="10"/>
  <c r="CS35" i="10"/>
  <c r="DC35" i="10"/>
  <c r="AG35" i="10"/>
  <c r="AQ35" i="10"/>
  <c r="BD35" i="10"/>
  <c r="BN35" i="10"/>
  <c r="BX35" i="10"/>
  <c r="CJ35" i="10"/>
  <c r="CT35" i="10"/>
  <c r="DD35" i="10"/>
  <c r="AN35" i="10"/>
  <c r="BE35" i="10"/>
  <c r="BS35" i="10"/>
  <c r="CE35" i="10"/>
  <c r="CU35" i="10"/>
  <c r="AO35" i="10"/>
  <c r="BF35" i="10"/>
  <c r="BT35" i="10"/>
  <c r="CF35" i="10"/>
  <c r="CV35" i="10"/>
  <c r="AL35" i="10"/>
  <c r="AY35" i="10"/>
  <c r="BO35" i="10"/>
  <c r="CC35" i="10"/>
  <c r="CQ35" i="10"/>
  <c r="DG35" i="10"/>
  <c r="AH35" i="10"/>
  <c r="BG35" i="10"/>
  <c r="CB35" i="10"/>
  <c r="CZ35" i="10"/>
  <c r="AI35" i="10"/>
  <c r="BH35" i="10"/>
  <c r="CD35" i="10"/>
  <c r="DA35" i="10"/>
  <c r="AM35" i="10"/>
  <c r="BK35" i="10"/>
  <c r="CK35" i="10"/>
  <c r="DB35" i="10"/>
  <c r="AU35" i="10"/>
  <c r="BL35" i="10"/>
  <c r="CL35" i="10"/>
  <c r="DH35" i="10"/>
  <c r="AW35" i="10"/>
  <c r="BU35" i="10"/>
  <c r="CN35" i="10"/>
  <c r="BP35" i="10"/>
  <c r="BV35" i="10"/>
  <c r="CA35" i="10"/>
  <c r="CM35" i="10"/>
  <c r="AX35" i="10"/>
  <c r="AZ35" i="10"/>
  <c r="AV35" i="10"/>
  <c r="CY35" i="10"/>
  <c r="CR35" i="10"/>
  <c r="E35" i="10"/>
  <c r="DI35" i="10" s="1"/>
  <c r="M35" i="10"/>
  <c r="U35" i="10"/>
  <c r="AC35" i="10"/>
  <c r="I35" i="10"/>
  <c r="R35" i="10"/>
  <c r="AA35" i="10"/>
  <c r="J35" i="10"/>
  <c r="S35" i="10"/>
  <c r="AB35" i="10"/>
  <c r="H35" i="10"/>
  <c r="Q35" i="10"/>
  <c r="Z35" i="10"/>
  <c r="L35" i="10"/>
  <c r="Y35" i="10"/>
  <c r="N35" i="10"/>
  <c r="AD35" i="10"/>
  <c r="P35" i="10"/>
  <c r="AF35" i="10"/>
  <c r="G35" i="10"/>
  <c r="W35" i="10"/>
  <c r="F35" i="10"/>
  <c r="K35" i="10"/>
  <c r="O35" i="10"/>
  <c r="T35" i="10"/>
  <c r="V35" i="10"/>
  <c r="X35" i="10"/>
  <c r="AE35" i="10"/>
  <c r="D35" i="10"/>
  <c r="AI11" i="10"/>
  <c r="AQ11" i="10"/>
  <c r="AZ11" i="10"/>
  <c r="BH11" i="10"/>
  <c r="BP11" i="10"/>
  <c r="BX11" i="10"/>
  <c r="CF11" i="10"/>
  <c r="CN11" i="10"/>
  <c r="CV11" i="10"/>
  <c r="DD11" i="10"/>
  <c r="AM11" i="10"/>
  <c r="AW11" i="10"/>
  <c r="BF11" i="10"/>
  <c r="BO11" i="10"/>
  <c r="BY11" i="10"/>
  <c r="CH11" i="10"/>
  <c r="CQ11" i="10"/>
  <c r="CZ11" i="10"/>
  <c r="AN11" i="10"/>
  <c r="AX11" i="10"/>
  <c r="BG11" i="10"/>
  <c r="BQ11" i="10"/>
  <c r="BZ11" i="10"/>
  <c r="CI11" i="10"/>
  <c r="CR11" i="10"/>
  <c r="DA11" i="10"/>
  <c r="AK11" i="10"/>
  <c r="AY11" i="10"/>
  <c r="BK11" i="10"/>
  <c r="BV11" i="10"/>
  <c r="CJ11" i="10"/>
  <c r="CU11" i="10"/>
  <c r="DG11" i="10"/>
  <c r="AL11" i="10"/>
  <c r="BA11" i="10"/>
  <c r="BL11" i="10"/>
  <c r="BW11" i="10"/>
  <c r="CK11" i="10"/>
  <c r="CW11" i="10"/>
  <c r="DH11" i="10"/>
  <c r="AH11" i="10"/>
  <c r="BB11" i="10"/>
  <c r="BR11" i="10"/>
  <c r="CE11" i="10"/>
  <c r="CX11" i="10"/>
  <c r="AJ11" i="10"/>
  <c r="BC11" i="10"/>
  <c r="BS11" i="10"/>
  <c r="CG11" i="10"/>
  <c r="CY11" i="10"/>
  <c r="AP11" i="10"/>
  <c r="BE11" i="10"/>
  <c r="BU11" i="10"/>
  <c r="CM11" i="10"/>
  <c r="DC11" i="10"/>
  <c r="AR11" i="10"/>
  <c r="BI11" i="10"/>
  <c r="CA11" i="10"/>
  <c r="CO11" i="10"/>
  <c r="DE11" i="10"/>
  <c r="AG11" i="10"/>
  <c r="AV11" i="10"/>
  <c r="BN11" i="10"/>
  <c r="CD11" i="10"/>
  <c r="CT11" i="10"/>
  <c r="AU11" i="10"/>
  <c r="CP11" i="10"/>
  <c r="BD11" i="10"/>
  <c r="CS11" i="10"/>
  <c r="BJ11" i="10"/>
  <c r="DB11" i="10"/>
  <c r="CB11" i="10"/>
  <c r="AO11" i="10"/>
  <c r="CC11" i="10"/>
  <c r="AS11" i="10"/>
  <c r="CL11" i="10"/>
  <c r="BM11" i="10"/>
  <c r="DF11" i="10"/>
  <c r="BT11" i="10"/>
  <c r="E11" i="10"/>
  <c r="M11" i="10"/>
  <c r="U11" i="10"/>
  <c r="AC11" i="10"/>
  <c r="F11" i="10"/>
  <c r="N11" i="10"/>
  <c r="V11" i="10"/>
  <c r="AD11" i="10"/>
  <c r="K11" i="10"/>
  <c r="S11" i="10"/>
  <c r="AA11" i="10"/>
  <c r="H11" i="10"/>
  <c r="DK11" i="10" s="1"/>
  <c r="DL11" i="10" s="1"/>
  <c r="T11" i="10"/>
  <c r="I11" i="10"/>
  <c r="DI11" i="10" s="1"/>
  <c r="W11" i="10"/>
  <c r="G11" i="10"/>
  <c r="R11" i="10"/>
  <c r="AF11" i="10"/>
  <c r="L11" i="10"/>
  <c r="AE11" i="10"/>
  <c r="O11" i="10"/>
  <c r="Q11" i="10"/>
  <c r="D11" i="10"/>
  <c r="Z11" i="10"/>
  <c r="J11" i="10"/>
  <c r="P11" i="10"/>
  <c r="X11" i="10"/>
  <c r="Y11" i="10"/>
  <c r="AB11" i="10"/>
  <c r="C124" i="10"/>
  <c r="C104" i="10"/>
  <c r="DK104" i="10" s="1"/>
  <c r="DL104" i="10" s="1"/>
  <c r="C92" i="10"/>
  <c r="C28" i="10"/>
  <c r="N156" i="10"/>
  <c r="X152" i="10"/>
  <c r="AE151" i="10"/>
  <c r="AB150" i="10"/>
  <c r="R150" i="10"/>
  <c r="Y149" i="10"/>
  <c r="O149" i="10"/>
  <c r="AF148" i="10"/>
  <c r="V148" i="10"/>
  <c r="L148" i="10"/>
  <c r="AD144" i="10"/>
  <c r="E144" i="10"/>
  <c r="V143" i="10"/>
  <c r="H143" i="10"/>
  <c r="Z142" i="10"/>
  <c r="O142" i="10"/>
  <c r="AD141" i="10"/>
  <c r="R141" i="10"/>
  <c r="G141" i="10"/>
  <c r="V140" i="10"/>
  <c r="K140" i="10"/>
  <c r="AC136" i="10"/>
  <c r="O136" i="10"/>
  <c r="AB135" i="10"/>
  <c r="O135" i="10"/>
  <c r="AB134" i="10"/>
  <c r="M134" i="10"/>
  <c r="AC133" i="10"/>
  <c r="AC132" i="10"/>
  <c r="T124" i="10"/>
  <c r="AK155" i="10"/>
  <c r="AS155" i="10"/>
  <c r="BA155" i="10"/>
  <c r="BI155" i="10"/>
  <c r="BQ155" i="10"/>
  <c r="BY155" i="10"/>
  <c r="CG155" i="10"/>
  <c r="CO155" i="10"/>
  <c r="CW155" i="10"/>
  <c r="DE155" i="10"/>
  <c r="AL155" i="10"/>
  <c r="AT155" i="10"/>
  <c r="BB155" i="10"/>
  <c r="BJ155" i="10"/>
  <c r="BR155" i="10"/>
  <c r="BZ155" i="10"/>
  <c r="CH155" i="10"/>
  <c r="CP155" i="10"/>
  <c r="CX155" i="10"/>
  <c r="DF155" i="10"/>
  <c r="AI155" i="10"/>
  <c r="AQ155" i="10"/>
  <c r="AY155" i="10"/>
  <c r="BG155" i="10"/>
  <c r="BO155" i="10"/>
  <c r="BW155" i="10"/>
  <c r="CE155" i="10"/>
  <c r="CM155" i="10"/>
  <c r="CU155" i="10"/>
  <c r="DC155" i="10"/>
  <c r="AO155" i="10"/>
  <c r="BC155" i="10"/>
  <c r="BN155" i="10"/>
  <c r="CB155" i="10"/>
  <c r="CN155" i="10"/>
  <c r="DA155" i="10"/>
  <c r="AP155" i="10"/>
  <c r="BD155" i="10"/>
  <c r="BP155" i="10"/>
  <c r="CC155" i="10"/>
  <c r="CQ155" i="10"/>
  <c r="DB155" i="10"/>
  <c r="AN155" i="10"/>
  <c r="AZ155" i="10"/>
  <c r="BM155" i="10"/>
  <c r="CA155" i="10"/>
  <c r="CL155" i="10"/>
  <c r="CZ155" i="10"/>
  <c r="AH155" i="10"/>
  <c r="BE155" i="10"/>
  <c r="BV155" i="10"/>
  <c r="CS155" i="10"/>
  <c r="AJ155" i="10"/>
  <c r="BF155" i="10"/>
  <c r="BX155" i="10"/>
  <c r="CT155" i="10"/>
  <c r="AM155" i="10"/>
  <c r="BH155" i="10"/>
  <c r="CD155" i="10"/>
  <c r="CV155" i="10"/>
  <c r="AR155" i="10"/>
  <c r="BK155" i="10"/>
  <c r="CF155" i="10"/>
  <c r="CY155" i="10"/>
  <c r="AV155" i="10"/>
  <c r="BS155" i="10"/>
  <c r="CJ155" i="10"/>
  <c r="DG155" i="10"/>
  <c r="AW155" i="10"/>
  <c r="BT155" i="10"/>
  <c r="CK155" i="10"/>
  <c r="DH155" i="10"/>
  <c r="AU155" i="10"/>
  <c r="F155" i="10"/>
  <c r="N155" i="10"/>
  <c r="V155" i="10"/>
  <c r="AD155" i="10"/>
  <c r="AX155" i="10"/>
  <c r="G155" i="10"/>
  <c r="O155" i="10"/>
  <c r="W155" i="10"/>
  <c r="AE155" i="10"/>
  <c r="BL155" i="10"/>
  <c r="BU155" i="10"/>
  <c r="CI155" i="10"/>
  <c r="CR155" i="10"/>
  <c r="DD155" i="10"/>
  <c r="AG155" i="10"/>
  <c r="AL147" i="10"/>
  <c r="AT147" i="10"/>
  <c r="BB147" i="10"/>
  <c r="BJ147" i="10"/>
  <c r="BR147" i="10"/>
  <c r="BZ147" i="10"/>
  <c r="CH147" i="10"/>
  <c r="CP147" i="10"/>
  <c r="CX147" i="10"/>
  <c r="DF147" i="10"/>
  <c r="AM147" i="10"/>
  <c r="AU147" i="10"/>
  <c r="BC147" i="10"/>
  <c r="BK147" i="10"/>
  <c r="BS147" i="10"/>
  <c r="CA147" i="10"/>
  <c r="CI147" i="10"/>
  <c r="CQ147" i="10"/>
  <c r="CY147" i="10"/>
  <c r="DG147" i="10"/>
  <c r="AG147" i="10"/>
  <c r="AQ147" i="10"/>
  <c r="BA147" i="10"/>
  <c r="BM147" i="10"/>
  <c r="BW147" i="10"/>
  <c r="CG147" i="10"/>
  <c r="CS147" i="10"/>
  <c r="DC147" i="10"/>
  <c r="AH147" i="10"/>
  <c r="AR147" i="10"/>
  <c r="BD147" i="10"/>
  <c r="BN147" i="10"/>
  <c r="BX147" i="10"/>
  <c r="CJ147" i="10"/>
  <c r="CT147" i="10"/>
  <c r="DD147" i="10"/>
  <c r="AO147" i="10"/>
  <c r="AY147" i="10"/>
  <c r="BI147" i="10"/>
  <c r="BU147" i="10"/>
  <c r="CE147" i="10"/>
  <c r="CO147" i="10"/>
  <c r="DA147" i="10"/>
  <c r="AV147" i="10"/>
  <c r="BL147" i="10"/>
  <c r="CC147" i="10"/>
  <c r="CU147" i="10"/>
  <c r="AW147" i="10"/>
  <c r="BO147" i="10"/>
  <c r="CD147" i="10"/>
  <c r="CV147" i="10"/>
  <c r="AS147" i="10"/>
  <c r="BH147" i="10"/>
  <c r="CB147" i="10"/>
  <c r="CR147" i="10"/>
  <c r="AX147" i="10"/>
  <c r="BV147" i="10"/>
  <c r="CZ147" i="10"/>
  <c r="AZ147" i="10"/>
  <c r="BY147" i="10"/>
  <c r="DB147" i="10"/>
  <c r="BE147" i="10"/>
  <c r="CF147" i="10"/>
  <c r="DE147" i="10"/>
  <c r="AI147" i="10"/>
  <c r="BF147" i="10"/>
  <c r="CK147" i="10"/>
  <c r="DH147" i="10"/>
  <c r="AJ147" i="10"/>
  <c r="BG147" i="10"/>
  <c r="CL147" i="10"/>
  <c r="AK147" i="10"/>
  <c r="BP147" i="10"/>
  <c r="CM147" i="10"/>
  <c r="AN147" i="10"/>
  <c r="BQ147" i="10"/>
  <c r="CN147" i="10"/>
  <c r="F147" i="10"/>
  <c r="N147" i="10"/>
  <c r="V147" i="10"/>
  <c r="AD147" i="10"/>
  <c r="G147" i="10"/>
  <c r="O147" i="10"/>
  <c r="W147" i="10"/>
  <c r="AE147" i="10"/>
  <c r="AP147" i="10"/>
  <c r="BT147" i="10"/>
  <c r="CW147" i="10"/>
  <c r="AN139" i="10"/>
  <c r="AW139" i="10"/>
  <c r="BE139" i="10"/>
  <c r="BM139" i="10"/>
  <c r="BU139" i="10"/>
  <c r="CC139" i="10"/>
  <c r="CK139" i="10"/>
  <c r="CS139" i="10"/>
  <c r="DA139" i="10"/>
  <c r="AG139" i="10"/>
  <c r="AO139" i="10"/>
  <c r="AX139" i="10"/>
  <c r="BF139" i="10"/>
  <c r="BN139" i="10"/>
  <c r="BV139" i="10"/>
  <c r="CD139" i="10"/>
  <c r="CL139" i="10"/>
  <c r="CT139" i="10"/>
  <c r="DB139" i="10"/>
  <c r="AJ139" i="10"/>
  <c r="AU139" i="10"/>
  <c r="BG139" i="10"/>
  <c r="BQ139" i="10"/>
  <c r="CA139" i="10"/>
  <c r="CM139" i="10"/>
  <c r="CW139" i="10"/>
  <c r="DG139" i="10"/>
  <c r="AK139" i="10"/>
  <c r="AV139" i="10"/>
  <c r="BH139" i="10"/>
  <c r="BR139" i="10"/>
  <c r="CB139" i="10"/>
  <c r="CN139" i="10"/>
  <c r="CX139" i="10"/>
  <c r="DH139" i="10"/>
  <c r="AS139" i="10"/>
  <c r="BJ139" i="10"/>
  <c r="BX139" i="10"/>
  <c r="CJ139" i="10"/>
  <c r="CZ139" i="10"/>
  <c r="AH139" i="10"/>
  <c r="AY139" i="10"/>
  <c r="BK139" i="10"/>
  <c r="BY139" i="10"/>
  <c r="CO139" i="10"/>
  <c r="DC139" i="10"/>
  <c r="AQ139" i="10"/>
  <c r="BD139" i="10"/>
  <c r="BT139" i="10"/>
  <c r="CH139" i="10"/>
  <c r="CV139" i="10"/>
  <c r="BA139" i="10"/>
  <c r="BW139" i="10"/>
  <c r="CR139" i="10"/>
  <c r="BB139" i="10"/>
  <c r="BZ139" i="10"/>
  <c r="CU139" i="10"/>
  <c r="AM139" i="10"/>
  <c r="BL139" i="10"/>
  <c r="CG139" i="10"/>
  <c r="DE139" i="10"/>
  <c r="AP139" i="10"/>
  <c r="BO139" i="10"/>
  <c r="CI139" i="10"/>
  <c r="DF139" i="10"/>
  <c r="AR139" i="10"/>
  <c r="BP139" i="10"/>
  <c r="CP139" i="10"/>
  <c r="AZ139" i="10"/>
  <c r="BS139" i="10"/>
  <c r="CQ139" i="10"/>
  <c r="CF139" i="10"/>
  <c r="E139" i="10"/>
  <c r="M139" i="10"/>
  <c r="U139" i="10"/>
  <c r="AC139" i="10"/>
  <c r="DK139" i="10" s="1"/>
  <c r="DL139" i="10" s="1"/>
  <c r="CY139" i="10"/>
  <c r="DD139" i="10"/>
  <c r="AI139" i="10"/>
  <c r="AL139" i="10"/>
  <c r="BC139" i="10"/>
  <c r="BI139" i="10"/>
  <c r="G139" i="10"/>
  <c r="DI139" i="10" s="1"/>
  <c r="P139" i="10"/>
  <c r="Y139" i="10"/>
  <c r="H139" i="10"/>
  <c r="Q139" i="10"/>
  <c r="Z139" i="10"/>
  <c r="CE139" i="10"/>
  <c r="AN131" i="10"/>
  <c r="AW131" i="10"/>
  <c r="BE131" i="10"/>
  <c r="BM131" i="10"/>
  <c r="BU131" i="10"/>
  <c r="CC131" i="10"/>
  <c r="CK131" i="10"/>
  <c r="CS131" i="10"/>
  <c r="DA131" i="10"/>
  <c r="AG131" i="10"/>
  <c r="AO131" i="10"/>
  <c r="AX131" i="10"/>
  <c r="BF131" i="10"/>
  <c r="BN131" i="10"/>
  <c r="BV131" i="10"/>
  <c r="CD131" i="10"/>
  <c r="CL131" i="10"/>
  <c r="CT131" i="10"/>
  <c r="DB131" i="10"/>
  <c r="AL131" i="10"/>
  <c r="AY131" i="10"/>
  <c r="BI131" i="10"/>
  <c r="BS131" i="10"/>
  <c r="CE131" i="10"/>
  <c r="CO131" i="10"/>
  <c r="CY131" i="10"/>
  <c r="AM131" i="10"/>
  <c r="AZ131" i="10"/>
  <c r="BJ131" i="10"/>
  <c r="BT131" i="10"/>
  <c r="CF131" i="10"/>
  <c r="CP131" i="10"/>
  <c r="CZ131" i="10"/>
  <c r="AK131" i="10"/>
  <c r="BB131" i="10"/>
  <c r="BP131" i="10"/>
  <c r="CB131" i="10"/>
  <c r="CR131" i="10"/>
  <c r="DF131" i="10"/>
  <c r="AP131" i="10"/>
  <c r="BC131" i="10"/>
  <c r="BQ131" i="10"/>
  <c r="CG131" i="10"/>
  <c r="CU131" i="10"/>
  <c r="DG131" i="10"/>
  <c r="AI131" i="10"/>
  <c r="AV131" i="10"/>
  <c r="BL131" i="10"/>
  <c r="BZ131" i="10"/>
  <c r="CN131" i="10"/>
  <c r="DD131" i="10"/>
  <c r="AS131" i="10"/>
  <c r="BR131" i="10"/>
  <c r="CM131" i="10"/>
  <c r="AU131" i="10"/>
  <c r="BW131" i="10"/>
  <c r="CQ131" i="10"/>
  <c r="AH131" i="10"/>
  <c r="BG131" i="10"/>
  <c r="CA131" i="10"/>
  <c r="CX131" i="10"/>
  <c r="AJ131" i="10"/>
  <c r="BH131" i="10"/>
  <c r="CH131" i="10"/>
  <c r="DC131" i="10"/>
  <c r="AQ131" i="10"/>
  <c r="BK131" i="10"/>
  <c r="CI131" i="10"/>
  <c r="DE131" i="10"/>
  <c r="AR131" i="10"/>
  <c r="BO131" i="10"/>
  <c r="CJ131" i="10"/>
  <c r="DH131" i="10"/>
  <c r="BY131" i="10"/>
  <c r="E131" i="10"/>
  <c r="DK131" i="10" s="1"/>
  <c r="DL131" i="10" s="1"/>
  <c r="M131" i="10"/>
  <c r="U131" i="10"/>
  <c r="AC131" i="10"/>
  <c r="CV131" i="10"/>
  <c r="F131" i="10"/>
  <c r="N131" i="10"/>
  <c r="V131" i="10"/>
  <c r="AD131" i="10"/>
  <c r="CW131" i="10"/>
  <c r="BA131" i="10"/>
  <c r="BD131" i="10"/>
  <c r="L131" i="10"/>
  <c r="X131" i="10"/>
  <c r="O131" i="10"/>
  <c r="Y131" i="10"/>
  <c r="BX131" i="10"/>
  <c r="J131" i="10"/>
  <c r="DI131" i="10" s="1"/>
  <c r="T131" i="10"/>
  <c r="AF131" i="10"/>
  <c r="AL123" i="10"/>
  <c r="AU123" i="10"/>
  <c r="BC123" i="10"/>
  <c r="BK123" i="10"/>
  <c r="BS123" i="10"/>
  <c r="CA123" i="10"/>
  <c r="CI123" i="10"/>
  <c r="CQ123" i="10"/>
  <c r="CY123" i="10"/>
  <c r="DG123" i="10"/>
  <c r="AM123" i="10"/>
  <c r="AV123" i="10"/>
  <c r="BD123" i="10"/>
  <c r="BL123" i="10"/>
  <c r="BT123" i="10"/>
  <c r="CB123" i="10"/>
  <c r="CJ123" i="10"/>
  <c r="CR123" i="10"/>
  <c r="CZ123" i="10"/>
  <c r="DH123" i="10"/>
  <c r="AP123" i="10"/>
  <c r="BA123" i="10"/>
  <c r="BM123" i="10"/>
  <c r="BW123" i="10"/>
  <c r="CG123" i="10"/>
  <c r="CS123" i="10"/>
  <c r="DC123" i="10"/>
  <c r="AG123" i="10"/>
  <c r="AQ123" i="10"/>
  <c r="BB123" i="10"/>
  <c r="BN123" i="10"/>
  <c r="BX123" i="10"/>
  <c r="CH123" i="10"/>
  <c r="CT123" i="10"/>
  <c r="DD123" i="10"/>
  <c r="AR123" i="10"/>
  <c r="BG123" i="10"/>
  <c r="BU123" i="10"/>
  <c r="CK123" i="10"/>
  <c r="CW123" i="10"/>
  <c r="AS123" i="10"/>
  <c r="BH123" i="10"/>
  <c r="BV123" i="10"/>
  <c r="CL123" i="10"/>
  <c r="CX123" i="10"/>
  <c r="AO123" i="10"/>
  <c r="BF123" i="10"/>
  <c r="BR123" i="10"/>
  <c r="CF123" i="10"/>
  <c r="CV123" i="10"/>
  <c r="AK123" i="10"/>
  <c r="BJ123" i="10"/>
  <c r="CE123" i="10"/>
  <c r="DE123" i="10"/>
  <c r="AN123" i="10"/>
  <c r="BO123" i="10"/>
  <c r="CM123" i="10"/>
  <c r="DF123" i="10"/>
  <c r="AW123" i="10"/>
  <c r="BP123" i="10"/>
  <c r="CN123" i="10"/>
  <c r="AX123" i="10"/>
  <c r="BQ123" i="10"/>
  <c r="CO123" i="10"/>
  <c r="AY123" i="10"/>
  <c r="BY123" i="10"/>
  <c r="CP123" i="10"/>
  <c r="AI123" i="10"/>
  <c r="BE123" i="10"/>
  <c r="CC123" i="10"/>
  <c r="DA123" i="10"/>
  <c r="AH123" i="10"/>
  <c r="AJ123" i="10"/>
  <c r="BZ123" i="10"/>
  <c r="CD123" i="10"/>
  <c r="CU123" i="10"/>
  <c r="DB123" i="10"/>
  <c r="BI123" i="10"/>
  <c r="E123" i="10"/>
  <c r="M123" i="10"/>
  <c r="U123" i="10"/>
  <c r="AC123" i="10"/>
  <c r="F123" i="10"/>
  <c r="N123" i="10"/>
  <c r="V123" i="10"/>
  <c r="AD123" i="10"/>
  <c r="J123" i="10"/>
  <c r="T123" i="10"/>
  <c r="AF123" i="10"/>
  <c r="K123" i="10"/>
  <c r="W123" i="10"/>
  <c r="AZ123" i="10"/>
  <c r="H123" i="10"/>
  <c r="DI123" i="10" s="1"/>
  <c r="R123" i="10"/>
  <c r="AB123" i="10"/>
  <c r="AL115" i="10"/>
  <c r="AU115" i="10"/>
  <c r="BC115" i="10"/>
  <c r="BK115" i="10"/>
  <c r="BS115" i="10"/>
  <c r="CA115" i="10"/>
  <c r="CI115" i="10"/>
  <c r="CQ115" i="10"/>
  <c r="CY115" i="10"/>
  <c r="DG115" i="10"/>
  <c r="AM115" i="10"/>
  <c r="AV115" i="10"/>
  <c r="BD115" i="10"/>
  <c r="BL115" i="10"/>
  <c r="BT115" i="10"/>
  <c r="CB115" i="10"/>
  <c r="CJ115" i="10"/>
  <c r="CR115" i="10"/>
  <c r="CZ115" i="10"/>
  <c r="DH115" i="10"/>
  <c r="AH115" i="10"/>
  <c r="AR115" i="10"/>
  <c r="BE115" i="10"/>
  <c r="BO115" i="10"/>
  <c r="BY115" i="10"/>
  <c r="CK115" i="10"/>
  <c r="CU115" i="10"/>
  <c r="DE115" i="10"/>
  <c r="AI115" i="10"/>
  <c r="AS115" i="10"/>
  <c r="BF115" i="10"/>
  <c r="BP115" i="10"/>
  <c r="BZ115" i="10"/>
  <c r="CL115" i="10"/>
  <c r="CV115" i="10"/>
  <c r="DF115" i="10"/>
  <c r="AJ115" i="10"/>
  <c r="AY115" i="10"/>
  <c r="BM115" i="10"/>
  <c r="CC115" i="10"/>
  <c r="CO115" i="10"/>
  <c r="DC115" i="10"/>
  <c r="AK115" i="10"/>
  <c r="AZ115" i="10"/>
  <c r="BN115" i="10"/>
  <c r="CD115" i="10"/>
  <c r="CP115" i="10"/>
  <c r="DD115" i="10"/>
  <c r="AG115" i="10"/>
  <c r="AX115" i="10"/>
  <c r="BJ115" i="10"/>
  <c r="BX115" i="10"/>
  <c r="CN115" i="10"/>
  <c r="DB115" i="10"/>
  <c r="BG115" i="10"/>
  <c r="CE115" i="10"/>
  <c r="CX115" i="10"/>
  <c r="AN115" i="10"/>
  <c r="BH115" i="10"/>
  <c r="CF115" i="10"/>
  <c r="DA115" i="10"/>
  <c r="AO115" i="10"/>
  <c r="BI115" i="10"/>
  <c r="CG115" i="10"/>
  <c r="AP115" i="10"/>
  <c r="BQ115" i="10"/>
  <c r="CH115" i="10"/>
  <c r="AQ115" i="10"/>
  <c r="BR115" i="10"/>
  <c r="CM115" i="10"/>
  <c r="BA115" i="10"/>
  <c r="BV115" i="10"/>
  <c r="CT115" i="10"/>
  <c r="BU115" i="10"/>
  <c r="BW115" i="10"/>
  <c r="CS115" i="10"/>
  <c r="CW115" i="10"/>
  <c r="E115" i="10"/>
  <c r="DK115" i="10" s="1"/>
  <c r="DL115" i="10" s="1"/>
  <c r="M115" i="10"/>
  <c r="U115" i="10"/>
  <c r="AC115" i="10"/>
  <c r="AW115" i="10"/>
  <c r="F115" i="10"/>
  <c r="N115" i="10"/>
  <c r="V115" i="10"/>
  <c r="AD115" i="10"/>
  <c r="BB115" i="10"/>
  <c r="H115" i="10"/>
  <c r="R115" i="10"/>
  <c r="AB115" i="10"/>
  <c r="I115" i="10"/>
  <c r="S115" i="10"/>
  <c r="AE115" i="10"/>
  <c r="D115" i="10"/>
  <c r="DI115" i="10" s="1"/>
  <c r="P115" i="10"/>
  <c r="Z115" i="10"/>
  <c r="AN107" i="10"/>
  <c r="AW107" i="10"/>
  <c r="BE107" i="10"/>
  <c r="BM107" i="10"/>
  <c r="BU107" i="10"/>
  <c r="CC107" i="10"/>
  <c r="CK107" i="10"/>
  <c r="CS107" i="10"/>
  <c r="DA107" i="10"/>
  <c r="AG107" i="10"/>
  <c r="AO107" i="10"/>
  <c r="AX107" i="10"/>
  <c r="BF107" i="10"/>
  <c r="BN107" i="10"/>
  <c r="BV107" i="10"/>
  <c r="CD107" i="10"/>
  <c r="CL107" i="10"/>
  <c r="CT107" i="10"/>
  <c r="DB107" i="10"/>
  <c r="AH107" i="10"/>
  <c r="AR107" i="10"/>
  <c r="BC107" i="10"/>
  <c r="BO107" i="10"/>
  <c r="BY107" i="10"/>
  <c r="CI107" i="10"/>
  <c r="CU107" i="10"/>
  <c r="DE107" i="10"/>
  <c r="AI107" i="10"/>
  <c r="AS107" i="10"/>
  <c r="BD107" i="10"/>
  <c r="BP107" i="10"/>
  <c r="BZ107" i="10"/>
  <c r="CJ107" i="10"/>
  <c r="CV107" i="10"/>
  <c r="DF107" i="10"/>
  <c r="AL107" i="10"/>
  <c r="BA107" i="10"/>
  <c r="BQ107" i="10"/>
  <c r="CE107" i="10"/>
  <c r="CQ107" i="10"/>
  <c r="DG107" i="10"/>
  <c r="AM107" i="10"/>
  <c r="BB107" i="10"/>
  <c r="BR107" i="10"/>
  <c r="CF107" i="10"/>
  <c r="CR107" i="10"/>
  <c r="DH107" i="10"/>
  <c r="DM107" i="10" s="1"/>
  <c r="AV107" i="10"/>
  <c r="BJ107" i="10"/>
  <c r="BX107" i="10"/>
  <c r="CN107" i="10"/>
  <c r="CZ107" i="10"/>
  <c r="AQ107" i="10"/>
  <c r="BL107" i="10"/>
  <c r="CM107" i="10"/>
  <c r="AU107" i="10"/>
  <c r="BS107" i="10"/>
  <c r="CO107" i="10"/>
  <c r="AP107" i="10"/>
  <c r="BK107" i="10"/>
  <c r="CH107" i="10"/>
  <c r="DD107" i="10"/>
  <c r="BT107" i="10"/>
  <c r="CY107" i="10"/>
  <c r="AJ107" i="10"/>
  <c r="BW107" i="10"/>
  <c r="DC107" i="10"/>
  <c r="AK107" i="10"/>
  <c r="CA107" i="10"/>
  <c r="AY107" i="10"/>
  <c r="CB107" i="10"/>
  <c r="AZ107" i="10"/>
  <c r="CG107" i="10"/>
  <c r="BH107" i="10"/>
  <c r="CW107" i="10"/>
  <c r="E107" i="10"/>
  <c r="DK107" i="10" s="1"/>
  <c r="DL107" i="10" s="1"/>
  <c r="M107" i="10"/>
  <c r="U107" i="10"/>
  <c r="AC107" i="10"/>
  <c r="BG107" i="10"/>
  <c r="BI107" i="10"/>
  <c r="CP107" i="10"/>
  <c r="CX107" i="10"/>
  <c r="F107" i="10"/>
  <c r="O107" i="10"/>
  <c r="X107" i="10"/>
  <c r="G107" i="10"/>
  <c r="DI107" i="10" s="1"/>
  <c r="P107" i="10"/>
  <c r="Y107" i="10"/>
  <c r="N107" i="10"/>
  <c r="AA107" i="10"/>
  <c r="Q107" i="10"/>
  <c r="AB107" i="10"/>
  <c r="K107" i="10"/>
  <c r="W107" i="10"/>
  <c r="AN99" i="10"/>
  <c r="AW99" i="10"/>
  <c r="BE99" i="10"/>
  <c r="BM99" i="10"/>
  <c r="BU99" i="10"/>
  <c r="CC99" i="10"/>
  <c r="CK99" i="10"/>
  <c r="CS99" i="10"/>
  <c r="DA99" i="10"/>
  <c r="AG99" i="10"/>
  <c r="AO99" i="10"/>
  <c r="AX99" i="10"/>
  <c r="BF99" i="10"/>
  <c r="BN99" i="10"/>
  <c r="BV99" i="10"/>
  <c r="CD99" i="10"/>
  <c r="CL99" i="10"/>
  <c r="CT99" i="10"/>
  <c r="DB99" i="10"/>
  <c r="AJ99" i="10"/>
  <c r="AU99" i="10"/>
  <c r="BG99" i="10"/>
  <c r="BQ99" i="10"/>
  <c r="CA99" i="10"/>
  <c r="CM99" i="10"/>
  <c r="CW99" i="10"/>
  <c r="DG99" i="10"/>
  <c r="AK99" i="10"/>
  <c r="AV99" i="10"/>
  <c r="BH99" i="10"/>
  <c r="BR99" i="10"/>
  <c r="CB99" i="10"/>
  <c r="CN99" i="10"/>
  <c r="CX99" i="10"/>
  <c r="DH99" i="10"/>
  <c r="AH99" i="10"/>
  <c r="AR99" i="10"/>
  <c r="BC99" i="10"/>
  <c r="BO99" i="10"/>
  <c r="BY99" i="10"/>
  <c r="CI99" i="10"/>
  <c r="CU99" i="10"/>
  <c r="DE99" i="10"/>
  <c r="AP99" i="10"/>
  <c r="BI99" i="10"/>
  <c r="BX99" i="10"/>
  <c r="CP99" i="10"/>
  <c r="DF99" i="10"/>
  <c r="AQ99" i="10"/>
  <c r="BJ99" i="10"/>
  <c r="BZ99" i="10"/>
  <c r="CQ99" i="10"/>
  <c r="AI99" i="10"/>
  <c r="BA99" i="10"/>
  <c r="BS99" i="10"/>
  <c r="CH99" i="10"/>
  <c r="CZ99" i="10"/>
  <c r="AZ99" i="10"/>
  <c r="CE99" i="10"/>
  <c r="DC99" i="10"/>
  <c r="BB99" i="10"/>
  <c r="CF99" i="10"/>
  <c r="DD99" i="10"/>
  <c r="BD99" i="10"/>
  <c r="CG99" i="10"/>
  <c r="AM99" i="10"/>
  <c r="BP99" i="10"/>
  <c r="CR99" i="10"/>
  <c r="AS99" i="10"/>
  <c r="BT99" i="10"/>
  <c r="CV99" i="10"/>
  <c r="AY99" i="10"/>
  <c r="BW99" i="10"/>
  <c r="CY99" i="10"/>
  <c r="CJ99" i="10"/>
  <c r="CO99" i="10"/>
  <c r="BK99" i="10"/>
  <c r="E99" i="10"/>
  <c r="DK99" i="10" s="1"/>
  <c r="DL99" i="10" s="1"/>
  <c r="M99" i="10"/>
  <c r="U99" i="10"/>
  <c r="AC99" i="10"/>
  <c r="F99" i="10"/>
  <c r="N99" i="10"/>
  <c r="V99" i="10"/>
  <c r="AD99" i="10"/>
  <c r="AL99" i="10"/>
  <c r="BL99" i="10"/>
  <c r="G99" i="10"/>
  <c r="DI99" i="10" s="1"/>
  <c r="Q99" i="10"/>
  <c r="AA99" i="10"/>
  <c r="H99" i="10"/>
  <c r="R99" i="10"/>
  <c r="AB99" i="10"/>
  <c r="D99" i="10"/>
  <c r="T99" i="10"/>
  <c r="I99" i="10"/>
  <c r="W99" i="10"/>
  <c r="P99" i="10"/>
  <c r="AF99" i="10"/>
  <c r="AN91" i="10"/>
  <c r="AW91" i="10"/>
  <c r="BE91" i="10"/>
  <c r="BM91" i="10"/>
  <c r="BU91" i="10"/>
  <c r="CC91" i="10"/>
  <c r="CK91" i="10"/>
  <c r="CS91" i="10"/>
  <c r="DA91" i="10"/>
  <c r="AG91" i="10"/>
  <c r="AO91" i="10"/>
  <c r="AX91" i="10"/>
  <c r="BF91" i="10"/>
  <c r="BN91" i="10"/>
  <c r="BV91" i="10"/>
  <c r="CD91" i="10"/>
  <c r="CL91" i="10"/>
  <c r="CT91" i="10"/>
  <c r="DB91" i="10"/>
  <c r="AL91" i="10"/>
  <c r="AY91" i="10"/>
  <c r="BI91" i="10"/>
  <c r="BS91" i="10"/>
  <c r="CE91" i="10"/>
  <c r="CO91" i="10"/>
  <c r="CY91" i="10"/>
  <c r="AM91" i="10"/>
  <c r="AZ91" i="10"/>
  <c r="BJ91" i="10"/>
  <c r="BT91" i="10"/>
  <c r="CF91" i="10"/>
  <c r="CP91" i="10"/>
  <c r="CZ91" i="10"/>
  <c r="AJ91" i="10"/>
  <c r="AU91" i="10"/>
  <c r="BG91" i="10"/>
  <c r="BQ91" i="10"/>
  <c r="CA91" i="10"/>
  <c r="CM91" i="10"/>
  <c r="CW91" i="10"/>
  <c r="DG91" i="10"/>
  <c r="AQ91" i="10"/>
  <c r="BH91" i="10"/>
  <c r="BY91" i="10"/>
  <c r="CQ91" i="10"/>
  <c r="DF91" i="10"/>
  <c r="AR91" i="10"/>
  <c r="BK91" i="10"/>
  <c r="BZ91" i="10"/>
  <c r="CR91" i="10"/>
  <c r="DH91" i="10"/>
  <c r="AS91" i="10"/>
  <c r="BL91" i="10"/>
  <c r="CB91" i="10"/>
  <c r="CU91" i="10"/>
  <c r="AH91" i="10"/>
  <c r="BA91" i="10"/>
  <c r="BP91" i="10"/>
  <c r="CH91" i="10"/>
  <c r="CX91" i="10"/>
  <c r="AI91" i="10"/>
  <c r="BB91" i="10"/>
  <c r="BR91" i="10"/>
  <c r="CI91" i="10"/>
  <c r="DC91" i="10"/>
  <c r="AK91" i="10"/>
  <c r="BC91" i="10"/>
  <c r="BW91" i="10"/>
  <c r="CJ91" i="10"/>
  <c r="DD91" i="10"/>
  <c r="CV91" i="10"/>
  <c r="AP91" i="10"/>
  <c r="DE91" i="10"/>
  <c r="AV91" i="10"/>
  <c r="BX91" i="10"/>
  <c r="CG91" i="10"/>
  <c r="CN91" i="10"/>
  <c r="BD91" i="10"/>
  <c r="E91" i="10"/>
  <c r="M91" i="10"/>
  <c r="U91" i="10"/>
  <c r="AC91" i="10"/>
  <c r="F91" i="10"/>
  <c r="N91" i="10"/>
  <c r="V91" i="10"/>
  <c r="AD91" i="10"/>
  <c r="BO91" i="10"/>
  <c r="O91" i="10"/>
  <c r="Y91" i="10"/>
  <c r="D91" i="10"/>
  <c r="P91" i="10"/>
  <c r="Z91" i="10"/>
  <c r="J91" i="10"/>
  <c r="X91" i="10"/>
  <c r="K91" i="10"/>
  <c r="AA91" i="10"/>
  <c r="H91" i="10"/>
  <c r="T91" i="10"/>
  <c r="AM82" i="10"/>
  <c r="AV82" i="10"/>
  <c r="BD82" i="10"/>
  <c r="BL82" i="10"/>
  <c r="BT82" i="10"/>
  <c r="CB82" i="10"/>
  <c r="CJ82" i="10"/>
  <c r="CR82" i="10"/>
  <c r="CZ82" i="10"/>
  <c r="DH82" i="10"/>
  <c r="AN82" i="10"/>
  <c r="AW82" i="10"/>
  <c r="BE82" i="10"/>
  <c r="BM82" i="10"/>
  <c r="BU82" i="10"/>
  <c r="CC82" i="10"/>
  <c r="CK82" i="10"/>
  <c r="CS82" i="10"/>
  <c r="DA82" i="10"/>
  <c r="AK82" i="10"/>
  <c r="AX82" i="10"/>
  <c r="BH82" i="10"/>
  <c r="BR82" i="10"/>
  <c r="CD82" i="10"/>
  <c r="CN82" i="10"/>
  <c r="CX82" i="10"/>
  <c r="AL82" i="10"/>
  <c r="AY82" i="10"/>
  <c r="BI82" i="10"/>
  <c r="BS82" i="10"/>
  <c r="CE82" i="10"/>
  <c r="CO82" i="10"/>
  <c r="CY82" i="10"/>
  <c r="AI82" i="10"/>
  <c r="AS82" i="10"/>
  <c r="BF82" i="10"/>
  <c r="BP82" i="10"/>
  <c r="BZ82" i="10"/>
  <c r="CL82" i="10"/>
  <c r="CV82" i="10"/>
  <c r="DF82" i="10"/>
  <c r="AR82" i="10"/>
  <c r="BK82" i="10"/>
  <c r="CA82" i="10"/>
  <c r="CT82" i="10"/>
  <c r="AU82" i="10"/>
  <c r="BN82" i="10"/>
  <c r="CF82" i="10"/>
  <c r="CU82" i="10"/>
  <c r="AH82" i="10"/>
  <c r="BA82" i="10"/>
  <c r="BQ82" i="10"/>
  <c r="CH82" i="10"/>
  <c r="DB82" i="10"/>
  <c r="AP82" i="10"/>
  <c r="BG82" i="10"/>
  <c r="BX82" i="10"/>
  <c r="CP82" i="10"/>
  <c r="DE82" i="10"/>
  <c r="AQ82" i="10"/>
  <c r="BJ82" i="10"/>
  <c r="BY82" i="10"/>
  <c r="CQ82" i="10"/>
  <c r="DG82" i="10"/>
  <c r="BV82" i="10"/>
  <c r="AG82" i="10"/>
  <c r="BW82" i="10"/>
  <c r="AJ82" i="10"/>
  <c r="CG82" i="10"/>
  <c r="AZ82" i="10"/>
  <c r="CM82" i="10"/>
  <c r="BB82" i="10"/>
  <c r="CW82" i="10"/>
  <c r="BC82" i="10"/>
  <c r="DC82" i="10"/>
  <c r="AO82" i="10"/>
  <c r="BO82" i="10"/>
  <c r="CI82" i="10"/>
  <c r="DD82" i="10"/>
  <c r="J82" i="10"/>
  <c r="R82" i="10"/>
  <c r="Z82" i="10"/>
  <c r="K82" i="10"/>
  <c r="S82" i="10"/>
  <c r="AA82" i="10"/>
  <c r="H82" i="10"/>
  <c r="DK82" i="10" s="1"/>
  <c r="DL82" i="10" s="1"/>
  <c r="T82" i="10"/>
  <c r="AD82" i="10"/>
  <c r="I82" i="10"/>
  <c r="U82" i="10"/>
  <c r="AE82" i="10"/>
  <c r="O82" i="10"/>
  <c r="AC82" i="10"/>
  <c r="D82" i="10"/>
  <c r="P82" i="10"/>
  <c r="AF82" i="10"/>
  <c r="M82" i="10"/>
  <c r="Y82" i="10"/>
  <c r="AL74" i="10"/>
  <c r="AU74" i="10"/>
  <c r="BC74" i="10"/>
  <c r="BK74" i="10"/>
  <c r="BS74" i="10"/>
  <c r="CA74" i="10"/>
  <c r="CI74" i="10"/>
  <c r="CQ74" i="10"/>
  <c r="CY74" i="10"/>
  <c r="DG74" i="10"/>
  <c r="AG74" i="10"/>
  <c r="AP74" i="10"/>
  <c r="AZ74" i="10"/>
  <c r="BI74" i="10"/>
  <c r="BR74" i="10"/>
  <c r="CB74" i="10"/>
  <c r="CK74" i="10"/>
  <c r="CT74" i="10"/>
  <c r="DC74" i="10"/>
  <c r="AH74" i="10"/>
  <c r="AQ74" i="10"/>
  <c r="BA74" i="10"/>
  <c r="BJ74" i="10"/>
  <c r="BT74" i="10"/>
  <c r="CC74" i="10"/>
  <c r="CL74" i="10"/>
  <c r="CU74" i="10"/>
  <c r="DD74" i="10"/>
  <c r="AR74" i="10"/>
  <c r="BE74" i="10"/>
  <c r="BP74" i="10"/>
  <c r="CD74" i="10"/>
  <c r="CO74" i="10"/>
  <c r="DA74" i="10"/>
  <c r="AS74" i="10"/>
  <c r="BF74" i="10"/>
  <c r="BQ74" i="10"/>
  <c r="CE74" i="10"/>
  <c r="CP74" i="10"/>
  <c r="DB74" i="10"/>
  <c r="AN74" i="10"/>
  <c r="BB74" i="10"/>
  <c r="BN74" i="10"/>
  <c r="BY74" i="10"/>
  <c r="CM74" i="10"/>
  <c r="CX74" i="10"/>
  <c r="AI74" i="10"/>
  <c r="AY74" i="10"/>
  <c r="BV74" i="10"/>
  <c r="CN74" i="10"/>
  <c r="DH74" i="10"/>
  <c r="AJ74" i="10"/>
  <c r="BD74" i="10"/>
  <c r="BW74" i="10"/>
  <c r="CR74" i="10"/>
  <c r="AM74" i="10"/>
  <c r="BH74" i="10"/>
  <c r="BZ74" i="10"/>
  <c r="CV74" i="10"/>
  <c r="AV74" i="10"/>
  <c r="BM74" i="10"/>
  <c r="CG74" i="10"/>
  <c r="CZ74" i="10"/>
  <c r="AW74" i="10"/>
  <c r="BO74" i="10"/>
  <c r="CH74" i="10"/>
  <c r="DE74" i="10"/>
  <c r="AX74" i="10"/>
  <c r="BU74" i="10"/>
  <c r="CJ74" i="10"/>
  <c r="DF74" i="10"/>
  <c r="BG74" i="10"/>
  <c r="BL74" i="10"/>
  <c r="BX74" i="10"/>
  <c r="CS74" i="10"/>
  <c r="CW74" i="10"/>
  <c r="AK74" i="10"/>
  <c r="AO74" i="10"/>
  <c r="CF74" i="10"/>
  <c r="J74" i="10"/>
  <c r="R74" i="10"/>
  <c r="Z74" i="10"/>
  <c r="K74" i="10"/>
  <c r="S74" i="10"/>
  <c r="AA74" i="10"/>
  <c r="F74" i="10"/>
  <c r="P74" i="10"/>
  <c r="AB74" i="10"/>
  <c r="G74" i="10"/>
  <c r="Q74" i="10"/>
  <c r="AC74" i="10"/>
  <c r="D74" i="10"/>
  <c r="N74" i="10"/>
  <c r="X74" i="10"/>
  <c r="L74" i="10"/>
  <c r="AD74" i="10"/>
  <c r="M74" i="10"/>
  <c r="AE74" i="10"/>
  <c r="E74" i="10"/>
  <c r="DK74" i="10" s="1"/>
  <c r="DL74" i="10" s="1"/>
  <c r="V74" i="10"/>
  <c r="H74" i="10"/>
  <c r="W74" i="10"/>
  <c r="I74" i="10"/>
  <c r="AI66" i="10"/>
  <c r="AQ66" i="10"/>
  <c r="AZ66" i="10"/>
  <c r="BH66" i="10"/>
  <c r="BP66" i="10"/>
  <c r="BX66" i="10"/>
  <c r="CF66" i="10"/>
  <c r="CN66" i="10"/>
  <c r="CV66" i="10"/>
  <c r="DD66" i="10"/>
  <c r="AJ66" i="10"/>
  <c r="AR66" i="10"/>
  <c r="BA66" i="10"/>
  <c r="BI66" i="10"/>
  <c r="BQ66" i="10"/>
  <c r="BY66" i="10"/>
  <c r="CG66" i="10"/>
  <c r="CO66" i="10"/>
  <c r="CW66" i="10"/>
  <c r="DE66" i="10"/>
  <c r="AP66" i="10"/>
  <c r="BC66" i="10"/>
  <c r="BM66" i="10"/>
  <c r="BW66" i="10"/>
  <c r="CI66" i="10"/>
  <c r="CS66" i="10"/>
  <c r="DC66" i="10"/>
  <c r="AS66" i="10"/>
  <c r="BE66" i="10"/>
  <c r="BR66" i="10"/>
  <c r="CC66" i="10"/>
  <c r="CP66" i="10"/>
  <c r="DA66" i="10"/>
  <c r="AG66" i="10"/>
  <c r="AU66" i="10"/>
  <c r="BF66" i="10"/>
  <c r="BS66" i="10"/>
  <c r="CD66" i="10"/>
  <c r="CQ66" i="10"/>
  <c r="DB66" i="10"/>
  <c r="AN66" i="10"/>
  <c r="BB66" i="10"/>
  <c r="BN66" i="10"/>
  <c r="CA66" i="10"/>
  <c r="CL66" i="10"/>
  <c r="CY66" i="10"/>
  <c r="AL66" i="10"/>
  <c r="BG66" i="10"/>
  <c r="BZ66" i="10"/>
  <c r="CT66" i="10"/>
  <c r="AM66" i="10"/>
  <c r="BJ66" i="10"/>
  <c r="CB66" i="10"/>
  <c r="CU66" i="10"/>
  <c r="AO66" i="10"/>
  <c r="BK66" i="10"/>
  <c r="CE66" i="10"/>
  <c r="CX66" i="10"/>
  <c r="AV66" i="10"/>
  <c r="BL66" i="10"/>
  <c r="CH66" i="10"/>
  <c r="CZ66" i="10"/>
  <c r="AX66" i="10"/>
  <c r="BT66" i="10"/>
  <c r="CK66" i="10"/>
  <c r="DG66" i="10"/>
  <c r="AH66" i="10"/>
  <c r="AY66" i="10"/>
  <c r="BU66" i="10"/>
  <c r="CM66" i="10"/>
  <c r="DH66" i="10"/>
  <c r="CJ66" i="10"/>
  <c r="CR66" i="10"/>
  <c r="AK66" i="10"/>
  <c r="BD66" i="10"/>
  <c r="BO66" i="10"/>
  <c r="BV66" i="10"/>
  <c r="AW66" i="10"/>
  <c r="DF66" i="10"/>
  <c r="J66" i="10"/>
  <c r="R66" i="10"/>
  <c r="Z66" i="10"/>
  <c r="K66" i="10"/>
  <c r="S66" i="10"/>
  <c r="AA66" i="10"/>
  <c r="I66" i="10"/>
  <c r="Q66" i="10"/>
  <c r="Y66" i="10"/>
  <c r="H66" i="10"/>
  <c r="DK66" i="10" s="1"/>
  <c r="DL66" i="10" s="1"/>
  <c r="V66" i="10"/>
  <c r="L66" i="10"/>
  <c r="W66" i="10"/>
  <c r="F66" i="10"/>
  <c r="T66" i="10"/>
  <c r="AE66" i="10"/>
  <c r="P66" i="10"/>
  <c r="U66" i="10"/>
  <c r="G66" i="10"/>
  <c r="AC66" i="10"/>
  <c r="M66" i="10"/>
  <c r="AD66" i="10"/>
  <c r="N66" i="10"/>
  <c r="AF66" i="10"/>
  <c r="O66" i="10"/>
  <c r="AI58" i="10"/>
  <c r="AQ58" i="10"/>
  <c r="AZ58" i="10"/>
  <c r="BH58" i="10"/>
  <c r="BP58" i="10"/>
  <c r="BX58" i="10"/>
  <c r="CF58" i="10"/>
  <c r="CN58" i="10"/>
  <c r="CV58" i="10"/>
  <c r="DD58" i="10"/>
  <c r="AJ58" i="10"/>
  <c r="AR58" i="10"/>
  <c r="BA58" i="10"/>
  <c r="BI58" i="10"/>
  <c r="BQ58" i="10"/>
  <c r="BY58" i="10"/>
  <c r="CG58" i="10"/>
  <c r="CO58" i="10"/>
  <c r="CW58" i="10"/>
  <c r="DE58" i="10"/>
  <c r="AH58" i="10"/>
  <c r="AU58" i="10"/>
  <c r="BE58" i="10"/>
  <c r="BO58" i="10"/>
  <c r="CA58" i="10"/>
  <c r="CK58" i="10"/>
  <c r="CU58" i="10"/>
  <c r="DG58" i="10"/>
  <c r="AO58" i="10"/>
  <c r="BC58" i="10"/>
  <c r="BN58" i="10"/>
  <c r="CB58" i="10"/>
  <c r="CM58" i="10"/>
  <c r="CZ58" i="10"/>
  <c r="AP58" i="10"/>
  <c r="BD58" i="10"/>
  <c r="BR58" i="10"/>
  <c r="CC58" i="10"/>
  <c r="CP58" i="10"/>
  <c r="DA58" i="10"/>
  <c r="AM58" i="10"/>
  <c r="AY58" i="10"/>
  <c r="BL58" i="10"/>
  <c r="BW58" i="10"/>
  <c r="CJ58" i="10"/>
  <c r="CX58" i="10"/>
  <c r="AV58" i="10"/>
  <c r="BM58" i="10"/>
  <c r="CH58" i="10"/>
  <c r="DB58" i="10"/>
  <c r="AW58" i="10"/>
  <c r="BS58" i="10"/>
  <c r="CI58" i="10"/>
  <c r="DC58" i="10"/>
  <c r="AX58" i="10"/>
  <c r="BT58" i="10"/>
  <c r="CL58" i="10"/>
  <c r="DF58" i="10"/>
  <c r="AG58" i="10"/>
  <c r="BB58" i="10"/>
  <c r="BU58" i="10"/>
  <c r="CQ58" i="10"/>
  <c r="DH58" i="10"/>
  <c r="AL58" i="10"/>
  <c r="BG58" i="10"/>
  <c r="BZ58" i="10"/>
  <c r="CS58" i="10"/>
  <c r="AN58" i="10"/>
  <c r="BJ58" i="10"/>
  <c r="CD58" i="10"/>
  <c r="CT58" i="10"/>
  <c r="CR58" i="10"/>
  <c r="CY58" i="10"/>
  <c r="AS58" i="10"/>
  <c r="BK58" i="10"/>
  <c r="BV58" i="10"/>
  <c r="CE58" i="10"/>
  <c r="AK58" i="10"/>
  <c r="BF58" i="10"/>
  <c r="J58" i="10"/>
  <c r="R58" i="10"/>
  <c r="Z58" i="10"/>
  <c r="K58" i="10"/>
  <c r="S58" i="10"/>
  <c r="AA58" i="10"/>
  <c r="I58" i="10"/>
  <c r="Q58" i="10"/>
  <c r="Y58" i="10"/>
  <c r="L58" i="10"/>
  <c r="W58" i="10"/>
  <c r="M58" i="10"/>
  <c r="X58" i="10"/>
  <c r="D58" i="10"/>
  <c r="O58" i="10"/>
  <c r="AC58" i="10"/>
  <c r="G58" i="10"/>
  <c r="U58" i="10"/>
  <c r="AF58" i="10"/>
  <c r="F58" i="10"/>
  <c r="AE58" i="10"/>
  <c r="H58" i="10"/>
  <c r="T58" i="10"/>
  <c r="V58" i="10"/>
  <c r="AB58" i="10"/>
  <c r="E58" i="10"/>
  <c r="AD58" i="10"/>
  <c r="AL50" i="10"/>
  <c r="AU50" i="10"/>
  <c r="BC50" i="10"/>
  <c r="BK50" i="10"/>
  <c r="BS50" i="10"/>
  <c r="CA50" i="10"/>
  <c r="CI50" i="10"/>
  <c r="CQ50" i="10"/>
  <c r="CY50" i="10"/>
  <c r="DG50" i="10"/>
  <c r="AM50" i="10"/>
  <c r="AV50" i="10"/>
  <c r="BD50" i="10"/>
  <c r="BL50" i="10"/>
  <c r="BT50" i="10"/>
  <c r="CB50" i="10"/>
  <c r="CJ50" i="10"/>
  <c r="CR50" i="10"/>
  <c r="CZ50" i="10"/>
  <c r="DH50" i="10"/>
  <c r="AH50" i="10"/>
  <c r="AR50" i="10"/>
  <c r="BE50" i="10"/>
  <c r="BO50" i="10"/>
  <c r="BY50" i="10"/>
  <c r="CK50" i="10"/>
  <c r="CU50" i="10"/>
  <c r="DE50" i="10"/>
  <c r="AI50" i="10"/>
  <c r="AS50" i="10"/>
  <c r="BF50" i="10"/>
  <c r="BP50" i="10"/>
  <c r="BZ50" i="10"/>
  <c r="CL50" i="10"/>
  <c r="CV50" i="10"/>
  <c r="DF50" i="10"/>
  <c r="AQ50" i="10"/>
  <c r="BH50" i="10"/>
  <c r="BV50" i="10"/>
  <c r="CH50" i="10"/>
  <c r="CX50" i="10"/>
  <c r="AO50" i="10"/>
  <c r="BG50" i="10"/>
  <c r="BW50" i="10"/>
  <c r="CN50" i="10"/>
  <c r="DC50" i="10"/>
  <c r="AP50" i="10"/>
  <c r="BI50" i="10"/>
  <c r="BX50" i="10"/>
  <c r="CO50" i="10"/>
  <c r="DD50" i="10"/>
  <c r="AK50" i="10"/>
  <c r="BA50" i="10"/>
  <c r="BR50" i="10"/>
  <c r="CG50" i="10"/>
  <c r="DA50" i="10"/>
  <c r="AX50" i="10"/>
  <c r="BU50" i="10"/>
  <c r="CT50" i="10"/>
  <c r="AY50" i="10"/>
  <c r="CC50" i="10"/>
  <c r="CW50" i="10"/>
  <c r="AZ50" i="10"/>
  <c r="CD50" i="10"/>
  <c r="DB50" i="10"/>
  <c r="BB50" i="10"/>
  <c r="CE50" i="10"/>
  <c r="AJ50" i="10"/>
  <c r="BM50" i="10"/>
  <c r="CM50" i="10"/>
  <c r="AN50" i="10"/>
  <c r="BN50" i="10"/>
  <c r="CP50" i="10"/>
  <c r="BJ50" i="10"/>
  <c r="BQ50" i="10"/>
  <c r="CS50" i="10"/>
  <c r="AG50" i="10"/>
  <c r="AW50" i="10"/>
  <c r="CF50" i="10"/>
  <c r="J50" i="10"/>
  <c r="R50" i="10"/>
  <c r="Z50" i="10"/>
  <c r="K50" i="10"/>
  <c r="S50" i="10"/>
  <c r="AA50" i="10"/>
  <c r="I50" i="10"/>
  <c r="Q50" i="10"/>
  <c r="Y50" i="10"/>
  <c r="M50" i="10"/>
  <c r="X50" i="10"/>
  <c r="N50" i="10"/>
  <c r="AB50" i="10"/>
  <c r="E50" i="10"/>
  <c r="DK50" i="10" s="1"/>
  <c r="DL50" i="10" s="1"/>
  <c r="P50" i="10"/>
  <c r="AD50" i="10"/>
  <c r="H50" i="10"/>
  <c r="V50" i="10"/>
  <c r="G50" i="10"/>
  <c r="AF50" i="10"/>
  <c r="L50" i="10"/>
  <c r="T50" i="10"/>
  <c r="U50" i="10"/>
  <c r="W50" i="10"/>
  <c r="D50" i="10"/>
  <c r="AC50" i="10"/>
  <c r="F50" i="10"/>
  <c r="AE50" i="10"/>
  <c r="AI42" i="10"/>
  <c r="AQ42" i="10"/>
  <c r="AZ42" i="10"/>
  <c r="BH42" i="10"/>
  <c r="BP42" i="10"/>
  <c r="BX42" i="10"/>
  <c r="CF42" i="10"/>
  <c r="CN42" i="10"/>
  <c r="CV42" i="10"/>
  <c r="DD42" i="10"/>
  <c r="AJ42" i="10"/>
  <c r="AR42" i="10"/>
  <c r="BA42" i="10"/>
  <c r="BI42" i="10"/>
  <c r="BQ42" i="10"/>
  <c r="BY42" i="10"/>
  <c r="CG42" i="10"/>
  <c r="CO42" i="10"/>
  <c r="CW42" i="10"/>
  <c r="DE42" i="10"/>
  <c r="AG42" i="10"/>
  <c r="AS42" i="10"/>
  <c r="BD42" i="10"/>
  <c r="BN42" i="10"/>
  <c r="BZ42" i="10"/>
  <c r="CJ42" i="10"/>
  <c r="CT42" i="10"/>
  <c r="DF42" i="10"/>
  <c r="AH42" i="10"/>
  <c r="AU42" i="10"/>
  <c r="BE42" i="10"/>
  <c r="BO42" i="10"/>
  <c r="CA42" i="10"/>
  <c r="CK42" i="10"/>
  <c r="CU42" i="10"/>
  <c r="DG42" i="10"/>
  <c r="AO42" i="10"/>
  <c r="BF42" i="10"/>
  <c r="BT42" i="10"/>
  <c r="CH42" i="10"/>
  <c r="CX42" i="10"/>
  <c r="AP42" i="10"/>
  <c r="BG42" i="10"/>
  <c r="BU42" i="10"/>
  <c r="CI42" i="10"/>
  <c r="CY42" i="10"/>
  <c r="AM42" i="10"/>
  <c r="BB42" i="10"/>
  <c r="BR42" i="10"/>
  <c r="CD42" i="10"/>
  <c r="CR42" i="10"/>
  <c r="AY42" i="10"/>
  <c r="BW42" i="10"/>
  <c r="CS42" i="10"/>
  <c r="BC42" i="10"/>
  <c r="CB42" i="10"/>
  <c r="CZ42" i="10"/>
  <c r="AN42" i="10"/>
  <c r="BL42" i="10"/>
  <c r="CL42" i="10"/>
  <c r="DC42" i="10"/>
  <c r="BK42" i="10"/>
  <c r="CQ42" i="10"/>
  <c r="BM42" i="10"/>
  <c r="DA42" i="10"/>
  <c r="AK42" i="10"/>
  <c r="BS42" i="10"/>
  <c r="DB42" i="10"/>
  <c r="AL42" i="10"/>
  <c r="BV42" i="10"/>
  <c r="DH42" i="10"/>
  <c r="AX42" i="10"/>
  <c r="CM42" i="10"/>
  <c r="BJ42" i="10"/>
  <c r="CP42" i="10"/>
  <c r="AW42" i="10"/>
  <c r="CC42" i="10"/>
  <c r="CE42" i="10"/>
  <c r="AV42" i="10"/>
  <c r="J42" i="10"/>
  <c r="R42" i="10"/>
  <c r="Z42" i="10"/>
  <c r="G42" i="10"/>
  <c r="P42" i="10"/>
  <c r="Y42" i="10"/>
  <c r="H42" i="10"/>
  <c r="Q42" i="10"/>
  <c r="AA42" i="10"/>
  <c r="F42" i="10"/>
  <c r="O42" i="10"/>
  <c r="X42" i="10"/>
  <c r="M42" i="10"/>
  <c r="AC42" i="10"/>
  <c r="N42" i="10"/>
  <c r="AD42" i="10"/>
  <c r="D42" i="10"/>
  <c r="T42" i="10"/>
  <c r="AF42" i="10"/>
  <c r="K42" i="10"/>
  <c r="W42" i="10"/>
  <c r="I42" i="10"/>
  <c r="L42" i="10"/>
  <c r="S42" i="10"/>
  <c r="U42" i="10"/>
  <c r="V42" i="10"/>
  <c r="AB42" i="10"/>
  <c r="AE42" i="10"/>
  <c r="E42" i="10"/>
  <c r="DK42" i="10" s="1"/>
  <c r="DL42" i="10" s="1"/>
  <c r="AI34" i="10"/>
  <c r="AQ34" i="10"/>
  <c r="AZ34" i="10"/>
  <c r="BH34" i="10"/>
  <c r="BP34" i="10"/>
  <c r="BX34" i="10"/>
  <c r="CF34" i="10"/>
  <c r="CN34" i="10"/>
  <c r="CV34" i="10"/>
  <c r="DD34" i="10"/>
  <c r="AJ34" i="10"/>
  <c r="AR34" i="10"/>
  <c r="BA34" i="10"/>
  <c r="BI34" i="10"/>
  <c r="BQ34" i="10"/>
  <c r="BY34" i="10"/>
  <c r="CG34" i="10"/>
  <c r="CO34" i="10"/>
  <c r="CW34" i="10"/>
  <c r="DE34" i="10"/>
  <c r="AK34" i="10"/>
  <c r="AV34" i="10"/>
  <c r="BF34" i="10"/>
  <c r="BR34" i="10"/>
  <c r="CB34" i="10"/>
  <c r="CL34" i="10"/>
  <c r="CX34" i="10"/>
  <c r="DH34" i="10"/>
  <c r="AL34" i="10"/>
  <c r="AW34" i="10"/>
  <c r="BG34" i="10"/>
  <c r="BS34" i="10"/>
  <c r="CC34" i="10"/>
  <c r="CM34" i="10"/>
  <c r="CY34" i="10"/>
  <c r="AG34" i="10"/>
  <c r="AX34" i="10"/>
  <c r="BL34" i="10"/>
  <c r="BZ34" i="10"/>
  <c r="CP34" i="10"/>
  <c r="DB34" i="10"/>
  <c r="AH34" i="10"/>
  <c r="AY34" i="10"/>
  <c r="BM34" i="10"/>
  <c r="CA34" i="10"/>
  <c r="CQ34" i="10"/>
  <c r="DC34" i="10"/>
  <c r="AS34" i="10"/>
  <c r="BJ34" i="10"/>
  <c r="BV34" i="10"/>
  <c r="CJ34" i="10"/>
  <c r="CZ34" i="10"/>
  <c r="AP34" i="10"/>
  <c r="BO34" i="10"/>
  <c r="CK34" i="10"/>
  <c r="AU34" i="10"/>
  <c r="BT34" i="10"/>
  <c r="CR34" i="10"/>
  <c r="BB34" i="10"/>
  <c r="BU34" i="10"/>
  <c r="CS34" i="10"/>
  <c r="BC34" i="10"/>
  <c r="BW34" i="10"/>
  <c r="CT34" i="10"/>
  <c r="AM34" i="10"/>
  <c r="BE34" i="10"/>
  <c r="CE34" i="10"/>
  <c r="DA34" i="10"/>
  <c r="CH34" i="10"/>
  <c r="CI34" i="10"/>
  <c r="AN34" i="10"/>
  <c r="CU34" i="10"/>
  <c r="AO34" i="10"/>
  <c r="DF34" i="10"/>
  <c r="BN34" i="10"/>
  <c r="CD34" i="10"/>
  <c r="BD34" i="10"/>
  <c r="BK34" i="10"/>
  <c r="DG34" i="10"/>
  <c r="J34" i="10"/>
  <c r="R34" i="10"/>
  <c r="Z34" i="10"/>
  <c r="K34" i="10"/>
  <c r="T34" i="10"/>
  <c r="AC34" i="10"/>
  <c r="L34" i="10"/>
  <c r="U34" i="10"/>
  <c r="AD34" i="10"/>
  <c r="I34" i="10"/>
  <c r="S34" i="10"/>
  <c r="AB34" i="10"/>
  <c r="M34" i="10"/>
  <c r="Y34" i="10"/>
  <c r="N34" i="10"/>
  <c r="AA34" i="10"/>
  <c r="D34" i="10"/>
  <c r="P34" i="10"/>
  <c r="AF34" i="10"/>
  <c r="G34" i="10"/>
  <c r="W34" i="10"/>
  <c r="F34" i="10"/>
  <c r="H34" i="10"/>
  <c r="O34" i="10"/>
  <c r="Q34" i="10"/>
  <c r="V34" i="10"/>
  <c r="X34" i="10"/>
  <c r="AE34" i="10"/>
  <c r="E34" i="10"/>
  <c r="DK34" i="10" s="1"/>
  <c r="DL34" i="10" s="1"/>
  <c r="AM26" i="10"/>
  <c r="AV26" i="10"/>
  <c r="BD26" i="10"/>
  <c r="BL26" i="10"/>
  <c r="BT26" i="10"/>
  <c r="AN26" i="10"/>
  <c r="AW26" i="10"/>
  <c r="BE26" i="10"/>
  <c r="BM26" i="10"/>
  <c r="BU26" i="10"/>
  <c r="CC26" i="10"/>
  <c r="CK26" i="10"/>
  <c r="AO26" i="10"/>
  <c r="AZ26" i="10"/>
  <c r="BJ26" i="10"/>
  <c r="BV26" i="10"/>
  <c r="CE26" i="10"/>
  <c r="CN26" i="10"/>
  <c r="CV26" i="10"/>
  <c r="DD26" i="10"/>
  <c r="AP26" i="10"/>
  <c r="BA26" i="10"/>
  <c r="BK26" i="10"/>
  <c r="BW26" i="10"/>
  <c r="CF26" i="10"/>
  <c r="CO26" i="10"/>
  <c r="CW26" i="10"/>
  <c r="DE26" i="10"/>
  <c r="AK26" i="10"/>
  <c r="BB26" i="10"/>
  <c r="BP26" i="10"/>
  <c r="CB26" i="10"/>
  <c r="CP26" i="10"/>
  <c r="CZ26" i="10"/>
  <c r="AL26" i="10"/>
  <c r="BC26" i="10"/>
  <c r="BQ26" i="10"/>
  <c r="CD26" i="10"/>
  <c r="CQ26" i="10"/>
  <c r="DA26" i="10"/>
  <c r="AI26" i="10"/>
  <c r="AX26" i="10"/>
  <c r="BN26" i="10"/>
  <c r="BZ26" i="10"/>
  <c r="CL26" i="10"/>
  <c r="CX26" i="10"/>
  <c r="DH26" i="10"/>
  <c r="AQ26" i="10"/>
  <c r="BI26" i="10"/>
  <c r="CH26" i="10"/>
  <c r="CY26" i="10"/>
  <c r="AR26" i="10"/>
  <c r="BO26" i="10"/>
  <c r="CI26" i="10"/>
  <c r="DB26" i="10"/>
  <c r="AS26" i="10"/>
  <c r="BR26" i="10"/>
  <c r="CJ26" i="10"/>
  <c r="DC26" i="10"/>
  <c r="AG26" i="10"/>
  <c r="BF26" i="10"/>
  <c r="BY26" i="10"/>
  <c r="CS26" i="10"/>
  <c r="AH26" i="10"/>
  <c r="BG26" i="10"/>
  <c r="CA26" i="10"/>
  <c r="CT26" i="10"/>
  <c r="AJ26" i="10"/>
  <c r="BH26" i="10"/>
  <c r="CG26" i="10"/>
  <c r="CU26" i="10"/>
  <c r="AU26" i="10"/>
  <c r="AY26" i="10"/>
  <c r="BS26" i="10"/>
  <c r="BX26" i="10"/>
  <c r="CR26" i="10"/>
  <c r="DF26" i="10"/>
  <c r="CM26" i="10"/>
  <c r="DG26" i="10"/>
  <c r="J26" i="10"/>
  <c r="R26" i="10"/>
  <c r="Z26" i="10"/>
  <c r="K26" i="10"/>
  <c r="S26" i="10"/>
  <c r="AA26" i="10"/>
  <c r="F26" i="10"/>
  <c r="P26" i="10"/>
  <c r="AB26" i="10"/>
  <c r="G26" i="10"/>
  <c r="Q26" i="10"/>
  <c r="AC26" i="10"/>
  <c r="E26" i="10"/>
  <c r="DI26" i="10" s="1"/>
  <c r="O26" i="10"/>
  <c r="Y26" i="10"/>
  <c r="H26" i="10"/>
  <c r="W26" i="10"/>
  <c r="I26" i="10"/>
  <c r="X26" i="10"/>
  <c r="M26" i="10"/>
  <c r="AE26" i="10"/>
  <c r="U26" i="10"/>
  <c r="T26" i="10"/>
  <c r="V26" i="10"/>
  <c r="AD26" i="10"/>
  <c r="AF26" i="10"/>
  <c r="D26" i="10"/>
  <c r="L26" i="10"/>
  <c r="N26" i="10"/>
  <c r="AN18" i="10"/>
  <c r="DK18" i="10" s="1"/>
  <c r="DL18" i="10" s="1"/>
  <c r="AW18" i="10"/>
  <c r="BE18" i="10"/>
  <c r="BM18" i="10"/>
  <c r="BU18" i="10"/>
  <c r="CC18" i="10"/>
  <c r="CK18" i="10"/>
  <c r="CS18" i="10"/>
  <c r="DA18" i="10"/>
  <c r="AG18" i="10"/>
  <c r="AO18" i="10"/>
  <c r="AX18" i="10"/>
  <c r="BF18" i="10"/>
  <c r="BN18" i="10"/>
  <c r="BV18" i="10"/>
  <c r="CD18" i="10"/>
  <c r="CL18" i="10"/>
  <c r="CT18" i="10"/>
  <c r="DB18" i="10"/>
  <c r="AL18" i="10"/>
  <c r="AY18" i="10"/>
  <c r="BI18" i="10"/>
  <c r="BS18" i="10"/>
  <c r="CE18" i="10"/>
  <c r="CO18" i="10"/>
  <c r="CY18" i="10"/>
  <c r="AM18" i="10"/>
  <c r="AZ18" i="10"/>
  <c r="BJ18" i="10"/>
  <c r="BT18" i="10"/>
  <c r="CF18" i="10"/>
  <c r="CP18" i="10"/>
  <c r="CZ18" i="10"/>
  <c r="AH18" i="10"/>
  <c r="AU18" i="10"/>
  <c r="BK18" i="10"/>
  <c r="BY18" i="10"/>
  <c r="CM18" i="10"/>
  <c r="DC18" i="10"/>
  <c r="AI18" i="10"/>
  <c r="AV18" i="10"/>
  <c r="BL18" i="10"/>
  <c r="BZ18" i="10"/>
  <c r="CN18" i="10"/>
  <c r="DD18" i="10"/>
  <c r="AR18" i="10"/>
  <c r="BO18" i="10"/>
  <c r="CG18" i="10"/>
  <c r="CW18" i="10"/>
  <c r="AS18" i="10"/>
  <c r="BP18" i="10"/>
  <c r="CH18" i="10"/>
  <c r="CX18" i="10"/>
  <c r="AP18" i="10"/>
  <c r="BG18" i="10"/>
  <c r="CA18" i="10"/>
  <c r="CU18" i="10"/>
  <c r="BD18" i="10"/>
  <c r="CJ18" i="10"/>
  <c r="BH18" i="10"/>
  <c r="CQ18" i="10"/>
  <c r="AJ18" i="10"/>
  <c r="BQ18" i="10"/>
  <c r="CR18" i="10"/>
  <c r="BA18" i="10"/>
  <c r="BX18" i="10"/>
  <c r="DF18" i="10"/>
  <c r="BB18" i="10"/>
  <c r="CB18" i="10"/>
  <c r="DG18" i="10"/>
  <c r="BC18" i="10"/>
  <c r="CI18" i="10"/>
  <c r="DH18" i="10"/>
  <c r="BR18" i="10"/>
  <c r="BW18" i="10"/>
  <c r="CV18" i="10"/>
  <c r="DE18" i="10"/>
  <c r="AK18" i="10"/>
  <c r="AQ18" i="10"/>
  <c r="J18" i="10"/>
  <c r="R18" i="10"/>
  <c r="Z18" i="10"/>
  <c r="K18" i="10"/>
  <c r="S18" i="10"/>
  <c r="AA18" i="10"/>
  <c r="H18" i="10"/>
  <c r="P18" i="10"/>
  <c r="X18" i="10"/>
  <c r="AF18" i="10"/>
  <c r="I18" i="10"/>
  <c r="V18" i="10"/>
  <c r="L18" i="10"/>
  <c r="W18" i="10"/>
  <c r="G18" i="10"/>
  <c r="U18" i="10"/>
  <c r="N18" i="10"/>
  <c r="AE18" i="10"/>
  <c r="O18" i="10"/>
  <c r="T18" i="10"/>
  <c r="F18" i="10"/>
  <c r="AC18" i="10"/>
  <c r="E18" i="10"/>
  <c r="M18" i="10"/>
  <c r="Q18" i="10"/>
  <c r="Y18" i="10"/>
  <c r="AB18" i="10"/>
  <c r="AD18" i="10"/>
  <c r="D18" i="10"/>
  <c r="AH10" i="10"/>
  <c r="AP10" i="10"/>
  <c r="AY10" i="10"/>
  <c r="BG10" i="10"/>
  <c r="BO10" i="10"/>
  <c r="BW10" i="10"/>
  <c r="CE10" i="10"/>
  <c r="CM10" i="10"/>
  <c r="CU10" i="10"/>
  <c r="DC10" i="10"/>
  <c r="AJ10" i="10"/>
  <c r="AS10" i="10"/>
  <c r="BC10" i="10"/>
  <c r="BL10" i="10"/>
  <c r="BU10" i="10"/>
  <c r="CD10" i="10"/>
  <c r="CN10" i="10"/>
  <c r="CW10" i="10"/>
  <c r="DF10" i="10"/>
  <c r="AK10" i="10"/>
  <c r="AU10" i="10"/>
  <c r="BD10" i="10"/>
  <c r="BM10" i="10"/>
  <c r="BV10" i="10"/>
  <c r="CF10" i="10"/>
  <c r="CO10" i="10"/>
  <c r="CX10" i="10"/>
  <c r="DG10" i="10"/>
  <c r="AQ10" i="10"/>
  <c r="BE10" i="10"/>
  <c r="BQ10" i="10"/>
  <c r="CB10" i="10"/>
  <c r="CP10" i="10"/>
  <c r="DA10" i="10"/>
  <c r="AR10" i="10"/>
  <c r="BF10" i="10"/>
  <c r="BR10" i="10"/>
  <c r="CC10" i="10"/>
  <c r="CQ10" i="10"/>
  <c r="DB10" i="10"/>
  <c r="AG10" i="10"/>
  <c r="AX10" i="10"/>
  <c r="BN10" i="10"/>
  <c r="CG10" i="10"/>
  <c r="CT10" i="10"/>
  <c r="AI10" i="10"/>
  <c r="AZ10" i="10"/>
  <c r="BP10" i="10"/>
  <c r="CH10" i="10"/>
  <c r="CV10" i="10"/>
  <c r="AM10" i="10"/>
  <c r="BB10" i="10"/>
  <c r="BT10" i="10"/>
  <c r="CJ10" i="10"/>
  <c r="CZ10" i="10"/>
  <c r="AN10" i="10"/>
  <c r="BH10" i="10"/>
  <c r="BX10" i="10"/>
  <c r="CK10" i="10"/>
  <c r="DD10" i="10"/>
  <c r="AW10" i="10"/>
  <c r="BK10" i="10"/>
  <c r="CA10" i="10"/>
  <c r="CS10" i="10"/>
  <c r="AO10" i="10"/>
  <c r="CI10" i="10"/>
  <c r="AV10" i="10"/>
  <c r="CL10" i="10"/>
  <c r="BA10" i="10"/>
  <c r="CR10" i="10"/>
  <c r="BS10" i="10"/>
  <c r="DH10" i="10"/>
  <c r="BY10" i="10"/>
  <c r="AL10" i="10"/>
  <c r="BZ10" i="10"/>
  <c r="CY10" i="10"/>
  <c r="DE10" i="10"/>
  <c r="BI10" i="10"/>
  <c r="BJ10" i="10"/>
  <c r="J10" i="10"/>
  <c r="R10" i="10"/>
  <c r="Z10" i="10"/>
  <c r="K10" i="10"/>
  <c r="S10" i="10"/>
  <c r="AA10" i="10"/>
  <c r="H10" i="10"/>
  <c r="P10" i="10"/>
  <c r="X10" i="10"/>
  <c r="AF10" i="10"/>
  <c r="L10" i="10"/>
  <c r="W10" i="10"/>
  <c r="M10" i="10"/>
  <c r="Y10" i="10"/>
  <c r="I10" i="10"/>
  <c r="V10" i="10"/>
  <c r="T10" i="10"/>
  <c r="D10" i="10"/>
  <c r="U10" i="10"/>
  <c r="F10" i="10"/>
  <c r="AC10" i="10"/>
  <c r="O10" i="10"/>
  <c r="AE10" i="10"/>
  <c r="E10" i="10"/>
  <c r="DK10" i="10" s="1"/>
  <c r="DL10" i="10" s="1"/>
  <c r="G10" i="10"/>
  <c r="N10" i="10"/>
  <c r="Q10" i="10"/>
  <c r="AB10" i="10"/>
  <c r="AD10" i="10"/>
  <c r="C155" i="10"/>
  <c r="C145" i="10"/>
  <c r="C135" i="10"/>
  <c r="DK135" i="10" s="1"/>
  <c r="DL135" i="10" s="1"/>
  <c r="C123" i="10"/>
  <c r="C113" i="10"/>
  <c r="C103" i="10"/>
  <c r="C91" i="10"/>
  <c r="C81" i="10"/>
  <c r="C71" i="10"/>
  <c r="DK71" i="10" s="1"/>
  <c r="DL71" i="10" s="1"/>
  <c r="C59" i="10"/>
  <c r="C39" i="10"/>
  <c r="DK39" i="10" s="1"/>
  <c r="DL39" i="10" s="1"/>
  <c r="C7" i="10"/>
  <c r="W156" i="10"/>
  <c r="M156" i="10"/>
  <c r="AF155" i="10"/>
  <c r="T155" i="10"/>
  <c r="J155" i="10"/>
  <c r="AC154" i="10"/>
  <c r="Q154" i="10"/>
  <c r="Z153" i="10"/>
  <c r="N153" i="10"/>
  <c r="D153" i="10"/>
  <c r="W152" i="10"/>
  <c r="K152" i="10"/>
  <c r="AD151" i="10"/>
  <c r="T151" i="10"/>
  <c r="H151" i="10"/>
  <c r="DI151" i="10" s="1"/>
  <c r="AA150" i="10"/>
  <c r="Q150" i="10"/>
  <c r="E150" i="10"/>
  <c r="X149" i="10"/>
  <c r="N149" i="10"/>
  <c r="AE148" i="10"/>
  <c r="U148" i="10"/>
  <c r="AB147" i="10"/>
  <c r="R147" i="10"/>
  <c r="H147" i="10"/>
  <c r="Y146" i="10"/>
  <c r="O146" i="10"/>
  <c r="V145" i="10"/>
  <c r="K145" i="10"/>
  <c r="AC144" i="10"/>
  <c r="O144" i="10"/>
  <c r="AF143" i="10"/>
  <c r="U143" i="10"/>
  <c r="G143" i="10"/>
  <c r="Y142" i="10"/>
  <c r="M142" i="10"/>
  <c r="AC141" i="10"/>
  <c r="Q141" i="10"/>
  <c r="U140" i="10"/>
  <c r="J140" i="10"/>
  <c r="AA139" i="10"/>
  <c r="N139" i="10"/>
  <c r="AE138" i="10"/>
  <c r="T138" i="10"/>
  <c r="X137" i="10"/>
  <c r="L137" i="10"/>
  <c r="Z136" i="10"/>
  <c r="N136" i="10"/>
  <c r="AA135" i="10"/>
  <c r="L135" i="10"/>
  <c r="AA134" i="10"/>
  <c r="K134" i="10"/>
  <c r="DI134" i="10" s="1"/>
  <c r="AB133" i="10"/>
  <c r="L133" i="10"/>
  <c r="Z132" i="10"/>
  <c r="J132" i="10"/>
  <c r="S131" i="10"/>
  <c r="D131" i="10"/>
  <c r="AA129" i="10"/>
  <c r="K129" i="10"/>
  <c r="V128" i="10"/>
  <c r="G128" i="10"/>
  <c r="P127" i="10"/>
  <c r="AB126" i="10"/>
  <c r="L126" i="10"/>
  <c r="W125" i="10"/>
  <c r="AE123" i="10"/>
  <c r="O123" i="10"/>
  <c r="X122" i="10"/>
  <c r="T121" i="10"/>
  <c r="AF120" i="10"/>
  <c r="P120" i="10"/>
  <c r="AA119" i="10"/>
  <c r="L119" i="10"/>
  <c r="U118" i="10"/>
  <c r="D118" i="10"/>
  <c r="Q117" i="10"/>
  <c r="AB116" i="10"/>
  <c r="M116" i="10"/>
  <c r="X115" i="10"/>
  <c r="G115" i="10"/>
  <c r="AC113" i="10"/>
  <c r="M113" i="10"/>
  <c r="V112" i="10"/>
  <c r="AE111" i="10"/>
  <c r="M111" i="10"/>
  <c r="U110" i="10"/>
  <c r="D110" i="10"/>
  <c r="T108" i="10"/>
  <c r="AE107" i="10"/>
  <c r="J107" i="10"/>
  <c r="AD105" i="10"/>
  <c r="K105" i="10"/>
  <c r="V104" i="10"/>
  <c r="AA103" i="10"/>
  <c r="F103" i="10"/>
  <c r="K102" i="10"/>
  <c r="Q101" i="10"/>
  <c r="Z100" i="10"/>
  <c r="AE99" i="10"/>
  <c r="J99" i="10"/>
  <c r="S97" i="10"/>
  <c r="Z96" i="10"/>
  <c r="AE95" i="10"/>
  <c r="L95" i="10"/>
  <c r="Q94" i="10"/>
  <c r="AD92" i="10"/>
  <c r="L91" i="10"/>
  <c r="Y89" i="10"/>
  <c r="AF88" i="10"/>
  <c r="P87" i="10"/>
  <c r="S86" i="10"/>
  <c r="Y85" i="10"/>
  <c r="E85" i="10"/>
  <c r="J84" i="10"/>
  <c r="R83" i="10"/>
  <c r="W82" i="10"/>
  <c r="DI82" i="10" s="1"/>
  <c r="AC81" i="10"/>
  <c r="J80" i="10"/>
  <c r="T79" i="10"/>
  <c r="Y78" i="10"/>
  <c r="AE77" i="10"/>
  <c r="I77" i="10"/>
  <c r="N76" i="10"/>
  <c r="W75" i="10"/>
  <c r="T74" i="10"/>
  <c r="G72" i="10"/>
  <c r="Z69" i="10"/>
  <c r="W64" i="10"/>
  <c r="AD61" i="10"/>
  <c r="P58" i="10"/>
  <c r="AF54" i="10"/>
  <c r="P51" i="10"/>
  <c r="R44" i="10"/>
  <c r="AH141" i="10"/>
  <c r="AP141" i="10"/>
  <c r="AY141" i="10"/>
  <c r="BG141" i="10"/>
  <c r="AL141" i="10"/>
  <c r="AV141" i="10"/>
  <c r="BE141" i="10"/>
  <c r="BN141" i="10"/>
  <c r="BV141" i="10"/>
  <c r="CD141" i="10"/>
  <c r="CL141" i="10"/>
  <c r="CT141" i="10"/>
  <c r="DB141" i="10"/>
  <c r="AM141" i="10"/>
  <c r="AW141" i="10"/>
  <c r="BF141" i="10"/>
  <c r="BO141" i="10"/>
  <c r="BW141" i="10"/>
  <c r="CE141" i="10"/>
  <c r="CM141" i="10"/>
  <c r="CU141" i="10"/>
  <c r="DC141" i="10"/>
  <c r="AI141" i="10"/>
  <c r="AU141" i="10"/>
  <c r="BI141" i="10"/>
  <c r="BS141" i="10"/>
  <c r="CC141" i="10"/>
  <c r="CO141" i="10"/>
  <c r="CY141" i="10"/>
  <c r="AJ141" i="10"/>
  <c r="AX141" i="10"/>
  <c r="BJ141" i="10"/>
  <c r="BT141" i="10"/>
  <c r="CF141" i="10"/>
  <c r="CP141" i="10"/>
  <c r="CZ141" i="10"/>
  <c r="AR141" i="10"/>
  <c r="BD141" i="10"/>
  <c r="BQ141" i="10"/>
  <c r="CA141" i="10"/>
  <c r="CK141" i="10"/>
  <c r="CW141" i="10"/>
  <c r="DG141" i="10"/>
  <c r="AO141" i="10"/>
  <c r="BK141" i="10"/>
  <c r="BZ141" i="10"/>
  <c r="CR141" i="10"/>
  <c r="DH141" i="10"/>
  <c r="AQ141" i="10"/>
  <c r="BL141" i="10"/>
  <c r="CB141" i="10"/>
  <c r="CS141" i="10"/>
  <c r="BA141" i="10"/>
  <c r="BR141" i="10"/>
  <c r="CI141" i="10"/>
  <c r="DA141" i="10"/>
  <c r="AG141" i="10"/>
  <c r="BB141" i="10"/>
  <c r="BU141" i="10"/>
  <c r="CJ141" i="10"/>
  <c r="DD141" i="10"/>
  <c r="AK141" i="10"/>
  <c r="BC141" i="10"/>
  <c r="BX141" i="10"/>
  <c r="CN141" i="10"/>
  <c r="DE141" i="10"/>
  <c r="AN141" i="10"/>
  <c r="BH141" i="10"/>
  <c r="BY141" i="10"/>
  <c r="CQ141" i="10"/>
  <c r="DF141" i="10"/>
  <c r="CH141" i="10"/>
  <c r="K141" i="10"/>
  <c r="S141" i="10"/>
  <c r="AA141" i="10"/>
  <c r="CV141" i="10"/>
  <c r="CX141" i="10"/>
  <c r="AS141" i="10"/>
  <c r="AZ141" i="10"/>
  <c r="BM141" i="10"/>
  <c r="BP141" i="10"/>
  <c r="D141" i="10"/>
  <c r="M141" i="10"/>
  <c r="V141" i="10"/>
  <c r="AE141" i="10"/>
  <c r="C141" i="10"/>
  <c r="E141" i="10"/>
  <c r="N141" i="10"/>
  <c r="W141" i="10"/>
  <c r="AF141" i="10"/>
  <c r="CG141" i="10"/>
  <c r="AN125" i="10"/>
  <c r="AW125" i="10"/>
  <c r="BE125" i="10"/>
  <c r="BM125" i="10"/>
  <c r="BU125" i="10"/>
  <c r="CC125" i="10"/>
  <c r="CK125" i="10"/>
  <c r="CS125" i="10"/>
  <c r="DA125" i="10"/>
  <c r="AG125" i="10"/>
  <c r="AO125" i="10"/>
  <c r="AX125" i="10"/>
  <c r="BF125" i="10"/>
  <c r="BN125" i="10"/>
  <c r="BV125" i="10"/>
  <c r="CD125" i="10"/>
  <c r="CL125" i="10"/>
  <c r="CT125" i="10"/>
  <c r="DB125" i="10"/>
  <c r="AH125" i="10"/>
  <c r="AR125" i="10"/>
  <c r="BC125" i="10"/>
  <c r="BO125" i="10"/>
  <c r="BY125" i="10"/>
  <c r="CI125" i="10"/>
  <c r="CU125" i="10"/>
  <c r="DE125" i="10"/>
  <c r="AI125" i="10"/>
  <c r="AS125" i="10"/>
  <c r="BD125" i="10"/>
  <c r="BP125" i="10"/>
  <c r="BZ125" i="10"/>
  <c r="CJ125" i="10"/>
  <c r="CV125" i="10"/>
  <c r="DF125" i="10"/>
  <c r="AP125" i="10"/>
  <c r="BG125" i="10"/>
  <c r="BS125" i="10"/>
  <c r="CG125" i="10"/>
  <c r="CW125" i="10"/>
  <c r="AQ125" i="10"/>
  <c r="BH125" i="10"/>
  <c r="BT125" i="10"/>
  <c r="CH125" i="10"/>
  <c r="CX125" i="10"/>
  <c r="AM125" i="10"/>
  <c r="BB125" i="10"/>
  <c r="BR125" i="10"/>
  <c r="CF125" i="10"/>
  <c r="CR125" i="10"/>
  <c r="DH125" i="10"/>
  <c r="AL125" i="10"/>
  <c r="BK125" i="10"/>
  <c r="CM125" i="10"/>
  <c r="DD125" i="10"/>
  <c r="AU125" i="10"/>
  <c r="BL125" i="10"/>
  <c r="CN125" i="10"/>
  <c r="DG125" i="10"/>
  <c r="AV125" i="10"/>
  <c r="BQ125" i="10"/>
  <c r="CO125" i="10"/>
  <c r="AZ125" i="10"/>
  <c r="BX125" i="10"/>
  <c r="CQ125" i="10"/>
  <c r="AJ125" i="10"/>
  <c r="BI125" i="10"/>
  <c r="CB125" i="10"/>
  <c r="CZ125" i="10"/>
  <c r="CE125" i="10"/>
  <c r="CP125" i="10"/>
  <c r="BA125" i="10"/>
  <c r="BJ125" i="10"/>
  <c r="BW125" i="10"/>
  <c r="CA125" i="10"/>
  <c r="K125" i="10"/>
  <c r="S125" i="10"/>
  <c r="AA125" i="10"/>
  <c r="D125" i="10"/>
  <c r="L125" i="10"/>
  <c r="T125" i="10"/>
  <c r="AB125" i="10"/>
  <c r="AK125" i="10"/>
  <c r="AY125" i="10"/>
  <c r="CY125" i="10"/>
  <c r="DC125" i="10"/>
  <c r="F125" i="10"/>
  <c r="P125" i="10"/>
  <c r="Z125" i="10"/>
  <c r="C125" i="10"/>
  <c r="G125" i="10"/>
  <c r="Q125" i="10"/>
  <c r="AC125" i="10"/>
  <c r="N125" i="10"/>
  <c r="X125" i="10"/>
  <c r="AH109" i="10"/>
  <c r="AP109" i="10"/>
  <c r="AY109" i="10"/>
  <c r="BG109" i="10"/>
  <c r="BO109" i="10"/>
  <c r="BW109" i="10"/>
  <c r="CE109" i="10"/>
  <c r="CM109" i="10"/>
  <c r="CU109" i="10"/>
  <c r="DC109" i="10"/>
  <c r="AI109" i="10"/>
  <c r="AQ109" i="10"/>
  <c r="AZ109" i="10"/>
  <c r="BH109" i="10"/>
  <c r="BP109" i="10"/>
  <c r="BX109" i="10"/>
  <c r="CF109" i="10"/>
  <c r="CN109" i="10"/>
  <c r="CV109" i="10"/>
  <c r="DD109" i="10"/>
  <c r="AJ109" i="10"/>
  <c r="AU109" i="10"/>
  <c r="BE109" i="10"/>
  <c r="BQ109" i="10"/>
  <c r="CA109" i="10"/>
  <c r="CK109" i="10"/>
  <c r="CW109" i="10"/>
  <c r="DG109" i="10"/>
  <c r="AK109" i="10"/>
  <c r="AV109" i="10"/>
  <c r="BF109" i="10"/>
  <c r="BR109" i="10"/>
  <c r="CB109" i="10"/>
  <c r="CL109" i="10"/>
  <c r="CX109" i="10"/>
  <c r="DH109" i="10"/>
  <c r="AL109" i="10"/>
  <c r="BA109" i="10"/>
  <c r="BM109" i="10"/>
  <c r="CC109" i="10"/>
  <c r="CQ109" i="10"/>
  <c r="DE109" i="10"/>
  <c r="AM109" i="10"/>
  <c r="BB109" i="10"/>
  <c r="BN109" i="10"/>
  <c r="CD109" i="10"/>
  <c r="CR109" i="10"/>
  <c r="DF109" i="10"/>
  <c r="AS109" i="10"/>
  <c r="BJ109" i="10"/>
  <c r="BV109" i="10"/>
  <c r="CJ109" i="10"/>
  <c r="CZ109" i="10"/>
  <c r="AR109" i="10"/>
  <c r="BS109" i="10"/>
  <c r="CO109" i="10"/>
  <c r="AW109" i="10"/>
  <c r="BT109" i="10"/>
  <c r="CP109" i="10"/>
  <c r="AO109" i="10"/>
  <c r="BL109" i="10"/>
  <c r="CI109" i="10"/>
  <c r="BD109" i="10"/>
  <c r="CS109" i="10"/>
  <c r="BI109" i="10"/>
  <c r="CT109" i="10"/>
  <c r="BK109" i="10"/>
  <c r="CY109" i="10"/>
  <c r="BU109" i="10"/>
  <c r="DA109" i="10"/>
  <c r="AG109" i="10"/>
  <c r="BY109" i="10"/>
  <c r="DB109" i="10"/>
  <c r="AX109" i="10"/>
  <c r="CG109" i="10"/>
  <c r="K109" i="10"/>
  <c r="S109" i="10"/>
  <c r="AA109" i="10"/>
  <c r="AN109" i="10"/>
  <c r="BC109" i="10"/>
  <c r="BZ109" i="10"/>
  <c r="CH109" i="10"/>
  <c r="L109" i="10"/>
  <c r="U109" i="10"/>
  <c r="AD109" i="10"/>
  <c r="D109" i="10"/>
  <c r="M109" i="10"/>
  <c r="V109" i="10"/>
  <c r="AE109" i="10"/>
  <c r="F109" i="10"/>
  <c r="Q109" i="10"/>
  <c r="AC109" i="10"/>
  <c r="C109" i="10"/>
  <c r="G109" i="10"/>
  <c r="R109" i="10"/>
  <c r="AF109" i="10"/>
  <c r="O109" i="10"/>
  <c r="Z109" i="10"/>
  <c r="AH93" i="10"/>
  <c r="AP93" i="10"/>
  <c r="AY93" i="10"/>
  <c r="BG93" i="10"/>
  <c r="BO93" i="10"/>
  <c r="BW93" i="10"/>
  <c r="CE93" i="10"/>
  <c r="CM93" i="10"/>
  <c r="CU93" i="10"/>
  <c r="DC93" i="10"/>
  <c r="AI93" i="10"/>
  <c r="AQ93" i="10"/>
  <c r="AZ93" i="10"/>
  <c r="BH93" i="10"/>
  <c r="BP93" i="10"/>
  <c r="BX93" i="10"/>
  <c r="CF93" i="10"/>
  <c r="CN93" i="10"/>
  <c r="CV93" i="10"/>
  <c r="DD93" i="10"/>
  <c r="AN93" i="10"/>
  <c r="BA93" i="10"/>
  <c r="BK93" i="10"/>
  <c r="BU93" i="10"/>
  <c r="CG93" i="10"/>
  <c r="CQ93" i="10"/>
  <c r="DA93" i="10"/>
  <c r="AO93" i="10"/>
  <c r="BB93" i="10"/>
  <c r="BL93" i="10"/>
  <c r="BV93" i="10"/>
  <c r="CH93" i="10"/>
  <c r="CR93" i="10"/>
  <c r="DB93" i="10"/>
  <c r="AL93" i="10"/>
  <c r="AW93" i="10"/>
  <c r="BI93" i="10"/>
  <c r="BS93" i="10"/>
  <c r="CC93" i="10"/>
  <c r="CO93" i="10"/>
  <c r="CY93" i="10"/>
  <c r="AK93" i="10"/>
  <c r="BD93" i="10"/>
  <c r="BT93" i="10"/>
  <c r="CK93" i="10"/>
  <c r="DE93" i="10"/>
  <c r="AM93" i="10"/>
  <c r="BE93" i="10"/>
  <c r="BY93" i="10"/>
  <c r="CL93" i="10"/>
  <c r="DF93" i="10"/>
  <c r="AR93" i="10"/>
  <c r="BF93" i="10"/>
  <c r="BZ93" i="10"/>
  <c r="CP93" i="10"/>
  <c r="DG93" i="10"/>
  <c r="AU93" i="10"/>
  <c r="BM93" i="10"/>
  <c r="CB93" i="10"/>
  <c r="CT93" i="10"/>
  <c r="AV93" i="10"/>
  <c r="BN93" i="10"/>
  <c r="CD93" i="10"/>
  <c r="CW93" i="10"/>
  <c r="AG93" i="10"/>
  <c r="AX93" i="10"/>
  <c r="BR93" i="10"/>
  <c r="CA93" i="10"/>
  <c r="CI93" i="10"/>
  <c r="BC93" i="10"/>
  <c r="CX93" i="10"/>
  <c r="BJ93" i="10"/>
  <c r="CZ93" i="10"/>
  <c r="BQ93" i="10"/>
  <c r="DH93" i="10"/>
  <c r="DM93" i="10" s="1"/>
  <c r="AJ93" i="10"/>
  <c r="AS93" i="10"/>
  <c r="CJ93" i="10"/>
  <c r="CS93" i="10"/>
  <c r="K93" i="10"/>
  <c r="S93" i="10"/>
  <c r="AA93" i="10"/>
  <c r="D93" i="10"/>
  <c r="L93" i="10"/>
  <c r="T93" i="10"/>
  <c r="AB93" i="10"/>
  <c r="I93" i="10"/>
  <c r="U93" i="10"/>
  <c r="AE93" i="10"/>
  <c r="J93" i="10"/>
  <c r="V93" i="10"/>
  <c r="AF93" i="10"/>
  <c r="H93" i="10"/>
  <c r="X93" i="10"/>
  <c r="C93" i="10"/>
  <c r="M93" i="10"/>
  <c r="Y93" i="10"/>
  <c r="F93" i="10"/>
  <c r="R93" i="10"/>
  <c r="AN68" i="10"/>
  <c r="AW68" i="10"/>
  <c r="BE68" i="10"/>
  <c r="BM68" i="10"/>
  <c r="BU68" i="10"/>
  <c r="CC68" i="10"/>
  <c r="CK68" i="10"/>
  <c r="CS68" i="10"/>
  <c r="DA68" i="10"/>
  <c r="AO68" i="10"/>
  <c r="AY68" i="10"/>
  <c r="BH68" i="10"/>
  <c r="BQ68" i="10"/>
  <c r="BZ68" i="10"/>
  <c r="CI68" i="10"/>
  <c r="CR68" i="10"/>
  <c r="DB68" i="10"/>
  <c r="AG68" i="10"/>
  <c r="AP68" i="10"/>
  <c r="AZ68" i="10"/>
  <c r="BI68" i="10"/>
  <c r="BR68" i="10"/>
  <c r="CA68" i="10"/>
  <c r="CJ68" i="10"/>
  <c r="CT68" i="10"/>
  <c r="DC68" i="10"/>
  <c r="AL68" i="10"/>
  <c r="AV68" i="10"/>
  <c r="BF68" i="10"/>
  <c r="BO68" i="10"/>
  <c r="BX68" i="10"/>
  <c r="CG68" i="10"/>
  <c r="CP68" i="10"/>
  <c r="CY68" i="10"/>
  <c r="DH68" i="10"/>
  <c r="AM68" i="10"/>
  <c r="BC68" i="10"/>
  <c r="BS68" i="10"/>
  <c r="CF68" i="10"/>
  <c r="CV68" i="10"/>
  <c r="AQ68" i="10"/>
  <c r="BD68" i="10"/>
  <c r="BT68" i="10"/>
  <c r="CH68" i="10"/>
  <c r="CW68" i="10"/>
  <c r="AR68" i="10"/>
  <c r="BG68" i="10"/>
  <c r="BV68" i="10"/>
  <c r="AS68" i="10"/>
  <c r="BJ68" i="10"/>
  <c r="AI68" i="10"/>
  <c r="AX68" i="10"/>
  <c r="BL68" i="10"/>
  <c r="AJ68" i="10"/>
  <c r="BA68" i="10"/>
  <c r="BN68" i="10"/>
  <c r="CD68" i="10"/>
  <c r="CQ68" i="10"/>
  <c r="DF68" i="10"/>
  <c r="BK68" i="10"/>
  <c r="CN68" i="10"/>
  <c r="BP68" i="10"/>
  <c r="CO68" i="10"/>
  <c r="BY68" i="10"/>
  <c r="CX68" i="10"/>
  <c r="AK68" i="10"/>
  <c r="CE68" i="10"/>
  <c r="DD68" i="10"/>
  <c r="AU68" i="10"/>
  <c r="CL68" i="10"/>
  <c r="DE68" i="10"/>
  <c r="BB68" i="10"/>
  <c r="CM68" i="10"/>
  <c r="DG68" i="10"/>
  <c r="AH68" i="10"/>
  <c r="BW68" i="10"/>
  <c r="CU68" i="10"/>
  <c r="CZ68" i="10"/>
  <c r="CB68" i="10"/>
  <c r="H68" i="10"/>
  <c r="P68" i="10"/>
  <c r="X68" i="10"/>
  <c r="AF68" i="10"/>
  <c r="I68" i="10"/>
  <c r="Q68" i="10"/>
  <c r="Y68" i="10"/>
  <c r="J68" i="10"/>
  <c r="T68" i="10"/>
  <c r="AD68" i="10"/>
  <c r="K68" i="10"/>
  <c r="U68" i="10"/>
  <c r="AE68" i="10"/>
  <c r="F68" i="10"/>
  <c r="R68" i="10"/>
  <c r="AB68" i="10"/>
  <c r="N68" i="10"/>
  <c r="O68" i="10"/>
  <c r="E68" i="10"/>
  <c r="W68" i="10"/>
  <c r="G68" i="10"/>
  <c r="Z68" i="10"/>
  <c r="L68" i="10"/>
  <c r="AA68" i="10"/>
  <c r="M68" i="10"/>
  <c r="AC68" i="10"/>
  <c r="AN52" i="10"/>
  <c r="AW52" i="10"/>
  <c r="BE52" i="10"/>
  <c r="BM52" i="10"/>
  <c r="BU52" i="10"/>
  <c r="CC52" i="10"/>
  <c r="CK52" i="10"/>
  <c r="CS52" i="10"/>
  <c r="DA52" i="10"/>
  <c r="AH52" i="10"/>
  <c r="AQ52" i="10"/>
  <c r="BA52" i="10"/>
  <c r="BJ52" i="10"/>
  <c r="BS52" i="10"/>
  <c r="CB52" i="10"/>
  <c r="CL52" i="10"/>
  <c r="CU52" i="10"/>
  <c r="DD52" i="10"/>
  <c r="AI52" i="10"/>
  <c r="AR52" i="10"/>
  <c r="BB52" i="10"/>
  <c r="BK52" i="10"/>
  <c r="BT52" i="10"/>
  <c r="CD52" i="10"/>
  <c r="CM52" i="10"/>
  <c r="CV52" i="10"/>
  <c r="DE52" i="10"/>
  <c r="AM52" i="10"/>
  <c r="AZ52" i="10"/>
  <c r="BN52" i="10"/>
  <c r="BY52" i="10"/>
  <c r="CJ52" i="10"/>
  <c r="CX52" i="10"/>
  <c r="AP52" i="10"/>
  <c r="BF52" i="10"/>
  <c r="BR52" i="10"/>
  <c r="CG52" i="10"/>
  <c r="CT52" i="10"/>
  <c r="DH52" i="10"/>
  <c r="DM52" i="10" s="1"/>
  <c r="AS52" i="10"/>
  <c r="BG52" i="10"/>
  <c r="BV52" i="10"/>
  <c r="CH52" i="10"/>
  <c r="CW52" i="10"/>
  <c r="AL52" i="10"/>
  <c r="BC52" i="10"/>
  <c r="BP52" i="10"/>
  <c r="CE52" i="10"/>
  <c r="CQ52" i="10"/>
  <c r="DF52" i="10"/>
  <c r="AO52" i="10"/>
  <c r="BL52" i="10"/>
  <c r="CI52" i="10"/>
  <c r="DC52" i="10"/>
  <c r="AU52" i="10"/>
  <c r="BO52" i="10"/>
  <c r="CN52" i="10"/>
  <c r="DG52" i="10"/>
  <c r="AV52" i="10"/>
  <c r="BQ52" i="10"/>
  <c r="CO52" i="10"/>
  <c r="AX52" i="10"/>
  <c r="BW52" i="10"/>
  <c r="CP52" i="10"/>
  <c r="AG52" i="10"/>
  <c r="BD52" i="10"/>
  <c r="BZ52" i="10"/>
  <c r="CY52" i="10"/>
  <c r="AJ52" i="10"/>
  <c r="BH52" i="10"/>
  <c r="CA52" i="10"/>
  <c r="CZ52" i="10"/>
  <c r="CR52" i="10"/>
  <c r="DB52" i="10"/>
  <c r="AK52" i="10"/>
  <c r="BI52" i="10"/>
  <c r="BX52" i="10"/>
  <c r="CF52" i="10"/>
  <c r="AY52" i="10"/>
  <c r="H52" i="10"/>
  <c r="P52" i="10"/>
  <c r="X52" i="10"/>
  <c r="AF52" i="10"/>
  <c r="I52" i="10"/>
  <c r="Q52" i="10"/>
  <c r="Y52" i="10"/>
  <c r="G52" i="10"/>
  <c r="DI52" i="10" s="1"/>
  <c r="O52" i="10"/>
  <c r="W52" i="10"/>
  <c r="AE52" i="10"/>
  <c r="E52" i="10"/>
  <c r="S52" i="10"/>
  <c r="AD52" i="10"/>
  <c r="F52" i="10"/>
  <c r="T52" i="10"/>
  <c r="K52" i="10"/>
  <c r="V52" i="10"/>
  <c r="N52" i="10"/>
  <c r="AB52" i="10"/>
  <c r="AA52" i="10"/>
  <c r="D52" i="10"/>
  <c r="AC52" i="10"/>
  <c r="M52" i="10"/>
  <c r="R52" i="10"/>
  <c r="U52" i="10"/>
  <c r="Z52" i="10"/>
  <c r="AK36" i="10"/>
  <c r="AS36" i="10"/>
  <c r="BB36" i="10"/>
  <c r="BJ36" i="10"/>
  <c r="BR36" i="10"/>
  <c r="BZ36" i="10"/>
  <c r="CH36" i="10"/>
  <c r="CP36" i="10"/>
  <c r="CX36" i="10"/>
  <c r="DF36" i="10"/>
  <c r="AL36" i="10"/>
  <c r="AU36" i="10"/>
  <c r="BC36" i="10"/>
  <c r="BK36" i="10"/>
  <c r="BS36" i="10"/>
  <c r="CA36" i="10"/>
  <c r="CI36" i="10"/>
  <c r="CQ36" i="10"/>
  <c r="CY36" i="10"/>
  <c r="DG36" i="10"/>
  <c r="AM36" i="10"/>
  <c r="AX36" i="10"/>
  <c r="BH36" i="10"/>
  <c r="BT36" i="10"/>
  <c r="CD36" i="10"/>
  <c r="CN36" i="10"/>
  <c r="CZ36" i="10"/>
  <c r="AN36" i="10"/>
  <c r="AY36" i="10"/>
  <c r="BI36" i="10"/>
  <c r="BU36" i="10"/>
  <c r="CE36" i="10"/>
  <c r="CO36" i="10"/>
  <c r="DA36" i="10"/>
  <c r="AG36" i="10"/>
  <c r="AV36" i="10"/>
  <c r="BL36" i="10"/>
  <c r="BX36" i="10"/>
  <c r="CL36" i="10"/>
  <c r="DB36" i="10"/>
  <c r="AH36" i="10"/>
  <c r="AW36" i="10"/>
  <c r="BM36" i="10"/>
  <c r="BY36" i="10"/>
  <c r="CM36" i="10"/>
  <c r="DC36" i="10"/>
  <c r="AQ36" i="10"/>
  <c r="BF36" i="10"/>
  <c r="BV36" i="10"/>
  <c r="CJ36" i="10"/>
  <c r="CV36" i="10"/>
  <c r="AR36" i="10"/>
  <c r="BP36" i="10"/>
  <c r="CR36" i="10"/>
  <c r="AZ36" i="10"/>
  <c r="BQ36" i="10"/>
  <c r="CS36" i="10"/>
  <c r="BA36" i="10"/>
  <c r="BW36" i="10"/>
  <c r="CT36" i="10"/>
  <c r="BD36" i="10"/>
  <c r="CB36" i="10"/>
  <c r="CU36" i="10"/>
  <c r="AJ36" i="10"/>
  <c r="BG36" i="10"/>
  <c r="CF36" i="10"/>
  <c r="DD36" i="10"/>
  <c r="AP36" i="10"/>
  <c r="DE36" i="10"/>
  <c r="BE36" i="10"/>
  <c r="DH36" i="10"/>
  <c r="BN36" i="10"/>
  <c r="BO36" i="10"/>
  <c r="AI36" i="10"/>
  <c r="CK36" i="10"/>
  <c r="AO36" i="10"/>
  <c r="CW36" i="10"/>
  <c r="CC36" i="10"/>
  <c r="CG36" i="10"/>
  <c r="H36" i="10"/>
  <c r="P36" i="10"/>
  <c r="X36" i="10"/>
  <c r="AF36" i="10"/>
  <c r="G36" i="10"/>
  <c r="Q36" i="10"/>
  <c r="Z36" i="10"/>
  <c r="I36" i="10"/>
  <c r="R36" i="10"/>
  <c r="AA36" i="10"/>
  <c r="F36" i="10"/>
  <c r="O36" i="10"/>
  <c r="Y36" i="10"/>
  <c r="L36" i="10"/>
  <c r="AB36" i="10"/>
  <c r="M36" i="10"/>
  <c r="AC36" i="10"/>
  <c r="S36" i="10"/>
  <c r="AE36" i="10"/>
  <c r="J36" i="10"/>
  <c r="V36" i="10"/>
  <c r="E36" i="10"/>
  <c r="K36" i="10"/>
  <c r="N36" i="10"/>
  <c r="T36" i="10"/>
  <c r="U36" i="10"/>
  <c r="W36" i="10"/>
  <c r="AD36" i="10"/>
  <c r="D36" i="10"/>
  <c r="AH20" i="10"/>
  <c r="AP20" i="10"/>
  <c r="AY20" i="10"/>
  <c r="BG20" i="10"/>
  <c r="BO20" i="10"/>
  <c r="BW20" i="10"/>
  <c r="CE20" i="10"/>
  <c r="CM20" i="10"/>
  <c r="CU20" i="10"/>
  <c r="DC20" i="10"/>
  <c r="AI20" i="10"/>
  <c r="AQ20" i="10"/>
  <c r="AZ20" i="10"/>
  <c r="BH20" i="10"/>
  <c r="BP20" i="10"/>
  <c r="BX20" i="10"/>
  <c r="CF20" i="10"/>
  <c r="CN20" i="10"/>
  <c r="CV20" i="10"/>
  <c r="DD20" i="10"/>
  <c r="AN20" i="10"/>
  <c r="BA20" i="10"/>
  <c r="BK20" i="10"/>
  <c r="BU20" i="10"/>
  <c r="CG20" i="10"/>
  <c r="CQ20" i="10"/>
  <c r="DA20" i="10"/>
  <c r="AO20" i="10"/>
  <c r="BB20" i="10"/>
  <c r="BL20" i="10"/>
  <c r="BV20" i="10"/>
  <c r="CH20" i="10"/>
  <c r="CR20" i="10"/>
  <c r="DB20" i="10"/>
  <c r="AU20" i="10"/>
  <c r="BI20" i="10"/>
  <c r="BY20" i="10"/>
  <c r="CK20" i="10"/>
  <c r="CY20" i="10"/>
  <c r="AG20" i="10"/>
  <c r="AV20" i="10"/>
  <c r="BJ20" i="10"/>
  <c r="BZ20" i="10"/>
  <c r="CL20" i="10"/>
  <c r="CZ20" i="10"/>
  <c r="AL20" i="10"/>
  <c r="BE20" i="10"/>
  <c r="CA20" i="10"/>
  <c r="CS20" i="10"/>
  <c r="AM20" i="10"/>
  <c r="BF20" i="10"/>
  <c r="CB20" i="10"/>
  <c r="CT20" i="10"/>
  <c r="AJ20" i="10"/>
  <c r="BC20" i="10"/>
  <c r="BS20" i="10"/>
  <c r="CO20" i="10"/>
  <c r="DG20" i="10"/>
  <c r="AX20" i="10"/>
  <c r="CD20" i="10"/>
  <c r="DH20" i="10"/>
  <c r="BD20" i="10"/>
  <c r="CI20" i="10"/>
  <c r="BM20" i="10"/>
  <c r="CJ20" i="10"/>
  <c r="AR20" i="10"/>
  <c r="BR20" i="10"/>
  <c r="CX20" i="10"/>
  <c r="AS20" i="10"/>
  <c r="BT20" i="10"/>
  <c r="DE20" i="10"/>
  <c r="AW20" i="10"/>
  <c r="CC20" i="10"/>
  <c r="DF20" i="10"/>
  <c r="AK20" i="10"/>
  <c r="BN20" i="10"/>
  <c r="BQ20" i="10"/>
  <c r="CW20" i="10"/>
  <c r="CP20" i="10"/>
  <c r="H20" i="10"/>
  <c r="P20" i="10"/>
  <c r="X20" i="10"/>
  <c r="AF20" i="10"/>
  <c r="I20" i="10"/>
  <c r="Q20" i="10"/>
  <c r="Y20" i="10"/>
  <c r="J20" i="10"/>
  <c r="T20" i="10"/>
  <c r="AD20" i="10"/>
  <c r="K20" i="10"/>
  <c r="U20" i="10"/>
  <c r="AE20" i="10"/>
  <c r="G20" i="10"/>
  <c r="S20" i="10"/>
  <c r="AC20" i="10"/>
  <c r="L20" i="10"/>
  <c r="AA20" i="10"/>
  <c r="M20" i="10"/>
  <c r="AB20" i="10"/>
  <c r="O20" i="10"/>
  <c r="E20" i="10"/>
  <c r="DK20" i="10" s="1"/>
  <c r="DL20" i="10" s="1"/>
  <c r="W20" i="10"/>
  <c r="V20" i="10"/>
  <c r="Z20" i="10"/>
  <c r="D20" i="10"/>
  <c r="DI20" i="10" s="1"/>
  <c r="F20" i="10"/>
  <c r="N20" i="10"/>
  <c r="R20" i="10"/>
  <c r="AK88" i="10"/>
  <c r="AS88" i="10"/>
  <c r="BB88" i="10"/>
  <c r="BJ88" i="10"/>
  <c r="BR88" i="10"/>
  <c r="BZ88" i="10"/>
  <c r="CH88" i="10"/>
  <c r="CP88" i="10"/>
  <c r="CX88" i="10"/>
  <c r="DF88" i="10"/>
  <c r="AL88" i="10"/>
  <c r="AU88" i="10"/>
  <c r="BC88" i="10"/>
  <c r="BK88" i="10"/>
  <c r="BS88" i="10"/>
  <c r="CA88" i="10"/>
  <c r="CI88" i="10"/>
  <c r="CQ88" i="10"/>
  <c r="CY88" i="10"/>
  <c r="DG88" i="10"/>
  <c r="AI88" i="10"/>
  <c r="AQ88" i="10"/>
  <c r="AZ88" i="10"/>
  <c r="BH88" i="10"/>
  <c r="BP88" i="10"/>
  <c r="BX88" i="10"/>
  <c r="CF88" i="10"/>
  <c r="CN88" i="10"/>
  <c r="CV88" i="10"/>
  <c r="DD88" i="10"/>
  <c r="AM88" i="10"/>
  <c r="AY88" i="10"/>
  <c r="BM88" i="10"/>
  <c r="BY88" i="10"/>
  <c r="CL88" i="10"/>
  <c r="CZ88" i="10"/>
  <c r="AN88" i="10"/>
  <c r="BA88" i="10"/>
  <c r="BN88" i="10"/>
  <c r="CB88" i="10"/>
  <c r="CM88" i="10"/>
  <c r="DA88" i="10"/>
  <c r="AH88" i="10"/>
  <c r="AW88" i="10"/>
  <c r="BI88" i="10"/>
  <c r="BV88" i="10"/>
  <c r="CJ88" i="10"/>
  <c r="CU88" i="10"/>
  <c r="AO88" i="10"/>
  <c r="BG88" i="10"/>
  <c r="CD88" i="10"/>
  <c r="CW88" i="10"/>
  <c r="AP88" i="10"/>
  <c r="BL88" i="10"/>
  <c r="CE88" i="10"/>
  <c r="DB88" i="10"/>
  <c r="AR88" i="10"/>
  <c r="BO88" i="10"/>
  <c r="CG88" i="10"/>
  <c r="DC88" i="10"/>
  <c r="AX88" i="10"/>
  <c r="BT88" i="10"/>
  <c r="CO88" i="10"/>
  <c r="DH88" i="10"/>
  <c r="BD88" i="10"/>
  <c r="BU88" i="10"/>
  <c r="CR88" i="10"/>
  <c r="AG88" i="10"/>
  <c r="BE88" i="10"/>
  <c r="BW88" i="10"/>
  <c r="CS88" i="10"/>
  <c r="DE88" i="10"/>
  <c r="AJ88" i="10"/>
  <c r="AV88" i="10"/>
  <c r="CC88" i="10"/>
  <c r="CK88" i="10"/>
  <c r="CT88" i="10"/>
  <c r="BF88" i="10"/>
  <c r="D88" i="10"/>
  <c r="L88" i="10"/>
  <c r="T88" i="10"/>
  <c r="AB88" i="10"/>
  <c r="E88" i="10"/>
  <c r="M88" i="10"/>
  <c r="U88" i="10"/>
  <c r="AC88" i="10"/>
  <c r="BQ88" i="10"/>
  <c r="F88" i="10"/>
  <c r="P88" i="10"/>
  <c r="Z88" i="10"/>
  <c r="G88" i="10"/>
  <c r="Q88" i="10"/>
  <c r="AA88" i="10"/>
  <c r="K88" i="10"/>
  <c r="Y88" i="10"/>
  <c r="N88" i="10"/>
  <c r="AD88" i="10"/>
  <c r="I88" i="10"/>
  <c r="W88" i="10"/>
  <c r="C127" i="10"/>
  <c r="DK127" i="10" s="1"/>
  <c r="DL127" i="10" s="1"/>
  <c r="C63" i="10"/>
  <c r="O152" i="10"/>
  <c r="V151" i="10"/>
  <c r="AC150" i="10"/>
  <c r="I150" i="10"/>
  <c r="P149" i="10"/>
  <c r="F149" i="10"/>
  <c r="S144" i="10"/>
  <c r="W143" i="10"/>
  <c r="AA142" i="10"/>
  <c r="D142" i="10"/>
  <c r="T141" i="10"/>
  <c r="AF136" i="10"/>
  <c r="AD135" i="10"/>
  <c r="DI135" i="10" s="1"/>
  <c r="AC134" i="10"/>
  <c r="O133" i="10"/>
  <c r="AA128" i="10"/>
  <c r="U127" i="10"/>
  <c r="P126" i="10"/>
  <c r="J125" i="10"/>
  <c r="AF119" i="10"/>
  <c r="Z118" i="10"/>
  <c r="U117" i="10"/>
  <c r="F117" i="10"/>
  <c r="I112" i="10"/>
  <c r="AA110" i="10"/>
  <c r="X104" i="10"/>
  <c r="R102" i="10"/>
  <c r="Y101" i="10"/>
  <c r="AF96" i="10"/>
  <c r="DI96" i="10" s="1"/>
  <c r="AC93" i="10"/>
  <c r="R62" i="10"/>
  <c r="AL148" i="10"/>
  <c r="AT148" i="10"/>
  <c r="AM148" i="10"/>
  <c r="AU148" i="10"/>
  <c r="BC148" i="10"/>
  <c r="BK148" i="10"/>
  <c r="BS148" i="10"/>
  <c r="CA148" i="10"/>
  <c r="CI148" i="10"/>
  <c r="CQ148" i="10"/>
  <c r="CY148" i="10"/>
  <c r="DG148" i="10"/>
  <c r="AK148" i="10"/>
  <c r="AW148" i="10"/>
  <c r="BF148" i="10"/>
  <c r="BO148" i="10"/>
  <c r="BX148" i="10"/>
  <c r="CG148" i="10"/>
  <c r="CP148" i="10"/>
  <c r="CZ148" i="10"/>
  <c r="AN148" i="10"/>
  <c r="AX148" i="10"/>
  <c r="BG148" i="10"/>
  <c r="BP148" i="10"/>
  <c r="BY148" i="10"/>
  <c r="CH148" i="10"/>
  <c r="CR148" i="10"/>
  <c r="DA148" i="10"/>
  <c r="AI148" i="10"/>
  <c r="AS148" i="10"/>
  <c r="BD148" i="10"/>
  <c r="BM148" i="10"/>
  <c r="BV148" i="10"/>
  <c r="CE148" i="10"/>
  <c r="CN148" i="10"/>
  <c r="CW148" i="10"/>
  <c r="DF148" i="10"/>
  <c r="AH148" i="10"/>
  <c r="AZ148" i="10"/>
  <c r="BN148" i="10"/>
  <c r="CC148" i="10"/>
  <c r="CS148" i="10"/>
  <c r="DE148" i="10"/>
  <c r="AJ148" i="10"/>
  <c r="BA148" i="10"/>
  <c r="BQ148" i="10"/>
  <c r="CD148" i="10"/>
  <c r="CT148" i="10"/>
  <c r="DH148" i="10"/>
  <c r="AG148" i="10"/>
  <c r="AY148" i="10"/>
  <c r="BL148" i="10"/>
  <c r="CB148" i="10"/>
  <c r="CO148" i="10"/>
  <c r="DD148" i="10"/>
  <c r="AV148" i="10"/>
  <c r="BU148" i="10"/>
  <c r="CU148" i="10"/>
  <c r="BB148" i="10"/>
  <c r="BW148" i="10"/>
  <c r="CV148" i="10"/>
  <c r="BE148" i="10"/>
  <c r="BZ148" i="10"/>
  <c r="CX148" i="10"/>
  <c r="BH148" i="10"/>
  <c r="CF148" i="10"/>
  <c r="DB148" i="10"/>
  <c r="AO148" i="10"/>
  <c r="BI148" i="10"/>
  <c r="CJ148" i="10"/>
  <c r="DC148" i="10"/>
  <c r="AP148" i="10"/>
  <c r="BJ148" i="10"/>
  <c r="CK148" i="10"/>
  <c r="AQ148" i="10"/>
  <c r="BR148" i="10"/>
  <c r="CL148" i="10"/>
  <c r="CM148" i="10"/>
  <c r="I148" i="10"/>
  <c r="Q148" i="10"/>
  <c r="Y148" i="10"/>
  <c r="J148" i="10"/>
  <c r="R148" i="10"/>
  <c r="DI148" i="10" s="1"/>
  <c r="Z148" i="10"/>
  <c r="AR148" i="10"/>
  <c r="BT148" i="10"/>
  <c r="AM124" i="10"/>
  <c r="AV124" i="10"/>
  <c r="BD124" i="10"/>
  <c r="BL124" i="10"/>
  <c r="BT124" i="10"/>
  <c r="CB124" i="10"/>
  <c r="CJ124" i="10"/>
  <c r="CR124" i="10"/>
  <c r="CZ124" i="10"/>
  <c r="DH124" i="10"/>
  <c r="AN124" i="10"/>
  <c r="AW124" i="10"/>
  <c r="BE124" i="10"/>
  <c r="BM124" i="10"/>
  <c r="BU124" i="10"/>
  <c r="CC124" i="10"/>
  <c r="CK124" i="10"/>
  <c r="CS124" i="10"/>
  <c r="DA124" i="10"/>
  <c r="AK124" i="10"/>
  <c r="AX124" i="10"/>
  <c r="BH124" i="10"/>
  <c r="BR124" i="10"/>
  <c r="CD124" i="10"/>
  <c r="CN124" i="10"/>
  <c r="CX124" i="10"/>
  <c r="AL124" i="10"/>
  <c r="AY124" i="10"/>
  <c r="BI124" i="10"/>
  <c r="BS124" i="10"/>
  <c r="CE124" i="10"/>
  <c r="CO124" i="10"/>
  <c r="CY124" i="10"/>
  <c r="AI124" i="10"/>
  <c r="AZ124" i="10"/>
  <c r="BN124" i="10"/>
  <c r="BZ124" i="10"/>
  <c r="CP124" i="10"/>
  <c r="DD124" i="10"/>
  <c r="AJ124" i="10"/>
  <c r="BA124" i="10"/>
  <c r="BO124" i="10"/>
  <c r="CA124" i="10"/>
  <c r="CQ124" i="10"/>
  <c r="DE124" i="10"/>
  <c r="AH124" i="10"/>
  <c r="AU124" i="10"/>
  <c r="BK124" i="10"/>
  <c r="BY124" i="10"/>
  <c r="CM124" i="10"/>
  <c r="DC124" i="10"/>
  <c r="BB124" i="10"/>
  <c r="BW124" i="10"/>
  <c r="CU124" i="10"/>
  <c r="BC124" i="10"/>
  <c r="BX124" i="10"/>
  <c r="CV124" i="10"/>
  <c r="AG124" i="10"/>
  <c r="BF124" i="10"/>
  <c r="CF124" i="10"/>
  <c r="CW124" i="10"/>
  <c r="AO124" i="10"/>
  <c r="AP124" i="10"/>
  <c r="BJ124" i="10"/>
  <c r="CH124" i="10"/>
  <c r="DF124" i="10"/>
  <c r="AR124" i="10"/>
  <c r="BQ124" i="10"/>
  <c r="CL124" i="10"/>
  <c r="AQ124" i="10"/>
  <c r="DB124" i="10"/>
  <c r="AS124" i="10"/>
  <c r="DG124" i="10"/>
  <c r="BV124" i="10"/>
  <c r="CG124" i="10"/>
  <c r="CI124" i="10"/>
  <c r="CT124" i="10"/>
  <c r="H124" i="10"/>
  <c r="DI124" i="10" s="1"/>
  <c r="P124" i="10"/>
  <c r="X124" i="10"/>
  <c r="AF124" i="10"/>
  <c r="BG124" i="10"/>
  <c r="I124" i="10"/>
  <c r="Q124" i="10"/>
  <c r="Y124" i="10"/>
  <c r="BP124" i="10"/>
  <c r="M124" i="10"/>
  <c r="W124" i="10"/>
  <c r="D124" i="10"/>
  <c r="N124" i="10"/>
  <c r="Z124" i="10"/>
  <c r="K124" i="10"/>
  <c r="U124" i="10"/>
  <c r="AE124" i="10"/>
  <c r="AG92" i="10"/>
  <c r="AO92" i="10"/>
  <c r="AX92" i="10"/>
  <c r="BF92" i="10"/>
  <c r="BN92" i="10"/>
  <c r="BV92" i="10"/>
  <c r="CD92" i="10"/>
  <c r="CL92" i="10"/>
  <c r="CT92" i="10"/>
  <c r="DB92" i="10"/>
  <c r="AH92" i="10"/>
  <c r="AP92" i="10"/>
  <c r="AY92" i="10"/>
  <c r="BG92" i="10"/>
  <c r="BO92" i="10"/>
  <c r="BW92" i="10"/>
  <c r="CE92" i="10"/>
  <c r="CM92" i="10"/>
  <c r="CU92" i="10"/>
  <c r="DC92" i="10"/>
  <c r="AI92" i="10"/>
  <c r="AS92" i="10"/>
  <c r="BD92" i="10"/>
  <c r="BP92" i="10"/>
  <c r="BZ92" i="10"/>
  <c r="CJ92" i="10"/>
  <c r="CV92" i="10"/>
  <c r="DF92" i="10"/>
  <c r="AJ92" i="10"/>
  <c r="AU92" i="10"/>
  <c r="BE92" i="10"/>
  <c r="BQ92" i="10"/>
  <c r="CA92" i="10"/>
  <c r="CK92" i="10"/>
  <c r="CW92" i="10"/>
  <c r="DG92" i="10"/>
  <c r="AQ92" i="10"/>
  <c r="BB92" i="10"/>
  <c r="BL92" i="10"/>
  <c r="BX92" i="10"/>
  <c r="CH92" i="10"/>
  <c r="CR92" i="10"/>
  <c r="DD92" i="10"/>
  <c r="AW92" i="10"/>
  <c r="BM92" i="10"/>
  <c r="CF92" i="10"/>
  <c r="CX92" i="10"/>
  <c r="AZ92" i="10"/>
  <c r="BR92" i="10"/>
  <c r="CG92" i="10"/>
  <c r="CY92" i="10"/>
  <c r="AK92" i="10"/>
  <c r="BA92" i="10"/>
  <c r="BS92" i="10"/>
  <c r="CI92" i="10"/>
  <c r="CZ92" i="10"/>
  <c r="AM92" i="10"/>
  <c r="BH92" i="10"/>
  <c r="BU92" i="10"/>
  <c r="CO92" i="10"/>
  <c r="DE92" i="10"/>
  <c r="AN92" i="10"/>
  <c r="BI92" i="10"/>
  <c r="BY92" i="10"/>
  <c r="CP92" i="10"/>
  <c r="DH92" i="10"/>
  <c r="AR92" i="10"/>
  <c r="BJ92" i="10"/>
  <c r="CB92" i="10"/>
  <c r="CQ92" i="10"/>
  <c r="CN92" i="10"/>
  <c r="CS92" i="10"/>
  <c r="AL92" i="10"/>
  <c r="DA92" i="10"/>
  <c r="BK92" i="10"/>
  <c r="BT92" i="10"/>
  <c r="CC92" i="10"/>
  <c r="AV92" i="10"/>
  <c r="H92" i="10"/>
  <c r="P92" i="10"/>
  <c r="X92" i="10"/>
  <c r="AF92" i="10"/>
  <c r="I92" i="10"/>
  <c r="Q92" i="10"/>
  <c r="Y92" i="10"/>
  <c r="BC92" i="10"/>
  <c r="F92" i="10"/>
  <c r="DI92" i="10" s="1"/>
  <c r="R92" i="10"/>
  <c r="AB92" i="10"/>
  <c r="G92" i="10"/>
  <c r="S92" i="10"/>
  <c r="AC92" i="10"/>
  <c r="K92" i="10"/>
  <c r="W92" i="10"/>
  <c r="L92" i="10"/>
  <c r="Z92" i="10"/>
  <c r="E92" i="10"/>
  <c r="U92" i="10"/>
  <c r="AJ67" i="10"/>
  <c r="AR67" i="10"/>
  <c r="BA67" i="10"/>
  <c r="BI67" i="10"/>
  <c r="BQ67" i="10"/>
  <c r="BY67" i="10"/>
  <c r="CG67" i="10"/>
  <c r="CO67" i="10"/>
  <c r="CW67" i="10"/>
  <c r="AK67" i="10"/>
  <c r="AM67" i="10"/>
  <c r="AW67" i="10"/>
  <c r="BF67" i="10"/>
  <c r="BO67" i="10"/>
  <c r="BX67" i="10"/>
  <c r="CH67" i="10"/>
  <c r="CQ67" i="10"/>
  <c r="CZ67" i="10"/>
  <c r="DH67" i="10"/>
  <c r="AL67" i="10"/>
  <c r="AX67" i="10"/>
  <c r="BH67" i="10"/>
  <c r="BS67" i="10"/>
  <c r="CC67" i="10"/>
  <c r="CM67" i="10"/>
  <c r="CX67" i="10"/>
  <c r="DG67" i="10"/>
  <c r="AN67" i="10"/>
  <c r="AY67" i="10"/>
  <c r="BJ67" i="10"/>
  <c r="BT67" i="10"/>
  <c r="CD67" i="10"/>
  <c r="CN67" i="10"/>
  <c r="CY67" i="10"/>
  <c r="AH67" i="10"/>
  <c r="AU67" i="10"/>
  <c r="BE67" i="10"/>
  <c r="BP67" i="10"/>
  <c r="CA67" i="10"/>
  <c r="CK67" i="10"/>
  <c r="CU67" i="10"/>
  <c r="DE67" i="10"/>
  <c r="AI67" i="10"/>
  <c r="BC67" i="10"/>
  <c r="BU67" i="10"/>
  <c r="CJ67" i="10"/>
  <c r="DB67" i="10"/>
  <c r="AO67" i="10"/>
  <c r="BD67" i="10"/>
  <c r="BV67" i="10"/>
  <c r="CL67" i="10"/>
  <c r="DC67" i="10"/>
  <c r="AP67" i="10"/>
  <c r="BG67" i="10"/>
  <c r="BW67" i="10"/>
  <c r="CP67" i="10"/>
  <c r="DD67" i="10"/>
  <c r="AQ67" i="10"/>
  <c r="BK67" i="10"/>
  <c r="BZ67" i="10"/>
  <c r="CR67" i="10"/>
  <c r="DF67" i="10"/>
  <c r="AV67" i="10"/>
  <c r="BM67" i="10"/>
  <c r="CE67" i="10"/>
  <c r="CT67" i="10"/>
  <c r="AZ67" i="10"/>
  <c r="BN67" i="10"/>
  <c r="CF67" i="10"/>
  <c r="CV67" i="10"/>
  <c r="CB67" i="10"/>
  <c r="CI67" i="10"/>
  <c r="AG67" i="10"/>
  <c r="DA67" i="10"/>
  <c r="BB67" i="10"/>
  <c r="BL67" i="10"/>
  <c r="BR67" i="10"/>
  <c r="CS67" i="10"/>
  <c r="AS67" i="10"/>
  <c r="E67" i="10"/>
  <c r="M67" i="10"/>
  <c r="U67" i="10"/>
  <c r="AC67" i="10"/>
  <c r="F67" i="10"/>
  <c r="N67" i="10"/>
  <c r="V67" i="10"/>
  <c r="AD67" i="10"/>
  <c r="D67" i="10"/>
  <c r="G67" i="10"/>
  <c r="Q67" i="10"/>
  <c r="AA67" i="10"/>
  <c r="H67" i="10"/>
  <c r="R67" i="10"/>
  <c r="AB67" i="10"/>
  <c r="O67" i="10"/>
  <c r="Y67" i="10"/>
  <c r="J67" i="10"/>
  <c r="Z67" i="10"/>
  <c r="K67" i="10"/>
  <c r="AE67" i="10"/>
  <c r="S67" i="10"/>
  <c r="T67" i="10"/>
  <c r="W67" i="10"/>
  <c r="I67" i="10"/>
  <c r="X67" i="10"/>
  <c r="AJ27" i="10"/>
  <c r="AR27" i="10"/>
  <c r="BA27" i="10"/>
  <c r="BI27" i="10"/>
  <c r="BQ27" i="10"/>
  <c r="BY27" i="10"/>
  <c r="CG27" i="10"/>
  <c r="CO27" i="10"/>
  <c r="CW27" i="10"/>
  <c r="DE27" i="10"/>
  <c r="AK27" i="10"/>
  <c r="AS27" i="10"/>
  <c r="BB27" i="10"/>
  <c r="BJ27" i="10"/>
  <c r="BR27" i="10"/>
  <c r="BZ27" i="10"/>
  <c r="CH27" i="10"/>
  <c r="CP27" i="10"/>
  <c r="CX27" i="10"/>
  <c r="DF27" i="10"/>
  <c r="AH27" i="10"/>
  <c r="AU27" i="10"/>
  <c r="BE27" i="10"/>
  <c r="BO27" i="10"/>
  <c r="CA27" i="10"/>
  <c r="CK27" i="10"/>
  <c r="CU27" i="10"/>
  <c r="DG27" i="10"/>
  <c r="AI27" i="10"/>
  <c r="AV27" i="10"/>
  <c r="BF27" i="10"/>
  <c r="BP27" i="10"/>
  <c r="CB27" i="10"/>
  <c r="CL27" i="10"/>
  <c r="CV27" i="10"/>
  <c r="DH27" i="10"/>
  <c r="AP27" i="10"/>
  <c r="BC27" i="10"/>
  <c r="BM27" i="10"/>
  <c r="BW27" i="10"/>
  <c r="AN27" i="10"/>
  <c r="BG27" i="10"/>
  <c r="BV27" i="10"/>
  <c r="CM27" i="10"/>
  <c r="DA27" i="10"/>
  <c r="AO27" i="10"/>
  <c r="BH27" i="10"/>
  <c r="BX27" i="10"/>
  <c r="CN27" i="10"/>
  <c r="DB27" i="10"/>
  <c r="AQ27" i="10"/>
  <c r="BK27" i="10"/>
  <c r="CC27" i="10"/>
  <c r="CQ27" i="10"/>
  <c r="DC27" i="10"/>
  <c r="AG27" i="10"/>
  <c r="AY27" i="10"/>
  <c r="BS27" i="10"/>
  <c r="CF27" i="10"/>
  <c r="CT27" i="10"/>
  <c r="AL27" i="10"/>
  <c r="AZ27" i="10"/>
  <c r="BT27" i="10"/>
  <c r="CI27" i="10"/>
  <c r="CY27" i="10"/>
  <c r="AM27" i="10"/>
  <c r="BD27" i="10"/>
  <c r="BU27" i="10"/>
  <c r="CJ27" i="10"/>
  <c r="CZ27" i="10"/>
  <c r="AW27" i="10"/>
  <c r="DD27" i="10"/>
  <c r="AX27" i="10"/>
  <c r="BL27" i="10"/>
  <c r="BN27" i="10"/>
  <c r="CE27" i="10"/>
  <c r="CR27" i="10"/>
  <c r="CS27" i="10"/>
  <c r="CD27" i="10"/>
  <c r="E27" i="10"/>
  <c r="DK27" i="10" s="1"/>
  <c r="DL27" i="10" s="1"/>
  <c r="M27" i="10"/>
  <c r="U27" i="10"/>
  <c r="AC27" i="10"/>
  <c r="F27" i="10"/>
  <c r="DI27" i="10" s="1"/>
  <c r="N27" i="10"/>
  <c r="V27" i="10"/>
  <c r="AD27" i="10"/>
  <c r="I27" i="10"/>
  <c r="S27" i="10"/>
  <c r="AE27" i="10"/>
  <c r="J27" i="10"/>
  <c r="T27" i="10"/>
  <c r="AF27" i="10"/>
  <c r="H27" i="10"/>
  <c r="R27" i="10"/>
  <c r="AB27" i="10"/>
  <c r="L27" i="10"/>
  <c r="AA27" i="10"/>
  <c r="O27" i="10"/>
  <c r="Q27" i="10"/>
  <c r="G27" i="10"/>
  <c r="Y27" i="10"/>
  <c r="X27" i="10"/>
  <c r="Z27" i="10"/>
  <c r="D27" i="10"/>
  <c r="K27" i="10"/>
  <c r="P27" i="10"/>
  <c r="W27" i="10"/>
  <c r="X156" i="10"/>
  <c r="D156" i="10"/>
  <c r="I151" i="10"/>
  <c r="P144" i="10"/>
  <c r="X128" i="10"/>
  <c r="BH113" i="8"/>
  <c r="AK154" i="10"/>
  <c r="AS154" i="10"/>
  <c r="BA154" i="10"/>
  <c r="BI154" i="10"/>
  <c r="BQ154" i="10"/>
  <c r="BY154" i="10"/>
  <c r="CG154" i="10"/>
  <c r="CO154" i="10"/>
  <c r="CW154" i="10"/>
  <c r="DE154" i="10"/>
  <c r="AL154" i="10"/>
  <c r="AT154" i="10"/>
  <c r="BB154" i="10"/>
  <c r="BJ154" i="10"/>
  <c r="BR154" i="10"/>
  <c r="BZ154" i="10"/>
  <c r="CH154" i="10"/>
  <c r="CP154" i="10"/>
  <c r="CX154" i="10"/>
  <c r="DF154" i="10"/>
  <c r="AI154" i="10"/>
  <c r="AQ154" i="10"/>
  <c r="AY154" i="10"/>
  <c r="BG154" i="10"/>
  <c r="BO154" i="10"/>
  <c r="BW154" i="10"/>
  <c r="CE154" i="10"/>
  <c r="CM154" i="10"/>
  <c r="CU154" i="10"/>
  <c r="DC154" i="10"/>
  <c r="AR154" i="10"/>
  <c r="BE154" i="10"/>
  <c r="BS154" i="10"/>
  <c r="CD154" i="10"/>
  <c r="CR154" i="10"/>
  <c r="DD154" i="10"/>
  <c r="AG154" i="10"/>
  <c r="AU154" i="10"/>
  <c r="BF154" i="10"/>
  <c r="BT154" i="10"/>
  <c r="CF154" i="10"/>
  <c r="CS154" i="10"/>
  <c r="DG154" i="10"/>
  <c r="AP154" i="10"/>
  <c r="BD154" i="10"/>
  <c r="BP154" i="10"/>
  <c r="CC154" i="10"/>
  <c r="CQ154" i="10"/>
  <c r="DB154" i="10"/>
  <c r="AH154" i="10"/>
  <c r="AZ154" i="10"/>
  <c r="BV154" i="10"/>
  <c r="CN154" i="10"/>
  <c r="AJ154" i="10"/>
  <c r="BC154" i="10"/>
  <c r="BX154" i="10"/>
  <c r="CT154" i="10"/>
  <c r="AM154" i="10"/>
  <c r="BH154" i="10"/>
  <c r="CA154" i="10"/>
  <c r="CV154" i="10"/>
  <c r="AN154" i="10"/>
  <c r="BK154" i="10"/>
  <c r="CB154" i="10"/>
  <c r="CY154" i="10"/>
  <c r="AV154" i="10"/>
  <c r="BM154" i="10"/>
  <c r="CJ154" i="10"/>
  <c r="DA154" i="10"/>
  <c r="AW154" i="10"/>
  <c r="BN154" i="10"/>
  <c r="CK154" i="10"/>
  <c r="DH154" i="10"/>
  <c r="AO154" i="10"/>
  <c r="K154" i="10"/>
  <c r="S154" i="10"/>
  <c r="AA154" i="10"/>
  <c r="AX154" i="10"/>
  <c r="D154" i="10"/>
  <c r="L154" i="10"/>
  <c r="T154" i="10"/>
  <c r="AB154" i="10"/>
  <c r="BL154" i="10"/>
  <c r="BU154" i="10"/>
  <c r="CI154" i="10"/>
  <c r="CL154" i="10"/>
  <c r="CZ154" i="10"/>
  <c r="AL146" i="10"/>
  <c r="AT146" i="10"/>
  <c r="BB146" i="10"/>
  <c r="BJ146" i="10"/>
  <c r="BR146" i="10"/>
  <c r="BZ146" i="10"/>
  <c r="CH146" i="10"/>
  <c r="CP146" i="10"/>
  <c r="CX146" i="10"/>
  <c r="DF146" i="10"/>
  <c r="AM146" i="10"/>
  <c r="AU146" i="10"/>
  <c r="BC146" i="10"/>
  <c r="BK146" i="10"/>
  <c r="BS146" i="10"/>
  <c r="CA146" i="10"/>
  <c r="CI146" i="10"/>
  <c r="CQ146" i="10"/>
  <c r="CY146" i="10"/>
  <c r="DG146" i="10"/>
  <c r="AK146" i="10"/>
  <c r="AW146" i="10"/>
  <c r="BG146" i="10"/>
  <c r="BQ146" i="10"/>
  <c r="CC146" i="10"/>
  <c r="CM146" i="10"/>
  <c r="CW146" i="10"/>
  <c r="AN146" i="10"/>
  <c r="AX146" i="10"/>
  <c r="BH146" i="10"/>
  <c r="BT146" i="10"/>
  <c r="CD146" i="10"/>
  <c r="CN146" i="10"/>
  <c r="CZ146" i="10"/>
  <c r="AI146" i="10"/>
  <c r="AS146" i="10"/>
  <c r="BE146" i="10"/>
  <c r="BO146" i="10"/>
  <c r="BY146" i="10"/>
  <c r="CK146" i="10"/>
  <c r="CU146" i="10"/>
  <c r="DE146" i="10"/>
  <c r="AP146" i="10"/>
  <c r="BF146" i="10"/>
  <c r="BW146" i="10"/>
  <c r="CO146" i="10"/>
  <c r="DD146" i="10"/>
  <c r="AQ146" i="10"/>
  <c r="BI146" i="10"/>
  <c r="BX146" i="10"/>
  <c r="CR146" i="10"/>
  <c r="DH146" i="10"/>
  <c r="AO146" i="10"/>
  <c r="BD146" i="10"/>
  <c r="BV146" i="10"/>
  <c r="CL146" i="10"/>
  <c r="DC146" i="10"/>
  <c r="AV146" i="10"/>
  <c r="BU146" i="10"/>
  <c r="CV146" i="10"/>
  <c r="AY146" i="10"/>
  <c r="CB146" i="10"/>
  <c r="DA146" i="10"/>
  <c r="AZ146" i="10"/>
  <c r="CE146" i="10"/>
  <c r="DB146" i="10"/>
  <c r="BA146" i="10"/>
  <c r="CF146" i="10"/>
  <c r="AG146" i="10"/>
  <c r="BL146" i="10"/>
  <c r="CG146" i="10"/>
  <c r="AH146" i="10"/>
  <c r="BM146" i="10"/>
  <c r="CJ146" i="10"/>
  <c r="AJ146" i="10"/>
  <c r="BN146" i="10"/>
  <c r="CS146" i="10"/>
  <c r="AR146" i="10"/>
  <c r="K146" i="10"/>
  <c r="S146" i="10"/>
  <c r="AA146" i="10"/>
  <c r="DK146" i="10" s="1"/>
  <c r="DL146" i="10" s="1"/>
  <c r="BP146" i="10"/>
  <c r="D146" i="10"/>
  <c r="DI146" i="10" s="1"/>
  <c r="L146" i="10"/>
  <c r="T146" i="10"/>
  <c r="AB146" i="10"/>
  <c r="CT146" i="10"/>
  <c r="AM138" i="10"/>
  <c r="AV138" i="10"/>
  <c r="BD138" i="10"/>
  <c r="BL138" i="10"/>
  <c r="BT138" i="10"/>
  <c r="CB138" i="10"/>
  <c r="CJ138" i="10"/>
  <c r="CR138" i="10"/>
  <c r="CZ138" i="10"/>
  <c r="DH138" i="10"/>
  <c r="DM138" i="10" s="1"/>
  <c r="AN138" i="10"/>
  <c r="AW138" i="10"/>
  <c r="BE138" i="10"/>
  <c r="BM138" i="10"/>
  <c r="BU138" i="10"/>
  <c r="CC138" i="10"/>
  <c r="CK138" i="10"/>
  <c r="CS138" i="10"/>
  <c r="DA138" i="10"/>
  <c r="AO138" i="10"/>
  <c r="AZ138" i="10"/>
  <c r="BJ138" i="10"/>
  <c r="BV138" i="10"/>
  <c r="CF138" i="10"/>
  <c r="CP138" i="10"/>
  <c r="DB138" i="10"/>
  <c r="AP138" i="10"/>
  <c r="BA138" i="10"/>
  <c r="BK138" i="10"/>
  <c r="BW138" i="10"/>
  <c r="CG138" i="10"/>
  <c r="CQ138" i="10"/>
  <c r="DC138" i="10"/>
  <c r="AL138" i="10"/>
  <c r="BC138" i="10"/>
  <c r="BQ138" i="10"/>
  <c r="CE138" i="10"/>
  <c r="CU138" i="10"/>
  <c r="DG138" i="10"/>
  <c r="AQ138" i="10"/>
  <c r="BF138" i="10"/>
  <c r="BR138" i="10"/>
  <c r="CH138" i="10"/>
  <c r="CV138" i="10"/>
  <c r="AJ138" i="10"/>
  <c r="AY138" i="10"/>
  <c r="BO138" i="10"/>
  <c r="CA138" i="10"/>
  <c r="CO138" i="10"/>
  <c r="DE138" i="10"/>
  <c r="AK138" i="10"/>
  <c r="BI138" i="10"/>
  <c r="CI138" i="10"/>
  <c r="DD138" i="10"/>
  <c r="AR138" i="10"/>
  <c r="BN138" i="10"/>
  <c r="CL138" i="10"/>
  <c r="DF138" i="10"/>
  <c r="AX138" i="10"/>
  <c r="BX138" i="10"/>
  <c r="CT138" i="10"/>
  <c r="AG138" i="10"/>
  <c r="BB138" i="10"/>
  <c r="BY138" i="10"/>
  <c r="CW138" i="10"/>
  <c r="AH138" i="10"/>
  <c r="BG138" i="10"/>
  <c r="BZ138" i="10"/>
  <c r="CX138" i="10"/>
  <c r="AI138" i="10"/>
  <c r="BH138" i="10"/>
  <c r="CD138" i="10"/>
  <c r="CY138" i="10"/>
  <c r="BS138" i="10"/>
  <c r="J138" i="10"/>
  <c r="R138" i="10"/>
  <c r="Z138" i="10"/>
  <c r="CM138" i="10"/>
  <c r="CN138" i="10"/>
  <c r="AS138" i="10"/>
  <c r="AU138" i="10"/>
  <c r="H138" i="10"/>
  <c r="DI138" i="10" s="1"/>
  <c r="Q138" i="10"/>
  <c r="AA138" i="10"/>
  <c r="I138" i="10"/>
  <c r="S138" i="10"/>
  <c r="AB138" i="10"/>
  <c r="BP138" i="10"/>
  <c r="AM130" i="10"/>
  <c r="AV130" i="10"/>
  <c r="BD130" i="10"/>
  <c r="BL130" i="10"/>
  <c r="BT130" i="10"/>
  <c r="CB130" i="10"/>
  <c r="CJ130" i="10"/>
  <c r="CR130" i="10"/>
  <c r="CZ130" i="10"/>
  <c r="DH130" i="10"/>
  <c r="DM130" i="10" s="1"/>
  <c r="AN130" i="10"/>
  <c r="AW130" i="10"/>
  <c r="BE130" i="10"/>
  <c r="BM130" i="10"/>
  <c r="BU130" i="10"/>
  <c r="CC130" i="10"/>
  <c r="CK130" i="10"/>
  <c r="CS130" i="10"/>
  <c r="DA130" i="10"/>
  <c r="AG130" i="10"/>
  <c r="AQ130" i="10"/>
  <c r="BB130" i="10"/>
  <c r="BN130" i="10"/>
  <c r="BX130" i="10"/>
  <c r="CH130" i="10"/>
  <c r="CT130" i="10"/>
  <c r="DD130" i="10"/>
  <c r="AH130" i="10"/>
  <c r="AR130" i="10"/>
  <c r="BC130" i="10"/>
  <c r="BO130" i="10"/>
  <c r="BY130" i="10"/>
  <c r="CI130" i="10"/>
  <c r="CU130" i="10"/>
  <c r="DE130" i="10"/>
  <c r="AP130" i="10"/>
  <c r="BA130" i="10"/>
  <c r="BK130" i="10"/>
  <c r="BW130" i="10"/>
  <c r="AL130" i="10"/>
  <c r="BG130" i="10"/>
  <c r="BV130" i="10"/>
  <c r="CM130" i="10"/>
  <c r="CY130" i="10"/>
  <c r="AO130" i="10"/>
  <c r="BH130" i="10"/>
  <c r="BZ130" i="10"/>
  <c r="CN130" i="10"/>
  <c r="DB130" i="10"/>
  <c r="AJ130" i="10"/>
  <c r="AZ130" i="10"/>
  <c r="BR130" i="10"/>
  <c r="CG130" i="10"/>
  <c r="CW130" i="10"/>
  <c r="AY130" i="10"/>
  <c r="CD130" i="10"/>
  <c r="CX130" i="10"/>
  <c r="BF130" i="10"/>
  <c r="CE130" i="10"/>
  <c r="DC130" i="10"/>
  <c r="AK130" i="10"/>
  <c r="BP130" i="10"/>
  <c r="CO130" i="10"/>
  <c r="AS130" i="10"/>
  <c r="BQ130" i="10"/>
  <c r="CP130" i="10"/>
  <c r="AU130" i="10"/>
  <c r="BS130" i="10"/>
  <c r="CQ130" i="10"/>
  <c r="AX130" i="10"/>
  <c r="CA130" i="10"/>
  <c r="CV130" i="10"/>
  <c r="BJ130" i="10"/>
  <c r="J130" i="10"/>
  <c r="R130" i="10"/>
  <c r="Z130" i="10"/>
  <c r="CF130" i="10"/>
  <c r="K130" i="10"/>
  <c r="S130" i="10"/>
  <c r="AA130" i="10"/>
  <c r="CL130" i="10"/>
  <c r="DF130" i="10"/>
  <c r="DG130" i="10"/>
  <c r="AI130" i="10"/>
  <c r="I130" i="10"/>
  <c r="DK130" i="10" s="1"/>
  <c r="DL130" i="10" s="1"/>
  <c r="U130" i="10"/>
  <c r="AE130" i="10"/>
  <c r="L130" i="10"/>
  <c r="V130" i="10"/>
  <c r="AF130" i="10"/>
  <c r="BI130" i="10"/>
  <c r="G130" i="10"/>
  <c r="Q130" i="10"/>
  <c r="AC130" i="10"/>
  <c r="AK122" i="10"/>
  <c r="AS122" i="10"/>
  <c r="BB122" i="10"/>
  <c r="BJ122" i="10"/>
  <c r="BR122" i="10"/>
  <c r="BZ122" i="10"/>
  <c r="CH122" i="10"/>
  <c r="CP122" i="10"/>
  <c r="CX122" i="10"/>
  <c r="DF122" i="10"/>
  <c r="AL122" i="10"/>
  <c r="AU122" i="10"/>
  <c r="BC122" i="10"/>
  <c r="BK122" i="10"/>
  <c r="BS122" i="10"/>
  <c r="CA122" i="10"/>
  <c r="CI122" i="10"/>
  <c r="CQ122" i="10"/>
  <c r="CY122" i="10"/>
  <c r="DG122" i="10"/>
  <c r="AI122" i="10"/>
  <c r="AV122" i="10"/>
  <c r="BF122" i="10"/>
  <c r="BP122" i="10"/>
  <c r="CB122" i="10"/>
  <c r="CL122" i="10"/>
  <c r="CV122" i="10"/>
  <c r="DH122" i="10"/>
  <c r="AJ122" i="10"/>
  <c r="AW122" i="10"/>
  <c r="BG122" i="10"/>
  <c r="BQ122" i="10"/>
  <c r="CC122" i="10"/>
  <c r="CM122" i="10"/>
  <c r="CW122" i="10"/>
  <c r="AM122" i="10"/>
  <c r="AZ122" i="10"/>
  <c r="BN122" i="10"/>
  <c r="CD122" i="10"/>
  <c r="CR122" i="10"/>
  <c r="DD122" i="10"/>
  <c r="AN122" i="10"/>
  <c r="BA122" i="10"/>
  <c r="BO122" i="10"/>
  <c r="CE122" i="10"/>
  <c r="CS122" i="10"/>
  <c r="DE122" i="10"/>
  <c r="AH122" i="10"/>
  <c r="AY122" i="10"/>
  <c r="BM122" i="10"/>
  <c r="BY122" i="10"/>
  <c r="CO122" i="10"/>
  <c r="DC122" i="10"/>
  <c r="AX122" i="10"/>
  <c r="BV122" i="10"/>
  <c r="CT122" i="10"/>
  <c r="BD122" i="10"/>
  <c r="BW122" i="10"/>
  <c r="CU122" i="10"/>
  <c r="BE122" i="10"/>
  <c r="BX122" i="10"/>
  <c r="CZ122" i="10"/>
  <c r="AG122" i="10"/>
  <c r="BH122" i="10"/>
  <c r="CF122" i="10"/>
  <c r="DA122" i="10"/>
  <c r="AO122" i="10"/>
  <c r="BI122" i="10"/>
  <c r="CG122" i="10"/>
  <c r="DB122" i="10"/>
  <c r="AQ122" i="10"/>
  <c r="BT122" i="10"/>
  <c r="CK122" i="10"/>
  <c r="BL122" i="10"/>
  <c r="BU122" i="10"/>
  <c r="CJ122" i="10"/>
  <c r="CN122" i="10"/>
  <c r="J122" i="10"/>
  <c r="R122" i="10"/>
  <c r="Z122" i="10"/>
  <c r="K122" i="10"/>
  <c r="S122" i="10"/>
  <c r="AA122" i="10"/>
  <c r="AP122" i="10"/>
  <c r="AR122" i="10"/>
  <c r="G122" i="10"/>
  <c r="Q122" i="10"/>
  <c r="AC122" i="10"/>
  <c r="H122" i="10"/>
  <c r="T122" i="10"/>
  <c r="AD122" i="10"/>
  <c r="E122" i="10"/>
  <c r="O122" i="10"/>
  <c r="Y122" i="10"/>
  <c r="AK114" i="10"/>
  <c r="AS114" i="10"/>
  <c r="BB114" i="10"/>
  <c r="BJ114" i="10"/>
  <c r="BR114" i="10"/>
  <c r="BZ114" i="10"/>
  <c r="CH114" i="10"/>
  <c r="CP114" i="10"/>
  <c r="CX114" i="10"/>
  <c r="DF114" i="10"/>
  <c r="AL114" i="10"/>
  <c r="AU114" i="10"/>
  <c r="BC114" i="10"/>
  <c r="BK114" i="10"/>
  <c r="BS114" i="10"/>
  <c r="CA114" i="10"/>
  <c r="CI114" i="10"/>
  <c r="CQ114" i="10"/>
  <c r="CY114" i="10"/>
  <c r="DG114" i="10"/>
  <c r="AM114" i="10"/>
  <c r="AX114" i="10"/>
  <c r="BH114" i="10"/>
  <c r="BT114" i="10"/>
  <c r="CD114" i="10"/>
  <c r="CN114" i="10"/>
  <c r="CZ114" i="10"/>
  <c r="AN114" i="10"/>
  <c r="AY114" i="10"/>
  <c r="BI114" i="10"/>
  <c r="BU114" i="10"/>
  <c r="CE114" i="10"/>
  <c r="CO114" i="10"/>
  <c r="DA114" i="10"/>
  <c r="AH114" i="10"/>
  <c r="AR114" i="10"/>
  <c r="BE114" i="10"/>
  <c r="BO114" i="10"/>
  <c r="BY114" i="10"/>
  <c r="CK114" i="10"/>
  <c r="CU114" i="10"/>
  <c r="AW114" i="10"/>
  <c r="BN114" i="10"/>
  <c r="CF114" i="10"/>
  <c r="CV114" i="10"/>
  <c r="AG114" i="10"/>
  <c r="AZ114" i="10"/>
  <c r="BP114" i="10"/>
  <c r="CG114" i="10"/>
  <c r="CW114" i="10"/>
  <c r="AV114" i="10"/>
  <c r="BM114" i="10"/>
  <c r="CC114" i="10"/>
  <c r="CT114" i="10"/>
  <c r="AI114" i="10"/>
  <c r="BG114" i="10"/>
  <c r="CL114" i="10"/>
  <c r="DH114" i="10"/>
  <c r="AJ114" i="10"/>
  <c r="BL114" i="10"/>
  <c r="CM114" i="10"/>
  <c r="AO114" i="10"/>
  <c r="BQ114" i="10"/>
  <c r="CR114" i="10"/>
  <c r="AP114" i="10"/>
  <c r="BV114" i="10"/>
  <c r="CS114" i="10"/>
  <c r="AQ114" i="10"/>
  <c r="BW114" i="10"/>
  <c r="DB114" i="10"/>
  <c r="BD114" i="10"/>
  <c r="CB114" i="10"/>
  <c r="DD114" i="10"/>
  <c r="DC114" i="10"/>
  <c r="DE114" i="10"/>
  <c r="BA114" i="10"/>
  <c r="BF114" i="10"/>
  <c r="BX114" i="10"/>
  <c r="CJ114" i="10"/>
  <c r="J114" i="10"/>
  <c r="R114" i="10"/>
  <c r="Z114" i="10"/>
  <c r="K114" i="10"/>
  <c r="S114" i="10"/>
  <c r="AA114" i="10"/>
  <c r="E114" i="10"/>
  <c r="DI114" i="10" s="1"/>
  <c r="O114" i="10"/>
  <c r="Y114" i="10"/>
  <c r="F114" i="10"/>
  <c r="P114" i="10"/>
  <c r="AB114" i="10"/>
  <c r="M114" i="10"/>
  <c r="W114" i="10"/>
  <c r="AM106" i="10"/>
  <c r="AV106" i="10"/>
  <c r="BD106" i="10"/>
  <c r="BL106" i="10"/>
  <c r="BT106" i="10"/>
  <c r="CB106" i="10"/>
  <c r="CJ106" i="10"/>
  <c r="CR106" i="10"/>
  <c r="CZ106" i="10"/>
  <c r="DH106" i="10"/>
  <c r="AN106" i="10"/>
  <c r="AW106" i="10"/>
  <c r="BE106" i="10"/>
  <c r="BM106" i="10"/>
  <c r="BU106" i="10"/>
  <c r="CC106" i="10"/>
  <c r="CK106" i="10"/>
  <c r="CS106" i="10"/>
  <c r="DA106" i="10"/>
  <c r="AK106" i="10"/>
  <c r="AX106" i="10"/>
  <c r="BH106" i="10"/>
  <c r="BR106" i="10"/>
  <c r="CD106" i="10"/>
  <c r="CN106" i="10"/>
  <c r="CX106" i="10"/>
  <c r="AL106" i="10"/>
  <c r="AY106" i="10"/>
  <c r="BI106" i="10"/>
  <c r="BS106" i="10"/>
  <c r="CE106" i="10"/>
  <c r="CO106" i="10"/>
  <c r="CY106" i="10"/>
  <c r="AI106" i="10"/>
  <c r="AS106" i="10"/>
  <c r="BF106" i="10"/>
  <c r="BP106" i="10"/>
  <c r="BZ106" i="10"/>
  <c r="CL106" i="10"/>
  <c r="CV106" i="10"/>
  <c r="AH106" i="10"/>
  <c r="BA106" i="10"/>
  <c r="BQ106" i="10"/>
  <c r="CH106" i="10"/>
  <c r="DB106" i="10"/>
  <c r="AJ106" i="10"/>
  <c r="BB106" i="10"/>
  <c r="BV106" i="10"/>
  <c r="CI106" i="10"/>
  <c r="DC106" i="10"/>
  <c r="AR106" i="10"/>
  <c r="BK106" i="10"/>
  <c r="CA106" i="10"/>
  <c r="CT106" i="10"/>
  <c r="DG106" i="10"/>
  <c r="AQ106" i="10"/>
  <c r="BW106" i="10"/>
  <c r="CU106" i="10"/>
  <c r="AU106" i="10"/>
  <c r="BX106" i="10"/>
  <c r="CW106" i="10"/>
  <c r="AP106" i="10"/>
  <c r="BO106" i="10"/>
  <c r="CQ106" i="10"/>
  <c r="BN106" i="10"/>
  <c r="DF106" i="10"/>
  <c r="BY106" i="10"/>
  <c r="AG106" i="10"/>
  <c r="CF106" i="10"/>
  <c r="AO106" i="10"/>
  <c r="CG106" i="10"/>
  <c r="AZ106" i="10"/>
  <c r="CM106" i="10"/>
  <c r="BG106" i="10"/>
  <c r="DD106" i="10"/>
  <c r="BC106" i="10"/>
  <c r="J106" i="10"/>
  <c r="R106" i="10"/>
  <c r="Z106" i="10"/>
  <c r="BJ106" i="10"/>
  <c r="CP106" i="10"/>
  <c r="G106" i="10"/>
  <c r="P106" i="10"/>
  <c r="Y106" i="10"/>
  <c r="H106" i="10"/>
  <c r="DK106" i="10" s="1"/>
  <c r="DL106" i="10" s="1"/>
  <c r="Q106" i="10"/>
  <c r="AA106" i="10"/>
  <c r="DE106" i="10"/>
  <c r="F106" i="10"/>
  <c r="T106" i="10"/>
  <c r="AE106" i="10"/>
  <c r="I106" i="10"/>
  <c r="U106" i="10"/>
  <c r="AF106" i="10"/>
  <c r="D106" i="10"/>
  <c r="DI106" i="10" s="1"/>
  <c r="O106" i="10"/>
  <c r="AC106" i="10"/>
  <c r="AM98" i="10"/>
  <c r="AV98" i="10"/>
  <c r="BD98" i="10"/>
  <c r="BL98" i="10"/>
  <c r="BT98" i="10"/>
  <c r="CB98" i="10"/>
  <c r="CJ98" i="10"/>
  <c r="CR98" i="10"/>
  <c r="CZ98" i="10"/>
  <c r="DH98" i="10"/>
  <c r="AN98" i="10"/>
  <c r="AW98" i="10"/>
  <c r="BE98" i="10"/>
  <c r="BM98" i="10"/>
  <c r="BU98" i="10"/>
  <c r="CC98" i="10"/>
  <c r="CK98" i="10"/>
  <c r="CS98" i="10"/>
  <c r="DA98" i="10"/>
  <c r="AO98" i="10"/>
  <c r="AZ98" i="10"/>
  <c r="BJ98" i="10"/>
  <c r="BV98" i="10"/>
  <c r="CF98" i="10"/>
  <c r="CP98" i="10"/>
  <c r="DB98" i="10"/>
  <c r="AP98" i="10"/>
  <c r="BA98" i="10"/>
  <c r="BK98" i="10"/>
  <c r="BW98" i="10"/>
  <c r="CG98" i="10"/>
  <c r="CQ98" i="10"/>
  <c r="DC98" i="10"/>
  <c r="AK98" i="10"/>
  <c r="AX98" i="10"/>
  <c r="BH98" i="10"/>
  <c r="BR98" i="10"/>
  <c r="CD98" i="10"/>
  <c r="CN98" i="10"/>
  <c r="CX98" i="10"/>
  <c r="AI98" i="10"/>
  <c r="BB98" i="10"/>
  <c r="BQ98" i="10"/>
  <c r="CI98" i="10"/>
  <c r="CY98" i="10"/>
  <c r="AJ98" i="10"/>
  <c r="BC98" i="10"/>
  <c r="BS98" i="10"/>
  <c r="CL98" i="10"/>
  <c r="DD98" i="10"/>
  <c r="AS98" i="10"/>
  <c r="BN98" i="10"/>
  <c r="CA98" i="10"/>
  <c r="CU98" i="10"/>
  <c r="AU98" i="10"/>
  <c r="BY98" i="10"/>
  <c r="CW98" i="10"/>
  <c r="AY98" i="10"/>
  <c r="BZ98" i="10"/>
  <c r="DE98" i="10"/>
  <c r="BF98" i="10"/>
  <c r="CE98" i="10"/>
  <c r="DF98" i="10"/>
  <c r="AL98" i="10"/>
  <c r="BO98" i="10"/>
  <c r="CO98" i="10"/>
  <c r="AQ98" i="10"/>
  <c r="BP98" i="10"/>
  <c r="CT98" i="10"/>
  <c r="AR98" i="10"/>
  <c r="BX98" i="10"/>
  <c r="CV98" i="10"/>
  <c r="BG98" i="10"/>
  <c r="BI98" i="10"/>
  <c r="CH98" i="10"/>
  <c r="CM98" i="10"/>
  <c r="DG98" i="10"/>
  <c r="AG98" i="10"/>
  <c r="J98" i="10"/>
  <c r="R98" i="10"/>
  <c r="Z98" i="10"/>
  <c r="K98" i="10"/>
  <c r="S98" i="10"/>
  <c r="AA98" i="10"/>
  <c r="D98" i="10"/>
  <c r="N98" i="10"/>
  <c r="X98" i="10"/>
  <c r="AH98" i="10"/>
  <c r="E98" i="10"/>
  <c r="O98" i="10"/>
  <c r="Y98" i="10"/>
  <c r="G98" i="10"/>
  <c r="U98" i="10"/>
  <c r="H98" i="10"/>
  <c r="DK98" i="10" s="1"/>
  <c r="DL98" i="10" s="1"/>
  <c r="V98" i="10"/>
  <c r="Q98" i="10"/>
  <c r="DI98" i="10" s="1"/>
  <c r="AE98" i="10"/>
  <c r="AM90" i="10"/>
  <c r="AV90" i="10"/>
  <c r="BD90" i="10"/>
  <c r="BL90" i="10"/>
  <c r="BT90" i="10"/>
  <c r="CB90" i="10"/>
  <c r="CJ90" i="10"/>
  <c r="CR90" i="10"/>
  <c r="CZ90" i="10"/>
  <c r="DH90" i="10"/>
  <c r="AN90" i="10"/>
  <c r="AW90" i="10"/>
  <c r="BE90" i="10"/>
  <c r="BM90" i="10"/>
  <c r="BU90" i="10"/>
  <c r="CC90" i="10"/>
  <c r="CK90" i="10"/>
  <c r="CS90" i="10"/>
  <c r="DA90" i="10"/>
  <c r="AK90" i="10"/>
  <c r="AS90" i="10"/>
  <c r="BB90" i="10"/>
  <c r="BJ90" i="10"/>
  <c r="BR90" i="10"/>
  <c r="BZ90" i="10"/>
  <c r="CH90" i="10"/>
  <c r="AH90" i="10"/>
  <c r="AU90" i="10"/>
  <c r="BH90" i="10"/>
  <c r="BV90" i="10"/>
  <c r="CG90" i="10"/>
  <c r="CT90" i="10"/>
  <c r="DD90" i="10"/>
  <c r="AI90" i="10"/>
  <c r="AX90" i="10"/>
  <c r="BI90" i="10"/>
  <c r="BW90" i="10"/>
  <c r="CI90" i="10"/>
  <c r="CU90" i="10"/>
  <c r="DE90" i="10"/>
  <c r="AQ90" i="10"/>
  <c r="BF90" i="10"/>
  <c r="BQ90" i="10"/>
  <c r="CE90" i="10"/>
  <c r="CP90" i="10"/>
  <c r="DB90" i="10"/>
  <c r="AR90" i="10"/>
  <c r="BO90" i="10"/>
  <c r="CL90" i="10"/>
  <c r="CY90" i="10"/>
  <c r="AY90" i="10"/>
  <c r="BP90" i="10"/>
  <c r="CM90" i="10"/>
  <c r="DC90" i="10"/>
  <c r="AZ90" i="10"/>
  <c r="BS90" i="10"/>
  <c r="CN90" i="10"/>
  <c r="DF90" i="10"/>
  <c r="AJ90" i="10"/>
  <c r="BC90" i="10"/>
  <c r="BY90" i="10"/>
  <c r="CQ90" i="10"/>
  <c r="AL90" i="10"/>
  <c r="BG90" i="10"/>
  <c r="CA90" i="10"/>
  <c r="CV90" i="10"/>
  <c r="AO90" i="10"/>
  <c r="BK90" i="10"/>
  <c r="CD90" i="10"/>
  <c r="CW90" i="10"/>
  <c r="AG90" i="10"/>
  <c r="DG90" i="10"/>
  <c r="AP90" i="10"/>
  <c r="BA90" i="10"/>
  <c r="CF90" i="10"/>
  <c r="CO90" i="10"/>
  <c r="CX90" i="10"/>
  <c r="BN90" i="10"/>
  <c r="BX90" i="10"/>
  <c r="J90" i="10"/>
  <c r="R90" i="10"/>
  <c r="Z90" i="10"/>
  <c r="K90" i="10"/>
  <c r="S90" i="10"/>
  <c r="AA90" i="10"/>
  <c r="L90" i="10"/>
  <c r="V90" i="10"/>
  <c r="AF90" i="10"/>
  <c r="M90" i="10"/>
  <c r="W90" i="10"/>
  <c r="I90" i="10"/>
  <c r="Y90" i="10"/>
  <c r="N90" i="10"/>
  <c r="AB90" i="10"/>
  <c r="G90" i="10"/>
  <c r="U90" i="10"/>
  <c r="AL81" i="10"/>
  <c r="AU81" i="10"/>
  <c r="BC81" i="10"/>
  <c r="BK81" i="10"/>
  <c r="BS81" i="10"/>
  <c r="CA81" i="10"/>
  <c r="CI81" i="10"/>
  <c r="CQ81" i="10"/>
  <c r="CY81" i="10"/>
  <c r="DG81" i="10"/>
  <c r="AM81" i="10"/>
  <c r="AV81" i="10"/>
  <c r="BD81" i="10"/>
  <c r="BL81" i="10"/>
  <c r="BT81" i="10"/>
  <c r="CB81" i="10"/>
  <c r="CJ81" i="10"/>
  <c r="CR81" i="10"/>
  <c r="CZ81" i="10"/>
  <c r="DH81" i="10"/>
  <c r="AP81" i="10"/>
  <c r="BA81" i="10"/>
  <c r="BM81" i="10"/>
  <c r="BW81" i="10"/>
  <c r="CG81" i="10"/>
  <c r="CS81" i="10"/>
  <c r="DC81" i="10"/>
  <c r="AG81" i="10"/>
  <c r="AQ81" i="10"/>
  <c r="BB81" i="10"/>
  <c r="BN81" i="10"/>
  <c r="BX81" i="10"/>
  <c r="CH81" i="10"/>
  <c r="CT81" i="10"/>
  <c r="DD81" i="10"/>
  <c r="AN81" i="10"/>
  <c r="AY81" i="10"/>
  <c r="BI81" i="10"/>
  <c r="BU81" i="10"/>
  <c r="CE81" i="10"/>
  <c r="CO81" i="10"/>
  <c r="DA81" i="10"/>
  <c r="AK81" i="10"/>
  <c r="BF81" i="10"/>
  <c r="BV81" i="10"/>
  <c r="CM81" i="10"/>
  <c r="DE81" i="10"/>
  <c r="AO81" i="10"/>
  <c r="BG81" i="10"/>
  <c r="BY81" i="10"/>
  <c r="CN81" i="10"/>
  <c r="DF81" i="10"/>
  <c r="AS81" i="10"/>
  <c r="BJ81" i="10"/>
  <c r="CC81" i="10"/>
  <c r="CU81" i="10"/>
  <c r="AI81" i="10"/>
  <c r="AZ81" i="10"/>
  <c r="BQ81" i="10"/>
  <c r="CK81" i="10"/>
  <c r="CX81" i="10"/>
  <c r="AJ81" i="10"/>
  <c r="BE81" i="10"/>
  <c r="BR81" i="10"/>
  <c r="CL81" i="10"/>
  <c r="DB81" i="10"/>
  <c r="BH81" i="10"/>
  <c r="CW81" i="10"/>
  <c r="BO81" i="10"/>
  <c r="BP81" i="10"/>
  <c r="AH81" i="10"/>
  <c r="CD81" i="10"/>
  <c r="AR81" i="10"/>
  <c r="CF81" i="10"/>
  <c r="AW81" i="10"/>
  <c r="CP81" i="10"/>
  <c r="AX81" i="10"/>
  <c r="BZ81" i="10"/>
  <c r="CV81" i="10"/>
  <c r="G81" i="10"/>
  <c r="O81" i="10"/>
  <c r="W81" i="10"/>
  <c r="AE81" i="10"/>
  <c r="H81" i="10"/>
  <c r="P81" i="10"/>
  <c r="X81" i="10"/>
  <c r="AF81" i="10"/>
  <c r="E81" i="10"/>
  <c r="Q81" i="10"/>
  <c r="AA81" i="10"/>
  <c r="F81" i="10"/>
  <c r="R81" i="10"/>
  <c r="AB81" i="10"/>
  <c r="N81" i="10"/>
  <c r="AD81" i="10"/>
  <c r="S81" i="10"/>
  <c r="L81" i="10"/>
  <c r="Z81" i="10"/>
  <c r="AK73" i="10"/>
  <c r="AS73" i="10"/>
  <c r="BB73" i="10"/>
  <c r="BJ73" i="10"/>
  <c r="BR73" i="10"/>
  <c r="BZ73" i="10"/>
  <c r="CH73" i="10"/>
  <c r="CP73" i="10"/>
  <c r="CX73" i="10"/>
  <c r="DF73" i="10"/>
  <c r="AM73" i="10"/>
  <c r="AW73" i="10"/>
  <c r="BF73" i="10"/>
  <c r="BO73" i="10"/>
  <c r="BX73" i="10"/>
  <c r="CG73" i="10"/>
  <c r="CQ73" i="10"/>
  <c r="CZ73" i="10"/>
  <c r="AN73" i="10"/>
  <c r="AX73" i="10"/>
  <c r="BG73" i="10"/>
  <c r="BP73" i="10"/>
  <c r="BY73" i="10"/>
  <c r="CI73" i="10"/>
  <c r="CR73" i="10"/>
  <c r="DA73" i="10"/>
  <c r="AJ73" i="10"/>
  <c r="AY73" i="10"/>
  <c r="BK73" i="10"/>
  <c r="BV73" i="10"/>
  <c r="CJ73" i="10"/>
  <c r="CU73" i="10"/>
  <c r="DG73" i="10"/>
  <c r="AL73" i="10"/>
  <c r="AZ73" i="10"/>
  <c r="BL73" i="10"/>
  <c r="BW73" i="10"/>
  <c r="CK73" i="10"/>
  <c r="CV73" i="10"/>
  <c r="DH73" i="10"/>
  <c r="AH73" i="10"/>
  <c r="AU73" i="10"/>
  <c r="BH73" i="10"/>
  <c r="BT73" i="10"/>
  <c r="CE73" i="10"/>
  <c r="CS73" i="10"/>
  <c r="DD73" i="10"/>
  <c r="AG73" i="10"/>
  <c r="BC73" i="10"/>
  <c r="BU73" i="10"/>
  <c r="CN73" i="10"/>
  <c r="AI73" i="10"/>
  <c r="BD73" i="10"/>
  <c r="CA73" i="10"/>
  <c r="CO73" i="10"/>
  <c r="AP73" i="10"/>
  <c r="BI73" i="10"/>
  <c r="CC73" i="10"/>
  <c r="CW73" i="10"/>
  <c r="AR73" i="10"/>
  <c r="BN73" i="10"/>
  <c r="CF73" i="10"/>
  <c r="DB73" i="10"/>
  <c r="AV73" i="10"/>
  <c r="BQ73" i="10"/>
  <c r="CL73" i="10"/>
  <c r="DC73" i="10"/>
  <c r="BA73" i="10"/>
  <c r="BS73" i="10"/>
  <c r="CM73" i="10"/>
  <c r="DE73" i="10"/>
  <c r="BE73" i="10"/>
  <c r="BM73" i="10"/>
  <c r="CB73" i="10"/>
  <c r="CT73" i="10"/>
  <c r="CY73" i="10"/>
  <c r="AO73" i="10"/>
  <c r="AQ73" i="10"/>
  <c r="CD73" i="10"/>
  <c r="G73" i="10"/>
  <c r="O73" i="10"/>
  <c r="W73" i="10"/>
  <c r="AE73" i="10"/>
  <c r="H73" i="10"/>
  <c r="P73" i="10"/>
  <c r="X73" i="10"/>
  <c r="AF73" i="10"/>
  <c r="M73" i="10"/>
  <c r="Y73" i="10"/>
  <c r="D73" i="10"/>
  <c r="N73" i="10"/>
  <c r="Z73" i="10"/>
  <c r="K73" i="10"/>
  <c r="U73" i="10"/>
  <c r="F73" i="10"/>
  <c r="V73" i="10"/>
  <c r="I73" i="10"/>
  <c r="AA73" i="10"/>
  <c r="Q73" i="10"/>
  <c r="AD73" i="10"/>
  <c r="R73" i="10"/>
  <c r="S73" i="10"/>
  <c r="E73" i="10"/>
  <c r="DK73" i="10" s="1"/>
  <c r="DL73" i="10" s="1"/>
  <c r="T73" i="10"/>
  <c r="AH65" i="10"/>
  <c r="AP65" i="10"/>
  <c r="AY65" i="10"/>
  <c r="BG65" i="10"/>
  <c r="BO65" i="10"/>
  <c r="BW65" i="10"/>
  <c r="CE65" i="10"/>
  <c r="CM65" i="10"/>
  <c r="CU65" i="10"/>
  <c r="DC65" i="10"/>
  <c r="AI65" i="10"/>
  <c r="AQ65" i="10"/>
  <c r="AZ65" i="10"/>
  <c r="BH65" i="10"/>
  <c r="BP65" i="10"/>
  <c r="BX65" i="10"/>
  <c r="CF65" i="10"/>
  <c r="CN65" i="10"/>
  <c r="CV65" i="10"/>
  <c r="DD65" i="10"/>
  <c r="AK65" i="10"/>
  <c r="AV65" i="10"/>
  <c r="BF65" i="10"/>
  <c r="BR65" i="10"/>
  <c r="CB65" i="10"/>
  <c r="CL65" i="10"/>
  <c r="CX65" i="10"/>
  <c r="DH65" i="10"/>
  <c r="AL65" i="10"/>
  <c r="AX65" i="10"/>
  <c r="BK65" i="10"/>
  <c r="BV65" i="10"/>
  <c r="CI65" i="10"/>
  <c r="CT65" i="10"/>
  <c r="DG65" i="10"/>
  <c r="AM65" i="10"/>
  <c r="BA65" i="10"/>
  <c r="BL65" i="10"/>
  <c r="BY65" i="10"/>
  <c r="CJ65" i="10"/>
  <c r="CW65" i="10"/>
  <c r="AG65" i="10"/>
  <c r="AU65" i="10"/>
  <c r="BI65" i="10"/>
  <c r="BT65" i="10"/>
  <c r="CG65" i="10"/>
  <c r="CR65" i="10"/>
  <c r="DE65" i="10"/>
  <c r="AN65" i="10"/>
  <c r="BE65" i="10"/>
  <c r="CA65" i="10"/>
  <c r="CS65" i="10"/>
  <c r="AO65" i="10"/>
  <c r="BJ65" i="10"/>
  <c r="CC65" i="10"/>
  <c r="CY65" i="10"/>
  <c r="AR65" i="10"/>
  <c r="BM65" i="10"/>
  <c r="CD65" i="10"/>
  <c r="CZ65" i="10"/>
  <c r="AS65" i="10"/>
  <c r="BN65" i="10"/>
  <c r="CH65" i="10"/>
  <c r="DA65" i="10"/>
  <c r="BB65" i="10"/>
  <c r="BS65" i="10"/>
  <c r="CO65" i="10"/>
  <c r="DF65" i="10"/>
  <c r="BC65" i="10"/>
  <c r="BU65" i="10"/>
  <c r="CP65" i="10"/>
  <c r="CK65" i="10"/>
  <c r="CQ65" i="10"/>
  <c r="AJ65" i="10"/>
  <c r="BD65" i="10"/>
  <c r="BQ65" i="10"/>
  <c r="BZ65" i="10"/>
  <c r="DB65" i="10"/>
  <c r="AW65" i="10"/>
  <c r="G65" i="10"/>
  <c r="O65" i="10"/>
  <c r="W65" i="10"/>
  <c r="AE65" i="10"/>
  <c r="H65" i="10"/>
  <c r="P65" i="10"/>
  <c r="DI65" i="10" s="1"/>
  <c r="X65" i="10"/>
  <c r="AF65" i="10"/>
  <c r="F65" i="10"/>
  <c r="N65" i="10"/>
  <c r="V65" i="10"/>
  <c r="AD65" i="10"/>
  <c r="L65" i="10"/>
  <c r="Z65" i="10"/>
  <c r="M65" i="10"/>
  <c r="AA65" i="10"/>
  <c r="J65" i="10"/>
  <c r="U65" i="10"/>
  <c r="E65" i="10"/>
  <c r="DK65" i="10" s="1"/>
  <c r="DL65" i="10" s="1"/>
  <c r="AB65" i="10"/>
  <c r="I65" i="10"/>
  <c r="AC65" i="10"/>
  <c r="R65" i="10"/>
  <c r="S65" i="10"/>
  <c r="T65" i="10"/>
  <c r="D65" i="10"/>
  <c r="Y65" i="10"/>
  <c r="AH57" i="10"/>
  <c r="AP57" i="10"/>
  <c r="AY57" i="10"/>
  <c r="BG57" i="10"/>
  <c r="BO57" i="10"/>
  <c r="BW57" i="10"/>
  <c r="CE57" i="10"/>
  <c r="CM57" i="10"/>
  <c r="CU57" i="10"/>
  <c r="DC57" i="10"/>
  <c r="AI57" i="10"/>
  <c r="AQ57" i="10"/>
  <c r="AZ57" i="10"/>
  <c r="BH57" i="10"/>
  <c r="BP57" i="10"/>
  <c r="BX57" i="10"/>
  <c r="CF57" i="10"/>
  <c r="CN57" i="10"/>
  <c r="CV57" i="10"/>
  <c r="DD57" i="10"/>
  <c r="AM57" i="10"/>
  <c r="AX57" i="10"/>
  <c r="BJ57" i="10"/>
  <c r="BT57" i="10"/>
  <c r="CD57" i="10"/>
  <c r="CP57" i="10"/>
  <c r="CZ57" i="10"/>
  <c r="AJ57" i="10"/>
  <c r="AV57" i="10"/>
  <c r="BI57" i="10"/>
  <c r="BU57" i="10"/>
  <c r="CH57" i="10"/>
  <c r="CS57" i="10"/>
  <c r="DF57" i="10"/>
  <c r="AK57" i="10"/>
  <c r="AW57" i="10"/>
  <c r="BK57" i="10"/>
  <c r="BV57" i="10"/>
  <c r="CI57" i="10"/>
  <c r="CT57" i="10"/>
  <c r="DG57" i="10"/>
  <c r="AS57" i="10"/>
  <c r="BE57" i="10"/>
  <c r="BR57" i="10"/>
  <c r="CC57" i="10"/>
  <c r="CQ57" i="10"/>
  <c r="DB57" i="10"/>
  <c r="AU57" i="10"/>
  <c r="BN57" i="10"/>
  <c r="CJ57" i="10"/>
  <c r="DA57" i="10"/>
  <c r="BA57" i="10"/>
  <c r="BQ57" i="10"/>
  <c r="CK57" i="10"/>
  <c r="DE57" i="10"/>
  <c r="BB57" i="10"/>
  <c r="BS57" i="10"/>
  <c r="CL57" i="10"/>
  <c r="DH57" i="10"/>
  <c r="DM57" i="10" s="1"/>
  <c r="AG57" i="10"/>
  <c r="BC57" i="10"/>
  <c r="BY57" i="10"/>
  <c r="CO57" i="10"/>
  <c r="AN57" i="10"/>
  <c r="BF57" i="10"/>
  <c r="CA57" i="10"/>
  <c r="CW57" i="10"/>
  <c r="AO57" i="10"/>
  <c r="BL57" i="10"/>
  <c r="CB57" i="10"/>
  <c r="CX57" i="10"/>
  <c r="CR57" i="10"/>
  <c r="CY57" i="10"/>
  <c r="AR57" i="10"/>
  <c r="BM57" i="10"/>
  <c r="BZ57" i="10"/>
  <c r="CG57" i="10"/>
  <c r="AL57" i="10"/>
  <c r="BD57" i="10"/>
  <c r="G57" i="10"/>
  <c r="O57" i="10"/>
  <c r="W57" i="10"/>
  <c r="AE57" i="10"/>
  <c r="H57" i="10"/>
  <c r="P57" i="10"/>
  <c r="X57" i="10"/>
  <c r="AF57" i="10"/>
  <c r="F57" i="10"/>
  <c r="N57" i="10"/>
  <c r="V57" i="10"/>
  <c r="AD57" i="10"/>
  <c r="M57" i="10"/>
  <c r="AA57" i="10"/>
  <c r="Q57" i="10"/>
  <c r="AB57" i="10"/>
  <c r="E57" i="10"/>
  <c r="DK57" i="10" s="1"/>
  <c r="DL57" i="10" s="1"/>
  <c r="S57" i="10"/>
  <c r="K57" i="10"/>
  <c r="Y57" i="10"/>
  <c r="J57" i="10"/>
  <c r="L57" i="10"/>
  <c r="U57" i="10"/>
  <c r="Z57" i="10"/>
  <c r="D57" i="10"/>
  <c r="DI57" i="10" s="1"/>
  <c r="AC57" i="10"/>
  <c r="I57" i="10"/>
  <c r="AK49" i="10"/>
  <c r="AS49" i="10"/>
  <c r="BB49" i="10"/>
  <c r="BJ49" i="10"/>
  <c r="BR49" i="10"/>
  <c r="BZ49" i="10"/>
  <c r="CH49" i="10"/>
  <c r="CP49" i="10"/>
  <c r="CX49" i="10"/>
  <c r="DF49" i="10"/>
  <c r="AL49" i="10"/>
  <c r="AU49" i="10"/>
  <c r="BC49" i="10"/>
  <c r="BK49" i="10"/>
  <c r="BS49" i="10"/>
  <c r="CA49" i="10"/>
  <c r="CI49" i="10"/>
  <c r="CQ49" i="10"/>
  <c r="CY49" i="10"/>
  <c r="DG49" i="10"/>
  <c r="AM49" i="10"/>
  <c r="AX49" i="10"/>
  <c r="BH49" i="10"/>
  <c r="BT49" i="10"/>
  <c r="CD49" i="10"/>
  <c r="CN49" i="10"/>
  <c r="CZ49" i="10"/>
  <c r="AN49" i="10"/>
  <c r="AY49" i="10"/>
  <c r="BI49" i="10"/>
  <c r="BU49" i="10"/>
  <c r="CE49" i="10"/>
  <c r="CO49" i="10"/>
  <c r="DA49" i="10"/>
  <c r="AJ49" i="10"/>
  <c r="BA49" i="10"/>
  <c r="BO49" i="10"/>
  <c r="CC49" i="10"/>
  <c r="CS49" i="10"/>
  <c r="DE49" i="10"/>
  <c r="AR49" i="10"/>
  <c r="AI49" i="10"/>
  <c r="BE49" i="10"/>
  <c r="BV49" i="10"/>
  <c r="CK49" i="10"/>
  <c r="DB49" i="10"/>
  <c r="AO49" i="10"/>
  <c r="BF49" i="10"/>
  <c r="BW49" i="10"/>
  <c r="CL49" i="10"/>
  <c r="DC49" i="10"/>
  <c r="AP49" i="10"/>
  <c r="BG49" i="10"/>
  <c r="BX49" i="10"/>
  <c r="CM49" i="10"/>
  <c r="DD49" i="10"/>
  <c r="AQ49" i="10"/>
  <c r="BL49" i="10"/>
  <c r="BY49" i="10"/>
  <c r="CR49" i="10"/>
  <c r="DH49" i="10"/>
  <c r="AG49" i="10"/>
  <c r="AZ49" i="10"/>
  <c r="BP49" i="10"/>
  <c r="CG49" i="10"/>
  <c r="CV49" i="10"/>
  <c r="AH49" i="10"/>
  <c r="BD49" i="10"/>
  <c r="BQ49" i="10"/>
  <c r="CJ49" i="10"/>
  <c r="CW49" i="10"/>
  <c r="CB49" i="10"/>
  <c r="CF49" i="10"/>
  <c r="CT49" i="10"/>
  <c r="CU49" i="10"/>
  <c r="AW49" i="10"/>
  <c r="BM49" i="10"/>
  <c r="BN49" i="10"/>
  <c r="AV49" i="10"/>
  <c r="G49" i="10"/>
  <c r="DI49" i="10" s="1"/>
  <c r="O49" i="10"/>
  <c r="E49" i="10"/>
  <c r="DK49" i="10" s="1"/>
  <c r="DL49" i="10" s="1"/>
  <c r="N49" i="10"/>
  <c r="W49" i="10"/>
  <c r="AE49" i="10"/>
  <c r="F49" i="10"/>
  <c r="P49" i="10"/>
  <c r="X49" i="10"/>
  <c r="AF49" i="10"/>
  <c r="D49" i="10"/>
  <c r="M49" i="10"/>
  <c r="V49" i="10"/>
  <c r="AD49" i="10"/>
  <c r="Q49" i="10"/>
  <c r="AB49" i="10"/>
  <c r="R49" i="10"/>
  <c r="AC49" i="10"/>
  <c r="H49" i="10"/>
  <c r="T49" i="10"/>
  <c r="K49" i="10"/>
  <c r="Z49" i="10"/>
  <c r="J49" i="10"/>
  <c r="L49" i="10"/>
  <c r="U49" i="10"/>
  <c r="Y49" i="10"/>
  <c r="AA49" i="10"/>
  <c r="I49" i="10"/>
  <c r="AH41" i="10"/>
  <c r="AP41" i="10"/>
  <c r="AY41" i="10"/>
  <c r="BG41" i="10"/>
  <c r="BO41" i="10"/>
  <c r="BW41" i="10"/>
  <c r="CE41" i="10"/>
  <c r="CM41" i="10"/>
  <c r="CU41" i="10"/>
  <c r="DC41" i="10"/>
  <c r="AI41" i="10"/>
  <c r="AQ41" i="10"/>
  <c r="AZ41" i="10"/>
  <c r="BH41" i="10"/>
  <c r="BP41" i="10"/>
  <c r="BX41" i="10"/>
  <c r="CF41" i="10"/>
  <c r="CN41" i="10"/>
  <c r="CV41" i="10"/>
  <c r="DD41" i="10"/>
  <c r="AL41" i="10"/>
  <c r="AW41" i="10"/>
  <c r="BI41" i="10"/>
  <c r="BS41" i="10"/>
  <c r="CC41" i="10"/>
  <c r="CO41" i="10"/>
  <c r="CY41" i="10"/>
  <c r="AM41" i="10"/>
  <c r="AX41" i="10"/>
  <c r="BJ41" i="10"/>
  <c r="BT41" i="10"/>
  <c r="CD41" i="10"/>
  <c r="CP41" i="10"/>
  <c r="CZ41" i="10"/>
  <c r="AJ41" i="10"/>
  <c r="BA41" i="10"/>
  <c r="BM41" i="10"/>
  <c r="CA41" i="10"/>
  <c r="CQ41" i="10"/>
  <c r="DE41" i="10"/>
  <c r="AK41" i="10"/>
  <c r="BB41" i="10"/>
  <c r="BN41" i="10"/>
  <c r="CB41" i="10"/>
  <c r="CR41" i="10"/>
  <c r="DF41" i="10"/>
  <c r="AU41" i="10"/>
  <c r="BK41" i="10"/>
  <c r="BY41" i="10"/>
  <c r="CK41" i="10"/>
  <c r="DA41" i="10"/>
  <c r="AO41" i="10"/>
  <c r="BL41" i="10"/>
  <c r="CI41" i="10"/>
  <c r="DG41" i="10"/>
  <c r="AR41" i="10"/>
  <c r="BQ41" i="10"/>
  <c r="CJ41" i="10"/>
  <c r="DH41" i="10"/>
  <c r="BC41" i="10"/>
  <c r="BV41" i="10"/>
  <c r="CT41" i="10"/>
  <c r="BR41" i="10"/>
  <c r="CX41" i="10"/>
  <c r="AG41" i="10"/>
  <c r="BU41" i="10"/>
  <c r="DB41" i="10"/>
  <c r="AN41" i="10"/>
  <c r="BZ41" i="10"/>
  <c r="AS41" i="10"/>
  <c r="CG41" i="10"/>
  <c r="BE41" i="10"/>
  <c r="CS41" i="10"/>
  <c r="BF41" i="10"/>
  <c r="CW41" i="10"/>
  <c r="AV41" i="10"/>
  <c r="BD41" i="10"/>
  <c r="CH41" i="10"/>
  <c r="CL41" i="10"/>
  <c r="G41" i="10"/>
  <c r="O41" i="10"/>
  <c r="W41" i="10"/>
  <c r="AE41" i="10"/>
  <c r="I41" i="10"/>
  <c r="R41" i="10"/>
  <c r="AA41" i="10"/>
  <c r="J41" i="10"/>
  <c r="S41" i="10"/>
  <c r="AB41" i="10"/>
  <c r="H41" i="10"/>
  <c r="Q41" i="10"/>
  <c r="Z41" i="10"/>
  <c r="M41" i="10"/>
  <c r="AC41" i="10"/>
  <c r="N41" i="10"/>
  <c r="AD41" i="10"/>
  <c r="D41" i="10"/>
  <c r="T41" i="10"/>
  <c r="K41" i="10"/>
  <c r="X41" i="10"/>
  <c r="F41" i="10"/>
  <c r="L41" i="10"/>
  <c r="P41" i="10"/>
  <c r="U41" i="10"/>
  <c r="V41" i="10"/>
  <c r="Y41" i="10"/>
  <c r="AF41" i="10"/>
  <c r="E41" i="10"/>
  <c r="DI41" i="10" s="1"/>
  <c r="AH33" i="10"/>
  <c r="AP33" i="10"/>
  <c r="AY33" i="10"/>
  <c r="BG33" i="10"/>
  <c r="BO33" i="10"/>
  <c r="BW33" i="10"/>
  <c r="CE33" i="10"/>
  <c r="CM33" i="10"/>
  <c r="CU33" i="10"/>
  <c r="DC33" i="10"/>
  <c r="AI33" i="10"/>
  <c r="AQ33" i="10"/>
  <c r="AZ33" i="10"/>
  <c r="BH33" i="10"/>
  <c r="BP33" i="10"/>
  <c r="BX33" i="10"/>
  <c r="CF33" i="10"/>
  <c r="CN33" i="10"/>
  <c r="CV33" i="10"/>
  <c r="DD33" i="10"/>
  <c r="AN33" i="10"/>
  <c r="BA33" i="10"/>
  <c r="BK33" i="10"/>
  <c r="BU33" i="10"/>
  <c r="CG33" i="10"/>
  <c r="CQ33" i="10"/>
  <c r="DA33" i="10"/>
  <c r="AO33" i="10"/>
  <c r="BB33" i="10"/>
  <c r="BL33" i="10"/>
  <c r="BV33" i="10"/>
  <c r="CH33" i="10"/>
  <c r="CR33" i="10"/>
  <c r="DB33" i="10"/>
  <c r="AR33" i="10"/>
  <c r="BE33" i="10"/>
  <c r="BS33" i="10"/>
  <c r="CI33" i="10"/>
  <c r="CW33" i="10"/>
  <c r="AS33" i="10"/>
  <c r="BF33" i="10"/>
  <c r="BT33" i="10"/>
  <c r="CJ33" i="10"/>
  <c r="CX33" i="10"/>
  <c r="AL33" i="10"/>
  <c r="BC33" i="10"/>
  <c r="BQ33" i="10"/>
  <c r="CC33" i="10"/>
  <c r="CS33" i="10"/>
  <c r="DG33" i="10"/>
  <c r="AG33" i="10"/>
  <c r="BD33" i="10"/>
  <c r="CA33" i="10"/>
  <c r="CY33" i="10"/>
  <c r="AJ33" i="10"/>
  <c r="BI33" i="10"/>
  <c r="CB33" i="10"/>
  <c r="CZ33" i="10"/>
  <c r="AK33" i="10"/>
  <c r="BJ33" i="10"/>
  <c r="CD33" i="10"/>
  <c r="DE33" i="10"/>
  <c r="AM33" i="10"/>
  <c r="BM33" i="10"/>
  <c r="CK33" i="10"/>
  <c r="DF33" i="10"/>
  <c r="AV33" i="10"/>
  <c r="BR33" i="10"/>
  <c r="CO33" i="10"/>
  <c r="AU33" i="10"/>
  <c r="CT33" i="10"/>
  <c r="AW33" i="10"/>
  <c r="DH33" i="10"/>
  <c r="AX33" i="10"/>
  <c r="BN33" i="10"/>
  <c r="CL33" i="10"/>
  <c r="CP33" i="10"/>
  <c r="BY33" i="10"/>
  <c r="BZ33" i="10"/>
  <c r="G33" i="10"/>
  <c r="O33" i="10"/>
  <c r="W33" i="10"/>
  <c r="AE33" i="10"/>
  <c r="L33" i="10"/>
  <c r="U33" i="10"/>
  <c r="AD33" i="10"/>
  <c r="D33" i="10"/>
  <c r="DI33" i="10" s="1"/>
  <c r="M33" i="10"/>
  <c r="V33" i="10"/>
  <c r="AF33" i="10"/>
  <c r="K33" i="10"/>
  <c r="T33" i="10"/>
  <c r="AC33" i="10"/>
  <c r="J33" i="10"/>
  <c r="Z33" i="10"/>
  <c r="N33" i="10"/>
  <c r="AA33" i="10"/>
  <c r="Q33" i="10"/>
  <c r="H33" i="10"/>
  <c r="X33" i="10"/>
  <c r="F33" i="10"/>
  <c r="I33" i="10"/>
  <c r="P33" i="10"/>
  <c r="R33" i="10"/>
  <c r="S33" i="10"/>
  <c r="Y33" i="10"/>
  <c r="AB33" i="10"/>
  <c r="E33" i="10"/>
  <c r="DK33" i="10" s="1"/>
  <c r="DL33" i="10" s="1"/>
  <c r="AL25" i="10"/>
  <c r="AU25" i="10"/>
  <c r="BC25" i="10"/>
  <c r="BK25" i="10"/>
  <c r="BS25" i="10"/>
  <c r="CA25" i="10"/>
  <c r="CI25" i="10"/>
  <c r="CQ25" i="10"/>
  <c r="CY25" i="10"/>
  <c r="DG25" i="10"/>
  <c r="AM25" i="10"/>
  <c r="AV25" i="10"/>
  <c r="BD25" i="10"/>
  <c r="BL25" i="10"/>
  <c r="BT25" i="10"/>
  <c r="CB25" i="10"/>
  <c r="CJ25" i="10"/>
  <c r="CR25" i="10"/>
  <c r="CZ25" i="10"/>
  <c r="DH25" i="10"/>
  <c r="AH25" i="10"/>
  <c r="AR25" i="10"/>
  <c r="BE25" i="10"/>
  <c r="BO25" i="10"/>
  <c r="BY25" i="10"/>
  <c r="CK25" i="10"/>
  <c r="CU25" i="10"/>
  <c r="DE25" i="10"/>
  <c r="AI25" i="10"/>
  <c r="AS25" i="10"/>
  <c r="BF25" i="10"/>
  <c r="BP25" i="10"/>
  <c r="BZ25" i="10"/>
  <c r="CL25" i="10"/>
  <c r="CV25" i="10"/>
  <c r="DF25" i="10"/>
  <c r="AW25" i="10"/>
  <c r="BI25" i="10"/>
  <c r="BW25" i="10"/>
  <c r="CM25" i="10"/>
  <c r="DA25" i="10"/>
  <c r="AG25" i="10"/>
  <c r="AX25" i="10"/>
  <c r="BJ25" i="10"/>
  <c r="BX25" i="10"/>
  <c r="CN25" i="10"/>
  <c r="DB25" i="10"/>
  <c r="AP25" i="10"/>
  <c r="BG25" i="10"/>
  <c r="BU25" i="10"/>
  <c r="CG25" i="10"/>
  <c r="CW25" i="10"/>
  <c r="AZ25" i="10"/>
  <c r="BV25" i="10"/>
  <c r="CS25" i="10"/>
  <c r="BA25" i="10"/>
  <c r="CC25" i="10"/>
  <c r="CT25" i="10"/>
  <c r="AJ25" i="10"/>
  <c r="BB25" i="10"/>
  <c r="CD25" i="10"/>
  <c r="CX25" i="10"/>
  <c r="AO25" i="10"/>
  <c r="BN25" i="10"/>
  <c r="CH25" i="10"/>
  <c r="AQ25" i="10"/>
  <c r="BQ25" i="10"/>
  <c r="CO25" i="10"/>
  <c r="AY25" i="10"/>
  <c r="BR25" i="10"/>
  <c r="CP25" i="10"/>
  <c r="AK25" i="10"/>
  <c r="AN25" i="10"/>
  <c r="BH25" i="10"/>
  <c r="BM25" i="10"/>
  <c r="CF25" i="10"/>
  <c r="DC25" i="10"/>
  <c r="CE25" i="10"/>
  <c r="DD25" i="10"/>
  <c r="G25" i="10"/>
  <c r="O25" i="10"/>
  <c r="W25" i="10"/>
  <c r="AE25" i="10"/>
  <c r="H25" i="10"/>
  <c r="P25" i="10"/>
  <c r="X25" i="10"/>
  <c r="AF25" i="10"/>
  <c r="M25" i="10"/>
  <c r="Y25" i="10"/>
  <c r="D25" i="10"/>
  <c r="DI25" i="10" s="1"/>
  <c r="N25" i="10"/>
  <c r="Z25" i="10"/>
  <c r="L25" i="10"/>
  <c r="V25" i="10"/>
  <c r="S25" i="10"/>
  <c r="E25" i="10"/>
  <c r="DK25" i="10" s="1"/>
  <c r="DL25" i="10" s="1"/>
  <c r="T25" i="10"/>
  <c r="I25" i="10"/>
  <c r="AA25" i="10"/>
  <c r="Q25" i="10"/>
  <c r="AD25" i="10"/>
  <c r="K25" i="10"/>
  <c r="R25" i="10"/>
  <c r="U25" i="10"/>
  <c r="AB25" i="10"/>
  <c r="AC25" i="10"/>
  <c r="F25" i="10"/>
  <c r="J25" i="10"/>
  <c r="AM17" i="10"/>
  <c r="AV17" i="10"/>
  <c r="BD17" i="10"/>
  <c r="BL17" i="10"/>
  <c r="BT17" i="10"/>
  <c r="CB17" i="10"/>
  <c r="CJ17" i="10"/>
  <c r="CR17" i="10"/>
  <c r="CZ17" i="10"/>
  <c r="DH17" i="10"/>
  <c r="AN17" i="10"/>
  <c r="AW17" i="10"/>
  <c r="BE17" i="10"/>
  <c r="BM17" i="10"/>
  <c r="BU17" i="10"/>
  <c r="CC17" i="10"/>
  <c r="CK17" i="10"/>
  <c r="CS17" i="10"/>
  <c r="DA17" i="10"/>
  <c r="AG17" i="10"/>
  <c r="AQ17" i="10"/>
  <c r="BB17" i="10"/>
  <c r="BN17" i="10"/>
  <c r="BX17" i="10"/>
  <c r="CH17" i="10"/>
  <c r="CT17" i="10"/>
  <c r="DD17" i="10"/>
  <c r="AH17" i="10"/>
  <c r="AR17" i="10"/>
  <c r="BC17" i="10"/>
  <c r="BO17" i="10"/>
  <c r="BY17" i="10"/>
  <c r="CI17" i="10"/>
  <c r="CU17" i="10"/>
  <c r="DE17" i="10"/>
  <c r="AO17" i="10"/>
  <c r="BF17" i="10"/>
  <c r="BR17" i="10"/>
  <c r="CF17" i="10"/>
  <c r="CV17" i="10"/>
  <c r="AP17" i="10"/>
  <c r="BG17" i="10"/>
  <c r="BS17" i="10"/>
  <c r="CG17" i="10"/>
  <c r="CW17" i="10"/>
  <c r="AX17" i="10"/>
  <c r="BP17" i="10"/>
  <c r="CL17" i="10"/>
  <c r="DB17" i="10"/>
  <c r="AY17" i="10"/>
  <c r="BQ17" i="10"/>
  <c r="CM17" i="10"/>
  <c r="DC17" i="10"/>
  <c r="AS17" i="10"/>
  <c r="BJ17" i="10"/>
  <c r="CD17" i="10"/>
  <c r="CX17" i="10"/>
  <c r="AU17" i="10"/>
  <c r="BZ17" i="10"/>
  <c r="DF17" i="10"/>
  <c r="AZ17" i="10"/>
  <c r="CA17" i="10"/>
  <c r="DG17" i="10"/>
  <c r="BA17" i="10"/>
  <c r="CE17" i="10"/>
  <c r="AJ17" i="10"/>
  <c r="BK17" i="10"/>
  <c r="CP17" i="10"/>
  <c r="AK17" i="10"/>
  <c r="BV17" i="10"/>
  <c r="CQ17" i="10"/>
  <c r="AL17" i="10"/>
  <c r="BW17" i="10"/>
  <c r="CY17" i="10"/>
  <c r="AI17" i="10"/>
  <c r="BH17" i="10"/>
  <c r="BI17" i="10"/>
  <c r="CO17" i="10"/>
  <c r="CN17" i="10"/>
  <c r="G17" i="10"/>
  <c r="O17" i="10"/>
  <c r="W17" i="10"/>
  <c r="AE17" i="10"/>
  <c r="H17" i="10"/>
  <c r="P17" i="10"/>
  <c r="X17" i="10"/>
  <c r="AF17" i="10"/>
  <c r="E17" i="10"/>
  <c r="DK17" i="10" s="1"/>
  <c r="DL17" i="10" s="1"/>
  <c r="M17" i="10"/>
  <c r="U17" i="10"/>
  <c r="AC17" i="10"/>
  <c r="L17" i="10"/>
  <c r="Z17" i="10"/>
  <c r="N17" i="10"/>
  <c r="AA17" i="10"/>
  <c r="K17" i="10"/>
  <c r="Y17" i="10"/>
  <c r="T17" i="10"/>
  <c r="D17" i="10"/>
  <c r="V17" i="10"/>
  <c r="I17" i="10"/>
  <c r="AD17" i="10"/>
  <c r="R17" i="10"/>
  <c r="F17" i="10"/>
  <c r="J17" i="10"/>
  <c r="Q17" i="10"/>
  <c r="S17" i="10"/>
  <c r="AB17" i="10"/>
  <c r="AG9" i="10"/>
  <c r="AO9" i="10"/>
  <c r="AX9" i="10"/>
  <c r="BF9" i="10"/>
  <c r="BN9" i="10"/>
  <c r="BV9" i="10"/>
  <c r="CD9" i="10"/>
  <c r="CL9" i="10"/>
  <c r="CT9" i="10"/>
  <c r="DB9" i="10"/>
  <c r="AP9" i="10"/>
  <c r="AZ9" i="10"/>
  <c r="BI9" i="10"/>
  <c r="BR9" i="10"/>
  <c r="CA9" i="10"/>
  <c r="CJ9" i="10"/>
  <c r="CS9" i="10"/>
  <c r="DC9" i="10"/>
  <c r="AH9" i="10"/>
  <c r="AQ9" i="10"/>
  <c r="BA9" i="10"/>
  <c r="BJ9" i="10"/>
  <c r="BS9" i="10"/>
  <c r="CB9" i="10"/>
  <c r="CK9" i="10"/>
  <c r="CU9" i="10"/>
  <c r="DD9" i="10"/>
  <c r="AK9" i="10"/>
  <c r="AW9" i="10"/>
  <c r="BK9" i="10"/>
  <c r="BW9" i="10"/>
  <c r="CH9" i="10"/>
  <c r="CV9" i="10"/>
  <c r="DG9" i="10"/>
  <c r="AL9" i="10"/>
  <c r="AY9" i="10"/>
  <c r="BL9" i="10"/>
  <c r="BX9" i="10"/>
  <c r="CI9" i="10"/>
  <c r="CW9" i="10"/>
  <c r="DH9" i="10"/>
  <c r="AU9" i="10"/>
  <c r="BM9" i="10"/>
  <c r="CC9" i="10"/>
  <c r="CQ9" i="10"/>
  <c r="AV9" i="10"/>
  <c r="BO9" i="10"/>
  <c r="CE9" i="10"/>
  <c r="CR9" i="10"/>
  <c r="AJ9" i="10"/>
  <c r="BC9" i="10"/>
  <c r="BQ9" i="10"/>
  <c r="CG9" i="10"/>
  <c r="CY9" i="10"/>
  <c r="AM9" i="10"/>
  <c r="BD9" i="10"/>
  <c r="BT9" i="10"/>
  <c r="CM9" i="10"/>
  <c r="CZ9" i="10"/>
  <c r="AS9" i="10"/>
  <c r="BH9" i="10"/>
  <c r="BZ9" i="10"/>
  <c r="CP9" i="10"/>
  <c r="DF9" i="10"/>
  <c r="AI9" i="10"/>
  <c r="BY9" i="10"/>
  <c r="AN9" i="10"/>
  <c r="CF9" i="10"/>
  <c r="AR9" i="10"/>
  <c r="CN9" i="10"/>
  <c r="BG9" i="10"/>
  <c r="DA9" i="10"/>
  <c r="BP9" i="10"/>
  <c r="DE9" i="10"/>
  <c r="BU9" i="10"/>
  <c r="BB9" i="10"/>
  <c r="CX9" i="10"/>
  <c r="BE9" i="10"/>
  <c r="CO9" i="10"/>
  <c r="G9" i="10"/>
  <c r="O9" i="10"/>
  <c r="W9" i="10"/>
  <c r="AE9" i="10"/>
  <c r="H9" i="10"/>
  <c r="P9" i="10"/>
  <c r="X9" i="10"/>
  <c r="AF9" i="10"/>
  <c r="E9" i="10"/>
  <c r="DK9" i="10" s="1"/>
  <c r="DL9" i="10" s="1"/>
  <c r="M9" i="10"/>
  <c r="U9" i="10"/>
  <c r="AC9" i="10"/>
  <c r="N9" i="10"/>
  <c r="AA9" i="10"/>
  <c r="Q9" i="10"/>
  <c r="AB9" i="10"/>
  <c r="L9" i="10"/>
  <c r="Z9" i="10"/>
  <c r="I9" i="10"/>
  <c r="AD9" i="10"/>
  <c r="J9" i="10"/>
  <c r="R9" i="10"/>
  <c r="D9" i="10"/>
  <c r="DI9" i="10" s="1"/>
  <c r="V9" i="10"/>
  <c r="T9" i="10"/>
  <c r="Y9" i="10"/>
  <c r="F9" i="10"/>
  <c r="K9" i="10"/>
  <c r="S9" i="10"/>
  <c r="C154" i="10"/>
  <c r="C144" i="10"/>
  <c r="DK144" i="10" s="1"/>
  <c r="DL144" i="10" s="1"/>
  <c r="C132" i="10"/>
  <c r="C122" i="10"/>
  <c r="C112" i="10"/>
  <c r="C100" i="10"/>
  <c r="C90" i="10"/>
  <c r="C80" i="10"/>
  <c r="C68" i="10"/>
  <c r="DI68" i="10" s="1"/>
  <c r="C58" i="10"/>
  <c r="C48" i="10"/>
  <c r="C36" i="10"/>
  <c r="C26" i="10"/>
  <c r="C16" i="10"/>
  <c r="AF156" i="10"/>
  <c r="V156" i="10"/>
  <c r="L156" i="10"/>
  <c r="DI156" i="10" s="1"/>
  <c r="AC155" i="10"/>
  <c r="S155" i="10"/>
  <c r="I155" i="10"/>
  <c r="Z154" i="10"/>
  <c r="P154" i="10"/>
  <c r="F154" i="10"/>
  <c r="W153" i="10"/>
  <c r="M153" i="10"/>
  <c r="AF152" i="10"/>
  <c r="T152" i="10"/>
  <c r="J152" i="10"/>
  <c r="AC151" i="10"/>
  <c r="Q151" i="10"/>
  <c r="G151" i="10"/>
  <c r="Z150" i="10"/>
  <c r="N150" i="10"/>
  <c r="D150" i="10"/>
  <c r="W149" i="10"/>
  <c r="K149" i="10"/>
  <c r="AD148" i="10"/>
  <c r="T148" i="10"/>
  <c r="H148" i="10"/>
  <c r="DK148" i="10" s="1"/>
  <c r="DL148" i="10" s="1"/>
  <c r="AA147" i="10"/>
  <c r="Q147" i="10"/>
  <c r="E147" i="10"/>
  <c r="DK147" i="10" s="1"/>
  <c r="DL147" i="10" s="1"/>
  <c r="X146" i="10"/>
  <c r="N146" i="10"/>
  <c r="AE145" i="10"/>
  <c r="U145" i="10"/>
  <c r="J145" i="10"/>
  <c r="Y144" i="10"/>
  <c r="N144" i="10"/>
  <c r="AE143" i="10"/>
  <c r="R143" i="10"/>
  <c r="F143" i="10"/>
  <c r="DI143" i="10" s="1"/>
  <c r="X142" i="10"/>
  <c r="J142" i="10"/>
  <c r="AB141" i="10"/>
  <c r="P141" i="10"/>
  <c r="AE140" i="10"/>
  <c r="T140" i="10"/>
  <c r="I140" i="10"/>
  <c r="X139" i="10"/>
  <c r="L139" i="10"/>
  <c r="AD138" i="10"/>
  <c r="P138" i="10"/>
  <c r="E138" i="10"/>
  <c r="DK138" i="10" s="1"/>
  <c r="DL138" i="10" s="1"/>
  <c r="V137" i="10"/>
  <c r="I137" i="10"/>
  <c r="DK137" i="10" s="1"/>
  <c r="DL137" i="10" s="1"/>
  <c r="Y136" i="10"/>
  <c r="J136" i="10"/>
  <c r="Z135" i="10"/>
  <c r="J135" i="10"/>
  <c r="Z134" i="10"/>
  <c r="J134" i="10"/>
  <c r="X133" i="10"/>
  <c r="J133" i="10"/>
  <c r="V132" i="10"/>
  <c r="G132" i="10"/>
  <c r="R131" i="10"/>
  <c r="AD130" i="10"/>
  <c r="N130" i="10"/>
  <c r="Y129" i="10"/>
  <c r="J129" i="10"/>
  <c r="S128" i="10"/>
  <c r="AE127" i="10"/>
  <c r="O127" i="10"/>
  <c r="Z126" i="10"/>
  <c r="K126" i="10"/>
  <c r="V125" i="10"/>
  <c r="E125" i="10"/>
  <c r="R124" i="10"/>
  <c r="AA123" i="10"/>
  <c r="L123" i="10"/>
  <c r="W122" i="10"/>
  <c r="F122" i="10"/>
  <c r="S121" i="10"/>
  <c r="AD120" i="10"/>
  <c r="O120" i="10"/>
  <c r="X119" i="10"/>
  <c r="G119" i="10"/>
  <c r="DI119" i="10" s="1"/>
  <c r="T118" i="10"/>
  <c r="AE117" i="10"/>
  <c r="P117" i="10"/>
  <c r="AA116" i="10"/>
  <c r="J116" i="10"/>
  <c r="W115" i="10"/>
  <c r="AF114" i="10"/>
  <c r="Q114" i="10"/>
  <c r="AB113" i="10"/>
  <c r="J113" i="10"/>
  <c r="U112" i="10"/>
  <c r="AC111" i="10"/>
  <c r="L111" i="10"/>
  <c r="R110" i="10"/>
  <c r="AB109" i="10"/>
  <c r="I109" i="10"/>
  <c r="R108" i="10"/>
  <c r="AD107" i="10"/>
  <c r="I107" i="10"/>
  <c r="S106" i="10"/>
  <c r="AC105" i="10"/>
  <c r="F105" i="10"/>
  <c r="R104" i="10"/>
  <c r="X103" i="10"/>
  <c r="DI103" i="10" s="1"/>
  <c r="AF102" i="10"/>
  <c r="J102" i="10"/>
  <c r="DI102" i="10" s="1"/>
  <c r="O101" i="10"/>
  <c r="W100" i="10"/>
  <c r="Z99" i="10"/>
  <c r="AF98" i="10"/>
  <c r="L98" i="10"/>
  <c r="Q97" i="10"/>
  <c r="DI97" i="10" s="1"/>
  <c r="Y96" i="10"/>
  <c r="AD95" i="10"/>
  <c r="G95" i="10"/>
  <c r="P94" i="10"/>
  <c r="Q93" i="10"/>
  <c r="AA92" i="10"/>
  <c r="AF91" i="10"/>
  <c r="I91" i="10"/>
  <c r="DI91" i="10" s="1"/>
  <c r="P90" i="10"/>
  <c r="U89" i="10"/>
  <c r="AE88" i="10"/>
  <c r="AF87" i="10"/>
  <c r="K87" i="10"/>
  <c r="R86" i="10"/>
  <c r="W85" i="10"/>
  <c r="AE84" i="10"/>
  <c r="G84" i="10"/>
  <c r="O83" i="10"/>
  <c r="V82" i="10"/>
  <c r="Y81" i="10"/>
  <c r="D81" i="10"/>
  <c r="I80" i="10"/>
  <c r="O79" i="10"/>
  <c r="DI79" i="10" s="1"/>
  <c r="X78" i="10"/>
  <c r="AC77" i="10"/>
  <c r="H77" i="10"/>
  <c r="K76" i="10"/>
  <c r="O75" i="10"/>
  <c r="O74" i="10"/>
  <c r="F72" i="10"/>
  <c r="Y69" i="10"/>
  <c r="DI69" i="10" s="1"/>
  <c r="L67" i="10"/>
  <c r="DI67" i="10" s="1"/>
  <c r="V64" i="10"/>
  <c r="X61" i="10"/>
  <c r="N58" i="10"/>
  <c r="AA54" i="10"/>
  <c r="K51" i="10"/>
  <c r="R43" i="10"/>
  <c r="DI154" i="10"/>
  <c r="DI149" i="10"/>
  <c r="DI78" i="10"/>
  <c r="DI61" i="10"/>
  <c r="DI29" i="10"/>
  <c r="DI70" i="10"/>
  <c r="DI66" i="10"/>
  <c r="DI30" i="10"/>
  <c r="DI59" i="10"/>
  <c r="DI17" i="10"/>
  <c r="DI32" i="10"/>
  <c r="DI47" i="10"/>
  <c r="DI39" i="10"/>
  <c r="DI31" i="10"/>
  <c r="DI15" i="10"/>
  <c r="DI64" i="10"/>
  <c r="DI8" i="10"/>
  <c r="DI127" i="10"/>
  <c r="DI56" i="10"/>
  <c r="DI84" i="10"/>
  <c r="DI12" i="10"/>
  <c r="DI108" i="10"/>
  <c r="DI100" i="10"/>
  <c r="DI75" i="10"/>
  <c r="DI43" i="10"/>
  <c r="DI147" i="10"/>
  <c r="A34" i="7"/>
  <c r="A35" i="7" s="1"/>
  <c r="A36" i="7" s="1"/>
  <c r="A7" i="7"/>
  <c r="A11" i="7"/>
  <c r="A51" i="7"/>
  <c r="A68" i="7"/>
  <c r="A31" i="7"/>
  <c r="A55" i="7"/>
  <c r="A73" i="7"/>
  <c r="A86" i="7"/>
  <c r="A62" i="7"/>
  <c r="AH1" i="8"/>
  <c r="AG113" i="8"/>
  <c r="H113" i="8"/>
  <c r="BT113" i="8"/>
  <c r="BU113" i="8"/>
  <c r="BV113" i="8"/>
  <c r="AF113" i="8"/>
  <c r="BL113" i="8"/>
  <c r="BM113" i="8"/>
  <c r="AW113" i="8"/>
  <c r="BN113" i="8"/>
  <c r="J1" i="8"/>
  <c r="I113" i="8"/>
  <c r="CB113" i="8"/>
  <c r="BA1" i="8"/>
  <c r="CF1" i="8"/>
  <c r="BO113" i="8"/>
  <c r="D113" i="8"/>
  <c r="AB113" i="8"/>
  <c r="E113" i="8"/>
  <c r="AC113" i="8"/>
  <c r="BI113" i="8"/>
  <c r="BY113" i="8"/>
  <c r="BR113" i="8"/>
  <c r="BS113" i="8"/>
  <c r="DK154" i="10" l="1"/>
  <c r="DL154" i="10" s="1"/>
  <c r="DK122" i="10"/>
  <c r="DL122" i="10" s="1"/>
  <c r="DM36" i="10"/>
  <c r="DI93" i="10"/>
  <c r="DM42" i="10"/>
  <c r="DM35" i="10"/>
  <c r="DK53" i="10"/>
  <c r="DL53" i="10" s="1"/>
  <c r="DM77" i="10"/>
  <c r="DK142" i="10"/>
  <c r="DL142" i="10" s="1"/>
  <c r="DK150" i="10"/>
  <c r="DL150" i="10" s="1"/>
  <c r="DM14" i="10"/>
  <c r="DM78" i="10"/>
  <c r="DK152" i="10"/>
  <c r="DL152" i="10" s="1"/>
  <c r="DM15" i="10"/>
  <c r="DM79" i="10"/>
  <c r="DK67" i="10"/>
  <c r="DL67" i="10" s="1"/>
  <c r="DK153" i="10"/>
  <c r="DL153" i="10" s="1"/>
  <c r="DI121" i="10"/>
  <c r="DI129" i="10"/>
  <c r="DK136" i="10"/>
  <c r="DL136" i="10" s="1"/>
  <c r="DK117" i="10"/>
  <c r="DL117" i="10" s="1"/>
  <c r="DM149" i="10"/>
  <c r="DK35" i="10"/>
  <c r="DL35" i="10" s="1"/>
  <c r="DM122" i="10"/>
  <c r="DK114" i="10"/>
  <c r="DL114" i="10" s="1"/>
  <c r="DK109" i="10"/>
  <c r="DL109" i="10" s="1"/>
  <c r="DK155" i="10"/>
  <c r="DL155" i="10" s="1"/>
  <c r="DK36" i="10"/>
  <c r="DL36" i="10" s="1"/>
  <c r="DM98" i="10"/>
  <c r="DM92" i="10"/>
  <c r="DM26" i="10"/>
  <c r="DM74" i="10"/>
  <c r="DI86" i="10"/>
  <c r="DI53" i="10"/>
  <c r="DI42" i="10"/>
  <c r="DI150" i="10"/>
  <c r="DK48" i="10"/>
  <c r="DL48" i="10" s="1"/>
  <c r="DK132" i="10"/>
  <c r="DL132" i="10" s="1"/>
  <c r="DM106" i="10"/>
  <c r="DM154" i="10"/>
  <c r="DK72" i="10"/>
  <c r="DL72" i="10" s="1"/>
  <c r="DM141" i="10"/>
  <c r="DK59" i="10"/>
  <c r="DL59" i="10" s="1"/>
  <c r="DK145" i="10"/>
  <c r="DL145" i="10" s="1"/>
  <c r="DI145" i="10"/>
  <c r="DK124" i="10"/>
  <c r="DL124" i="10" s="1"/>
  <c r="DK13" i="10"/>
  <c r="DL13" i="10" s="1"/>
  <c r="DK37" i="10"/>
  <c r="DL37" i="10" s="1"/>
  <c r="DM85" i="10"/>
  <c r="DK102" i="10"/>
  <c r="DL102" i="10" s="1"/>
  <c r="DM102" i="10"/>
  <c r="DM142" i="10"/>
  <c r="DI142" i="10"/>
  <c r="DK151" i="10"/>
  <c r="DL151" i="10" s="1"/>
  <c r="DM38" i="10"/>
  <c r="DI62" i="10"/>
  <c r="DK70" i="10"/>
  <c r="DL70" i="10" s="1"/>
  <c r="DK76" i="10"/>
  <c r="DL76" i="10" s="1"/>
  <c r="DM31" i="10"/>
  <c r="DM63" i="10"/>
  <c r="DM87" i="10"/>
  <c r="DK79" i="10"/>
  <c r="DL79" i="10" s="1"/>
  <c r="DI113" i="10"/>
  <c r="DK156" i="10"/>
  <c r="DL156" i="10" s="1"/>
  <c r="DM83" i="10"/>
  <c r="DM44" i="10"/>
  <c r="DI133" i="10"/>
  <c r="DK149" i="10"/>
  <c r="DL149" i="10" s="1"/>
  <c r="DM18" i="10"/>
  <c r="DI18" i="10"/>
  <c r="DM140" i="10"/>
  <c r="DM4" i="10"/>
  <c r="DI5" i="10"/>
  <c r="DM13" i="10"/>
  <c r="DI37" i="10"/>
  <c r="DI45" i="10"/>
  <c r="DM118" i="10"/>
  <c r="DI126" i="10"/>
  <c r="DM150" i="10"/>
  <c r="DK22" i="10"/>
  <c r="DL22" i="10" s="1"/>
  <c r="DM62" i="10"/>
  <c r="DM70" i="10"/>
  <c r="DK86" i="10"/>
  <c r="DL86" i="10" s="1"/>
  <c r="DM95" i="10"/>
  <c r="DM111" i="10"/>
  <c r="DK88" i="10"/>
  <c r="DL88" i="10" s="1"/>
  <c r="DM39" i="10"/>
  <c r="DM47" i="10"/>
  <c r="DI128" i="10"/>
  <c r="DM152" i="10"/>
  <c r="DK89" i="10"/>
  <c r="DL89" i="10" s="1"/>
  <c r="DM80" i="10"/>
  <c r="DM59" i="10"/>
  <c r="DM132" i="10"/>
  <c r="DM82" i="10"/>
  <c r="DM147" i="10"/>
  <c r="DM51" i="10"/>
  <c r="DK4" i="10"/>
  <c r="DL4" i="10" s="1"/>
  <c r="DK128" i="10"/>
  <c r="DL128" i="10" s="1"/>
  <c r="DK5" i="10"/>
  <c r="DL5" i="10" s="1"/>
  <c r="DK29" i="10"/>
  <c r="DL29" i="10" s="1"/>
  <c r="DM37" i="10"/>
  <c r="DK77" i="10"/>
  <c r="DL77" i="10" s="1"/>
  <c r="DM94" i="10"/>
  <c r="DK87" i="10"/>
  <c r="DL87" i="10" s="1"/>
  <c r="DI46" i="10"/>
  <c r="DK54" i="10"/>
  <c r="DL54" i="10" s="1"/>
  <c r="DM119" i="10"/>
  <c r="DM7" i="10"/>
  <c r="DM71" i="10"/>
  <c r="DI112" i="10"/>
  <c r="DM8" i="10"/>
  <c r="DM40" i="10"/>
  <c r="DM113" i="10"/>
  <c r="DM121" i="10"/>
  <c r="DM145" i="10"/>
  <c r="DM12" i="10"/>
  <c r="DM76" i="10"/>
  <c r="DI104" i="10"/>
  <c r="DI120" i="10"/>
  <c r="DM128" i="10"/>
  <c r="DK111" i="10"/>
  <c r="DL111" i="10" s="1"/>
  <c r="DM32" i="10"/>
  <c r="DM56" i="10"/>
  <c r="DI89" i="10"/>
  <c r="DM153" i="10"/>
  <c r="DM19" i="10"/>
  <c r="DM43" i="10"/>
  <c r="DM156" i="10"/>
  <c r="DK101" i="10"/>
  <c r="DL101" i="10" s="1"/>
  <c r="DI109" i="10"/>
  <c r="DI155" i="10"/>
  <c r="DI71" i="10"/>
  <c r="DM33" i="10"/>
  <c r="DM65" i="10"/>
  <c r="DM27" i="10"/>
  <c r="DK141" i="10"/>
  <c r="DL141" i="10" s="1"/>
  <c r="DK81" i="10"/>
  <c r="DL81" i="10" s="1"/>
  <c r="DM25" i="10"/>
  <c r="DI34" i="10"/>
  <c r="DM91" i="10"/>
  <c r="DM139" i="10"/>
  <c r="DK52" i="10"/>
  <c r="DL52" i="10" s="1"/>
  <c r="DI94" i="10"/>
  <c r="DK118" i="10"/>
  <c r="DL118" i="10" s="1"/>
  <c r="DM30" i="10"/>
  <c r="DM23" i="10"/>
  <c r="DI36" i="10"/>
  <c r="DI153" i="10"/>
  <c r="DM81" i="10"/>
  <c r="DI122" i="10"/>
  <c r="DM67" i="10"/>
  <c r="DM148" i="10"/>
  <c r="DK103" i="10"/>
  <c r="DL103" i="10" s="1"/>
  <c r="DM58" i="10"/>
  <c r="DM66" i="10"/>
  <c r="DM115" i="10"/>
  <c r="DM131" i="10"/>
  <c r="DK28" i="10"/>
  <c r="DL28" i="10" s="1"/>
  <c r="DM5" i="10"/>
  <c r="DK45" i="10"/>
  <c r="DL45" i="10" s="1"/>
  <c r="DM22" i="10"/>
  <c r="DM46" i="10"/>
  <c r="DM135" i="10"/>
  <c r="DM151" i="10"/>
  <c r="DK120" i="10"/>
  <c r="DL120" i="10" s="1"/>
  <c r="DI87" i="10"/>
  <c r="DM104" i="10"/>
  <c r="DM120" i="10"/>
  <c r="DK121" i="10"/>
  <c r="DL121" i="10" s="1"/>
  <c r="DM16" i="10"/>
  <c r="DM24" i="10"/>
  <c r="DM64" i="10"/>
  <c r="DM72" i="10"/>
  <c r="DM89" i="10"/>
  <c r="DM129" i="10"/>
  <c r="DK58" i="10"/>
  <c r="DL58" i="10" s="1"/>
  <c r="DI58" i="10"/>
  <c r="DM17" i="10"/>
  <c r="DI4" i="10"/>
  <c r="DM41" i="10"/>
  <c r="DI132" i="10"/>
  <c r="DK16" i="10"/>
  <c r="DL16" i="10" s="1"/>
  <c r="DI90" i="10"/>
  <c r="DM114" i="10"/>
  <c r="DM124" i="10"/>
  <c r="DK41" i="10"/>
  <c r="DL41" i="10" s="1"/>
  <c r="DI88" i="10"/>
  <c r="DM20" i="10"/>
  <c r="DK93" i="10"/>
  <c r="DL93" i="10" s="1"/>
  <c r="DI141" i="10"/>
  <c r="DK113" i="10"/>
  <c r="DL113" i="10" s="1"/>
  <c r="DM50" i="10"/>
  <c r="DM100" i="10"/>
  <c r="DM21" i="10"/>
  <c r="DM29" i="10"/>
  <c r="DK85" i="10"/>
  <c r="DL85" i="10" s="1"/>
  <c r="DI85" i="10"/>
  <c r="DI118" i="10"/>
  <c r="DK126" i="10"/>
  <c r="DL126" i="10" s="1"/>
  <c r="DK134" i="10"/>
  <c r="DL134" i="10" s="1"/>
  <c r="DK119" i="10"/>
  <c r="DL119" i="10" s="1"/>
  <c r="DK6" i="10"/>
  <c r="DL6" i="10" s="1"/>
  <c r="DI6" i="10"/>
  <c r="DM6" i="10"/>
  <c r="DI14" i="10"/>
  <c r="DM127" i="10"/>
  <c r="DK44" i="10"/>
  <c r="DL44" i="10" s="1"/>
  <c r="DM96" i="10"/>
  <c r="DM144" i="10"/>
  <c r="DI48" i="10"/>
  <c r="DM105" i="10"/>
  <c r="DM137" i="10"/>
  <c r="DK60" i="10"/>
  <c r="DL60" i="10" s="1"/>
  <c r="DM108" i="10"/>
  <c r="DM117" i="10"/>
  <c r="DK68" i="10"/>
  <c r="DL68" i="10" s="1"/>
  <c r="DM109" i="10"/>
  <c r="DM125" i="10"/>
  <c r="DI50" i="10"/>
  <c r="DI95" i="10"/>
  <c r="DK80" i="10"/>
  <c r="DL80" i="10" s="1"/>
  <c r="DI73" i="10"/>
  <c r="DK125" i="10"/>
  <c r="DL125" i="10" s="1"/>
  <c r="DI125" i="10"/>
  <c r="DK91" i="10"/>
  <c r="DL91" i="10" s="1"/>
  <c r="DM123" i="10"/>
  <c r="DK61" i="10"/>
  <c r="DL61" i="10" s="1"/>
  <c r="DM69" i="10"/>
  <c r="DK110" i="10"/>
  <c r="DL110" i="10" s="1"/>
  <c r="DM134" i="10"/>
  <c r="DK14" i="10"/>
  <c r="DL14" i="10" s="1"/>
  <c r="DK38" i="10"/>
  <c r="DL38" i="10" s="1"/>
  <c r="DI38" i="10"/>
  <c r="DM112" i="10"/>
  <c r="DK90" i="10"/>
  <c r="DL90" i="10" s="1"/>
  <c r="DI136" i="10"/>
  <c r="DI152" i="10"/>
  <c r="DK100" i="10"/>
  <c r="DL100" i="10" s="1"/>
  <c r="DM49" i="10"/>
  <c r="DI16" i="10"/>
  <c r="DI81" i="10"/>
  <c r="DI80" i="10"/>
  <c r="DI22" i="10"/>
  <c r="DI54" i="10"/>
  <c r="DI117" i="10"/>
  <c r="DK26" i="10"/>
  <c r="DL26" i="10" s="1"/>
  <c r="DK112" i="10"/>
  <c r="DL112" i="10" s="1"/>
  <c r="DM9" i="10"/>
  <c r="DM73" i="10"/>
  <c r="DM90" i="10"/>
  <c r="DI130" i="10"/>
  <c r="DM146" i="10"/>
  <c r="DK63" i="10"/>
  <c r="DL63" i="10" s="1"/>
  <c r="DM88" i="10"/>
  <c r="DM68" i="10"/>
  <c r="DK7" i="10"/>
  <c r="DL7" i="10" s="1"/>
  <c r="DK123" i="10"/>
  <c r="DL123" i="10" s="1"/>
  <c r="DM10" i="10"/>
  <c r="DI10" i="10"/>
  <c r="DM34" i="10"/>
  <c r="DI74" i="10"/>
  <c r="DM99" i="10"/>
  <c r="DM155" i="10"/>
  <c r="DK92" i="10"/>
  <c r="DL92" i="10" s="1"/>
  <c r="DM11" i="10"/>
  <c r="DM75" i="10"/>
  <c r="DM116" i="10"/>
  <c r="DM28" i="10"/>
  <c r="DM84" i="10"/>
  <c r="DK84" i="10"/>
  <c r="DL84" i="10" s="1"/>
  <c r="DK21" i="10"/>
  <c r="DL21" i="10" s="1"/>
  <c r="DI21" i="10"/>
  <c r="DM45" i="10"/>
  <c r="DM53" i="10"/>
  <c r="DK69" i="10"/>
  <c r="DL69" i="10" s="1"/>
  <c r="DK94" i="10"/>
  <c r="DL94" i="10" s="1"/>
  <c r="DI110" i="10"/>
  <c r="DM126" i="10"/>
  <c r="DK30" i="10"/>
  <c r="DL30" i="10" s="1"/>
  <c r="DM54" i="10"/>
  <c r="DK62" i="10"/>
  <c r="DL62" i="10" s="1"/>
  <c r="DK78" i="10"/>
  <c r="DL78" i="10" s="1"/>
  <c r="DM103" i="10"/>
  <c r="DM143" i="10"/>
  <c r="DI7" i="10"/>
  <c r="DM55" i="10"/>
  <c r="DM136" i="10"/>
  <c r="DI144" i="10"/>
  <c r="DK143" i="10"/>
  <c r="DL143" i="10" s="1"/>
  <c r="DM48" i="10"/>
  <c r="DM97" i="10"/>
  <c r="DI105" i="10"/>
  <c r="DM101" i="10"/>
  <c r="A74" i="7"/>
  <c r="A12" i="7"/>
  <c r="A56" i="7"/>
  <c r="A63" i="7"/>
  <c r="A37" i="7"/>
  <c r="A69" i="7"/>
  <c r="AI1" i="8"/>
  <c r="AH113" i="8"/>
  <c r="CG1" i="8"/>
  <c r="CG113" i="8" s="1"/>
  <c r="CF113" i="8"/>
  <c r="BA113" i="8"/>
  <c r="BB1" i="8"/>
  <c r="K1" i="8"/>
  <c r="J113" i="8"/>
  <c r="A57" i="7" l="1"/>
  <c r="A13" i="7"/>
  <c r="A38" i="7"/>
  <c r="A75" i="7"/>
  <c r="AJ1" i="8"/>
  <c r="AI113" i="8"/>
  <c r="L1" i="8"/>
  <c r="K113" i="8"/>
  <c r="BC1" i="8"/>
  <c r="BB113" i="8"/>
  <c r="EH2" i="5"/>
  <c r="EF2" i="5"/>
  <c r="EE2" i="5"/>
  <c r="ED2" i="5"/>
  <c r="EC2" i="5"/>
  <c r="DZ2" i="5"/>
  <c r="DX2" i="5"/>
  <c r="DW2" i="5"/>
  <c r="DV2" i="5"/>
  <c r="DS2" i="5"/>
  <c r="DQ2" i="5"/>
  <c r="DO2" i="5"/>
  <c r="DN2" i="5"/>
  <c r="DL2" i="5"/>
  <c r="DK2" i="5"/>
  <c r="DJ2" i="5"/>
  <c r="DI2" i="5"/>
  <c r="DH2" i="5"/>
  <c r="DE2" i="5"/>
  <c r="DC2" i="5"/>
  <c r="DA2" i="5"/>
  <c r="CZ2" i="5"/>
  <c r="CW2" i="5"/>
  <c r="CV2" i="5"/>
  <c r="CS2" i="5"/>
  <c r="CR2" i="5"/>
  <c r="CQ2" i="5"/>
  <c r="CP2" i="5"/>
  <c r="CO2" i="5"/>
  <c r="CN2" i="5"/>
  <c r="CM2" i="5"/>
  <c r="CL2" i="5"/>
  <c r="CK2" i="5"/>
  <c r="CJ2" i="5"/>
  <c r="CI2" i="5"/>
  <c r="CH2" i="5"/>
  <c r="CD2" i="5"/>
  <c r="CC2" i="5"/>
  <c r="CB2" i="5"/>
  <c r="BW2" i="5"/>
  <c r="BQ2" i="5"/>
  <c r="BP2" i="5"/>
  <c r="BN2" i="5"/>
  <c r="BM2" i="5"/>
  <c r="BL2" i="5"/>
  <c r="BK2" i="5"/>
  <c r="BG2" i="5"/>
  <c r="BF2" i="5"/>
  <c r="BE2" i="5"/>
  <c r="BC2" i="5"/>
  <c r="BB2" i="5"/>
  <c r="AZ2" i="5"/>
  <c r="AY2" i="5"/>
  <c r="AX2" i="5"/>
  <c r="AV2" i="5"/>
  <c r="AU2" i="5"/>
  <c r="AT2" i="5"/>
  <c r="AQ2" i="5"/>
  <c r="AP2" i="5"/>
  <c r="AK2" i="5"/>
  <c r="AJ2" i="5"/>
  <c r="AI2" i="5"/>
  <c r="AH2" i="5"/>
  <c r="AG2" i="5"/>
  <c r="AE2" i="5"/>
  <c r="AD2" i="5"/>
  <c r="AC2" i="5"/>
  <c r="AA2" i="5"/>
  <c r="Z2" i="5"/>
  <c r="Y2" i="5"/>
  <c r="X2" i="5"/>
  <c r="W2" i="5"/>
  <c r="V2" i="5"/>
  <c r="T2" i="5"/>
  <c r="S2" i="5"/>
  <c r="Q2" i="5"/>
  <c r="P2" i="5"/>
  <c r="M2" i="5"/>
  <c r="K2" i="5"/>
  <c r="F2" i="5"/>
  <c r="E2" i="5"/>
  <c r="D2" i="5"/>
  <c r="C2" i="5"/>
  <c r="C4" i="3"/>
  <c r="C5" i="3"/>
  <c r="C6" i="3"/>
  <c r="C11" i="3"/>
  <c r="C13" i="3"/>
  <c r="C16" i="3"/>
  <c r="C17" i="3"/>
  <c r="C19" i="3"/>
  <c r="C20" i="3"/>
  <c r="C22" i="3"/>
  <c r="C23" i="3"/>
  <c r="C24" i="3"/>
  <c r="C25" i="3"/>
  <c r="C26" i="3"/>
  <c r="C27" i="3"/>
  <c r="C29" i="3"/>
  <c r="C30" i="3"/>
  <c r="C31" i="3"/>
  <c r="C33" i="3"/>
  <c r="C34" i="3"/>
  <c r="C35" i="3"/>
  <c r="C36" i="3"/>
  <c r="C37" i="3"/>
  <c r="C42" i="3"/>
  <c r="C43" i="3"/>
  <c r="C46" i="3"/>
  <c r="C47" i="3"/>
  <c r="C48" i="3"/>
  <c r="C50" i="3"/>
  <c r="C51" i="3"/>
  <c r="C52" i="3"/>
  <c r="C54" i="3"/>
  <c r="C55" i="3"/>
  <c r="C57" i="3"/>
  <c r="C58" i="3"/>
  <c r="C59" i="3"/>
  <c r="C63" i="3"/>
  <c r="C64" i="3"/>
  <c r="C65" i="3"/>
  <c r="C66" i="3"/>
  <c r="C68" i="3"/>
  <c r="C69" i="3"/>
  <c r="C75" i="3"/>
  <c r="C80" i="3"/>
  <c r="C81" i="3"/>
  <c r="C82" i="3"/>
  <c r="C86" i="3"/>
  <c r="C87" i="3"/>
  <c r="C88" i="3"/>
  <c r="C89" i="3"/>
  <c r="C90" i="3"/>
  <c r="C91" i="3"/>
  <c r="C92" i="3"/>
  <c r="C93" i="3"/>
  <c r="C94" i="3"/>
  <c r="C95" i="3"/>
  <c r="C96" i="3"/>
  <c r="C97" i="3"/>
  <c r="C100" i="3"/>
  <c r="C101" i="3"/>
  <c r="C104" i="3"/>
  <c r="C105" i="3"/>
  <c r="C107" i="3"/>
  <c r="C109" i="3"/>
  <c r="C112" i="3"/>
  <c r="C113" i="3"/>
  <c r="C114" i="3"/>
  <c r="C115" i="3"/>
  <c r="C116" i="3"/>
  <c r="C118" i="3"/>
  <c r="C119" i="3"/>
  <c r="C121" i="3"/>
  <c r="C123" i="3"/>
  <c r="C126" i="3"/>
  <c r="C127" i="3"/>
  <c r="C128" i="3"/>
  <c r="C130" i="3"/>
  <c r="C133" i="3"/>
  <c r="C134" i="3"/>
  <c r="C135" i="3"/>
  <c r="C136" i="3"/>
  <c r="C138" i="3"/>
  <c r="C3" i="3"/>
  <c r="A76" i="7" l="1"/>
  <c r="A39" i="7"/>
  <c r="A14" i="7"/>
  <c r="A58" i="7"/>
  <c r="AK1" i="8"/>
  <c r="AJ113" i="8"/>
  <c r="BD1" i="8"/>
  <c r="BC113" i="8"/>
  <c r="M1" i="8"/>
  <c r="L113" i="8"/>
  <c r="A15" i="7" l="1"/>
  <c r="A40" i="7"/>
  <c r="AL1" i="8"/>
  <c r="AK113" i="8"/>
  <c r="N1" i="8"/>
  <c r="M113" i="8"/>
  <c r="BE1" i="8"/>
  <c r="BE113" i="8" s="1"/>
  <c r="BD113" i="8"/>
  <c r="A41" i="7" l="1"/>
  <c r="A16" i="7"/>
  <c r="AM1" i="8"/>
  <c r="AL113" i="8"/>
  <c r="O1" i="8"/>
  <c r="N113" i="8"/>
  <c r="A42" i="7" l="1"/>
  <c r="A17" i="7"/>
  <c r="AN1" i="8"/>
  <c r="AM113" i="8"/>
  <c r="P1" i="8"/>
  <c r="O113" i="8"/>
  <c r="A18" i="7" l="1"/>
  <c r="A43" i="7"/>
  <c r="AO1" i="8"/>
  <c r="AN113" i="8"/>
  <c r="Q1" i="8"/>
  <c r="P113" i="8"/>
  <c r="A44" i="7" l="1"/>
  <c r="A19" i="7"/>
  <c r="AP1" i="8"/>
  <c r="AO113" i="8"/>
  <c r="R1" i="8"/>
  <c r="Q113" i="8"/>
  <c r="A20" i="7" l="1"/>
  <c r="A45" i="7"/>
  <c r="AQ1" i="8"/>
  <c r="AP113" i="8"/>
  <c r="S1" i="8"/>
  <c r="R113" i="8"/>
  <c r="A46" i="7" l="1"/>
  <c r="A21" i="7"/>
  <c r="AR1" i="8"/>
  <c r="AQ113" i="8"/>
  <c r="T1" i="8"/>
  <c r="S113" i="8"/>
  <c r="A22" i="7" l="1"/>
  <c r="A47" i="7"/>
  <c r="AS1" i="8"/>
  <c r="AR113" i="8"/>
  <c r="U1" i="8"/>
  <c r="T113" i="8"/>
  <c r="A23" i="7" l="1"/>
  <c r="AT1" i="8"/>
  <c r="AT113" i="8" s="1"/>
  <c r="AS113" i="8"/>
  <c r="V1" i="8"/>
  <c r="U113" i="8"/>
  <c r="A24" i="7" l="1"/>
  <c r="W1" i="8"/>
  <c r="V113" i="8"/>
  <c r="A25" i="7" l="1"/>
  <c r="X1" i="8"/>
  <c r="W113" i="8"/>
  <c r="A26" i="7" l="1"/>
  <c r="Y1" i="8"/>
  <c r="X113" i="8"/>
  <c r="A27" i="7" l="1"/>
  <c r="Z1" i="8"/>
  <c r="Z113" i="8" s="1"/>
  <c r="Y113" i="8"/>
  <c r="A404" i="1" l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03" i="1"/>
  <c r="RD1" i="3"/>
  <c r="RC1" i="3"/>
  <c r="RB1" i="3"/>
  <c r="RA1" i="3"/>
  <c r="QZ1" i="3"/>
  <c r="QY1" i="3"/>
  <c r="QX1" i="3"/>
  <c r="QW1" i="3"/>
  <c r="QV1" i="3"/>
  <c r="QU1" i="3"/>
  <c r="QT1" i="3"/>
  <c r="QS1" i="3"/>
  <c r="QR1" i="3"/>
  <c r="QQ1" i="3"/>
  <c r="QP1" i="3"/>
  <c r="QO1" i="3"/>
  <c r="QN1" i="3"/>
  <c r="QM1" i="3"/>
  <c r="QL1" i="3"/>
  <c r="QK1" i="3"/>
  <c r="QJ1" i="3"/>
  <c r="QI1" i="3"/>
  <c r="QH1" i="3"/>
  <c r="QG1" i="3"/>
  <c r="QF1" i="3"/>
  <c r="QE1" i="3"/>
  <c r="QD1" i="3"/>
  <c r="QC1" i="3"/>
  <c r="QB1" i="3"/>
  <c r="QA1" i="3"/>
  <c r="PZ1" i="3"/>
  <c r="PY1" i="3"/>
  <c r="PX1" i="3"/>
  <c r="PW1" i="3"/>
  <c r="PV1" i="3"/>
  <c r="PU1" i="3"/>
  <c r="PT1" i="3"/>
  <c r="PS1" i="3"/>
  <c r="PR1" i="3"/>
  <c r="PQ1" i="3"/>
  <c r="PP1" i="3"/>
  <c r="PO1" i="3"/>
  <c r="PN1" i="3"/>
  <c r="PM1" i="3"/>
  <c r="PL1" i="3"/>
  <c r="PK1" i="3"/>
  <c r="PJ1" i="3"/>
  <c r="PI1" i="3"/>
  <c r="PH1" i="3"/>
  <c r="PG1" i="3"/>
  <c r="PF1" i="3"/>
  <c r="PE1" i="3"/>
  <c r="PD1" i="3"/>
  <c r="PC1" i="3"/>
  <c r="PB1" i="3"/>
  <c r="PA1" i="3"/>
  <c r="OZ1" i="3"/>
  <c r="OY1" i="3"/>
  <c r="OX1" i="3"/>
  <c r="OW1" i="3"/>
  <c r="OV1" i="3"/>
  <c r="OU1" i="3"/>
  <c r="OT1" i="3"/>
  <c r="OS1" i="3"/>
  <c r="OR1" i="3"/>
  <c r="OQ1" i="3"/>
  <c r="OP1" i="3"/>
  <c r="OO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B45772-3591-9245-9A67-DBC741953541}" name="THZM4AB_pollen" type="6" refreshedVersion="8" background="1" saveData="1">
    <textPr sourceFile="/Users/petrazahajska/Library/CloudStorage/ProtonDrive-zahajska@pm.me-folder/Germany-ELSA/raw-data/THZM4AB_pollen.tab">
      <textFields count="2">
        <textField/>
        <textField/>
      </textFields>
    </textPr>
  </connection>
  <connection id="2" xr16:uid="{EFC4FB6F-BBFB-3346-9ABE-65544BABD8BF}" name="THZM4AB_pollen1" type="6" refreshedVersion="8" background="1" saveData="1">
    <textPr sourceFile="/Users/petrazahajska/Library/CloudStorage/ProtonDrive-zahajska@pm.me-folder/Germany-ELSA/raw-data/THZM4AB_pollen.tab">
      <textFields count="2">
        <textField/>
        <textField/>
      </textFields>
    </textPr>
  </connection>
  <connection id="3" xr16:uid="{0B62EEA2-102A-A143-85D9-EC53C54669D1}" name="THZM4AB_pollen11" type="6" refreshedVersion="8" background="1" saveData="1">
    <textPr sourceFile="/Users/petrazahajska/Library/CloudStorage/ProtonDrive-zahajska@pm.me-folder/Germany-ELSA/raw-data/THZM4AB_pollen.tab">
      <textFields count="2">
        <textField/>
        <textField/>
      </textFields>
    </textPr>
  </connection>
  <connection id="4" xr16:uid="{603D8BB8-69AF-D146-A738-AB26888437B2}" name="THZM4AB_pollen111" type="6" refreshedVersion="8" background="1" saveData="1">
    <textPr sourceFile="/Users/petrazahajska/Library/CloudStorage/ProtonDrive-zahajska@pm.me-folder/Germany-ELSA/raw-data/THZM4AB_pollen.tab">
      <textFields count="2">
        <textField/>
        <textField/>
      </textFields>
    </textPr>
  </connection>
  <connection id="5" xr16:uid="{520440C3-27D8-1840-BADA-96D19B22E6F2}" name="THZM4AB_pollen112" type="6" refreshedVersion="8" background="1" saveData="1">
    <textPr sourceFile="/Users/petrazahajska/Library/CloudStorage/ProtonDrive-zahajska@pm.me-folder/Germany-ELSA/raw-data/THZM4AB_pollen.tab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<sst xmlns="http://schemas.openxmlformats.org/spreadsheetml/2006/main" count="3697" uniqueCount="478">
  <si>
    <t>Depth</t>
  </si>
  <si>
    <t>Age</t>
  </si>
  <si>
    <t>PINUS</t>
  </si>
  <si>
    <t>BETULA</t>
  </si>
  <si>
    <t>POPULUS</t>
  </si>
  <si>
    <t>ULMUS</t>
  </si>
  <si>
    <t>QUERCUS</t>
  </si>
  <si>
    <t>TILIA</t>
  </si>
  <si>
    <t>FRAXINUS</t>
  </si>
  <si>
    <t>ACER</t>
  </si>
  <si>
    <t>TAXUS</t>
  </si>
  <si>
    <t>ALNUS</t>
  </si>
  <si>
    <t>FAGUS</t>
  </si>
  <si>
    <t>CARPINUS</t>
  </si>
  <si>
    <t>PICEA</t>
  </si>
  <si>
    <t>ABIES</t>
  </si>
  <si>
    <t>JUGLANS</t>
  </si>
  <si>
    <t>SALIX</t>
  </si>
  <si>
    <t>JUNIPERUS</t>
  </si>
  <si>
    <t>HIPPOPHAEA</t>
  </si>
  <si>
    <t>CORYLUS</t>
  </si>
  <si>
    <t>RHAMNUS_CA</t>
  </si>
  <si>
    <t>RHAMNUS_FR</t>
  </si>
  <si>
    <t>HEDERA</t>
  </si>
  <si>
    <t>VISCUM</t>
  </si>
  <si>
    <t>ILEX</t>
  </si>
  <si>
    <t>VIBURNUM</t>
  </si>
  <si>
    <t>MYRICA</t>
  </si>
  <si>
    <t>SAMBUCUS</t>
  </si>
  <si>
    <t>SAROTHAMNU</t>
  </si>
  <si>
    <t>EUONYMUS</t>
  </si>
  <si>
    <t>EUONYMUS_V</t>
  </si>
  <si>
    <t>BUXUS</t>
  </si>
  <si>
    <t>ANDERE_ERI</t>
  </si>
  <si>
    <t>EMPETRUM</t>
  </si>
  <si>
    <t>CALLUNA</t>
  </si>
  <si>
    <t>VACCINIUM</t>
  </si>
  <si>
    <t>ERICA</t>
  </si>
  <si>
    <t>POACEAE</t>
  </si>
  <si>
    <t>SECALE</t>
  </si>
  <si>
    <t>CEREALIA</t>
  </si>
  <si>
    <t>CYPERACEAE</t>
  </si>
  <si>
    <t>TUBULIFLOR</t>
  </si>
  <si>
    <t>ARTEMISIA</t>
  </si>
  <si>
    <t>LIGULIFLOR</t>
  </si>
  <si>
    <t>CENTAUREA_</t>
  </si>
  <si>
    <t>CENTAUREA2</t>
  </si>
  <si>
    <t>CENTAUREA3</t>
  </si>
  <si>
    <t>CENTAUREA</t>
  </si>
  <si>
    <t>CARDUUS_T_</t>
  </si>
  <si>
    <t>ROSACEAE</t>
  </si>
  <si>
    <t>FILIPENDUL</t>
  </si>
  <si>
    <t>SANGUISORB</t>
  </si>
  <si>
    <t>SANGUISOR2</t>
  </si>
  <si>
    <t>POTENTILLA</t>
  </si>
  <si>
    <t>SORBUS</t>
  </si>
  <si>
    <t>RANUNCULAC</t>
  </si>
  <si>
    <t>THALICTRUM</t>
  </si>
  <si>
    <t>ANEMONE_TY</t>
  </si>
  <si>
    <t>CALTHA_TYP</t>
  </si>
  <si>
    <t>APIACEAE</t>
  </si>
  <si>
    <t>FABACEAE</t>
  </si>
  <si>
    <t>CARYOPHYLL</t>
  </si>
  <si>
    <t>GYPSOPHILA</t>
  </si>
  <si>
    <t>LAMIACEAE</t>
  </si>
  <si>
    <t>MENTHA</t>
  </si>
  <si>
    <t>CHENOPODIA</t>
  </si>
  <si>
    <t>BRASSICAC_</t>
  </si>
  <si>
    <t>RUBIACEAE</t>
  </si>
  <si>
    <t>CAMPANULAC</t>
  </si>
  <si>
    <t>MERCURIALI</t>
  </si>
  <si>
    <t>HELIANTHEM</t>
  </si>
  <si>
    <t>TRIFOLIUM_</t>
  </si>
  <si>
    <t>URTICA</t>
  </si>
  <si>
    <t>HUMULUS_TY</t>
  </si>
  <si>
    <t>RUMEX</t>
  </si>
  <si>
    <t>POLYGONUM_</t>
  </si>
  <si>
    <t>FAGOPYRUM_</t>
  </si>
  <si>
    <t>PLANTAGO_L</t>
  </si>
  <si>
    <t>PLANTAGO_M</t>
  </si>
  <si>
    <t>ECHIUM</t>
  </si>
  <si>
    <t>PLANTAGO_2</t>
  </si>
  <si>
    <t>BORAGINACE</t>
  </si>
  <si>
    <t>CANNABIS</t>
  </si>
  <si>
    <t>HYPERICUM</t>
  </si>
  <si>
    <t>GERANIUM</t>
  </si>
  <si>
    <t>SOLANACEAE</t>
  </si>
  <si>
    <t>MELAMPYRUM</t>
  </si>
  <si>
    <t>EPILOBIUM</t>
  </si>
  <si>
    <t>GENTIANACE</t>
  </si>
  <si>
    <t>RHEUM</t>
  </si>
  <si>
    <t>SAXIFRAGA</t>
  </si>
  <si>
    <t>SAXIFRAGA_</t>
  </si>
  <si>
    <t>DIPSACACEA</t>
  </si>
  <si>
    <t>POLEMONIUM</t>
  </si>
  <si>
    <t>POLYPODIAC</t>
  </si>
  <si>
    <t>POLYPODIUM</t>
  </si>
  <si>
    <t>PTERIDIUM</t>
  </si>
  <si>
    <t>BOTRYCHIUM</t>
  </si>
  <si>
    <t>EQUISETUM</t>
  </si>
  <si>
    <t>SPHAGNUM</t>
  </si>
  <si>
    <t>OPHIOGLOSS</t>
  </si>
  <si>
    <t>LYC_CLAVAT</t>
  </si>
  <si>
    <t>MYRIOPHYLL</t>
  </si>
  <si>
    <t>MYRIOPHYL2</t>
  </si>
  <si>
    <t>POTAMOGETO</t>
  </si>
  <si>
    <t>NYMPHAEA</t>
  </si>
  <si>
    <t>NUPHAR</t>
  </si>
  <si>
    <t>POLYGONUM2</t>
  </si>
  <si>
    <t>POLYGONUM3</t>
  </si>
  <si>
    <t>BATRACHIUM</t>
  </si>
  <si>
    <t>TYPHA_LATI</t>
  </si>
  <si>
    <t>SPARGANIUM</t>
  </si>
  <si>
    <t>ALISMATACE</t>
  </si>
  <si>
    <t>MENYANTHES</t>
  </si>
  <si>
    <t>ARCTOST_</t>
  </si>
  <si>
    <t>CHAMAENERI</t>
  </si>
  <si>
    <t>EPHEDRA</t>
  </si>
  <si>
    <t>EPHEDRA_DI</t>
  </si>
  <si>
    <t>EPHEDRA_FR</t>
  </si>
  <si>
    <t>LILIACEAE</t>
  </si>
  <si>
    <t>LINUM</t>
  </si>
  <si>
    <t>LITORELLA</t>
  </si>
  <si>
    <t>LYTHRUM</t>
  </si>
  <si>
    <t>LYSIMACHIA</t>
  </si>
  <si>
    <t>PARNASSIA</t>
  </si>
  <si>
    <t>ARMERIA</t>
  </si>
  <si>
    <t>SAGITTARIA</t>
  </si>
  <si>
    <t>VALERIANA_</t>
  </si>
  <si>
    <t>VALERIANA2</t>
  </si>
  <si>
    <t>VALERIANA</t>
  </si>
  <si>
    <t>PEDIASTRUM</t>
  </si>
  <si>
    <t>POLEMONIU2</t>
  </si>
  <si>
    <t>Pinus</t>
  </si>
  <si>
    <t>Betula</t>
  </si>
  <si>
    <t>Populus</t>
  </si>
  <si>
    <t>Ulmus</t>
  </si>
  <si>
    <t>Quercus</t>
  </si>
  <si>
    <t>Tilia</t>
  </si>
  <si>
    <t>Fraxinus</t>
  </si>
  <si>
    <t>Acer</t>
  </si>
  <si>
    <t>Taxus</t>
  </si>
  <si>
    <t>Alnus</t>
  </si>
  <si>
    <t>Fagus</t>
  </si>
  <si>
    <t>Carpinus</t>
  </si>
  <si>
    <t>Picea</t>
  </si>
  <si>
    <t>Abies</t>
  </si>
  <si>
    <t>Juglans</t>
  </si>
  <si>
    <t>Salix</t>
  </si>
  <si>
    <t>Juniperus</t>
  </si>
  <si>
    <t>Hippophaea</t>
  </si>
  <si>
    <t>Corylus</t>
  </si>
  <si>
    <t>Rhamnus cathatica</t>
  </si>
  <si>
    <t>Rhamnus frangula</t>
  </si>
  <si>
    <t>Hedera</t>
  </si>
  <si>
    <t>Viscum</t>
  </si>
  <si>
    <t>Ilex</t>
  </si>
  <si>
    <t>Viburnum</t>
  </si>
  <si>
    <t>Myrica</t>
  </si>
  <si>
    <t>Sambucus</t>
  </si>
  <si>
    <t>Sarothamnus</t>
  </si>
  <si>
    <t>Euonymus</t>
  </si>
  <si>
    <t>Euonymus/Viburnum</t>
  </si>
  <si>
    <t>Buxus</t>
  </si>
  <si>
    <t>Andere Erical.indet.</t>
  </si>
  <si>
    <t>Empetrum</t>
  </si>
  <si>
    <t>Calluna</t>
  </si>
  <si>
    <t>Vaccinium</t>
  </si>
  <si>
    <t>Erica</t>
  </si>
  <si>
    <t>Wildgramineae</t>
  </si>
  <si>
    <t>Secale</t>
  </si>
  <si>
    <t>Cerealia</t>
  </si>
  <si>
    <t>Cyperaceae</t>
  </si>
  <si>
    <t>Tubuliflorae psilat</t>
  </si>
  <si>
    <t>Artemisia</t>
  </si>
  <si>
    <t>Liguliflorae</t>
  </si>
  <si>
    <t>Centaurea scabiosa</t>
  </si>
  <si>
    <t>Centaurea cyanus</t>
  </si>
  <si>
    <t>Centaurea jacea</t>
  </si>
  <si>
    <t>Centaurea</t>
  </si>
  <si>
    <t>Carduus T.</t>
  </si>
  <si>
    <t>Rosaceae</t>
  </si>
  <si>
    <t>Filipendula</t>
  </si>
  <si>
    <t>Sanguisorba minor</t>
  </si>
  <si>
    <t>Sanguisorba off.</t>
  </si>
  <si>
    <t>Potentilla</t>
  </si>
  <si>
    <t>Sorbus</t>
  </si>
  <si>
    <t>Ranunculaceae</t>
  </si>
  <si>
    <t>Thalictrum</t>
  </si>
  <si>
    <t>Anemome Typ</t>
  </si>
  <si>
    <t>Caltha</t>
  </si>
  <si>
    <t>Umbelliferae</t>
  </si>
  <si>
    <t>Papilionaceae</t>
  </si>
  <si>
    <t>Caryophyllaceae</t>
  </si>
  <si>
    <t>Gypsophila</t>
  </si>
  <si>
    <t>Labiatae dreifaltig</t>
  </si>
  <si>
    <t>Mentha</t>
  </si>
  <si>
    <t>Chenopodiaceae</t>
  </si>
  <si>
    <t>Cruciferae</t>
  </si>
  <si>
    <t>Galium type</t>
  </si>
  <si>
    <t>Campanulaceae</t>
  </si>
  <si>
    <t>Mercurialis annua</t>
  </si>
  <si>
    <t>Helianthemum</t>
  </si>
  <si>
    <t>Trifolium T.</t>
  </si>
  <si>
    <t>Urtica</t>
  </si>
  <si>
    <t>Humulus-Typ</t>
  </si>
  <si>
    <t>Rumex</t>
  </si>
  <si>
    <t>Polygonum aviculare</t>
  </si>
  <si>
    <t>Fagopyrum esculentum</t>
  </si>
  <si>
    <t>Plantago lanceolata</t>
  </si>
  <si>
    <t>Plantago major</t>
  </si>
  <si>
    <t>Echium</t>
  </si>
  <si>
    <t>Plantago maritima</t>
  </si>
  <si>
    <t>Boraginaceae</t>
  </si>
  <si>
    <t>Cannabis</t>
  </si>
  <si>
    <t>Hypericum</t>
  </si>
  <si>
    <t>Geranium</t>
  </si>
  <si>
    <t>Solanaceae</t>
  </si>
  <si>
    <t>Melampyrum</t>
  </si>
  <si>
    <t>Epilobium</t>
  </si>
  <si>
    <t>Gentianaceae</t>
  </si>
  <si>
    <t>Rheum</t>
  </si>
  <si>
    <t>Saxifraga</t>
  </si>
  <si>
    <t>Saxifraga opp.</t>
  </si>
  <si>
    <t>Dipsacaceae</t>
  </si>
  <si>
    <t>Polemonium</t>
  </si>
  <si>
    <t>Polypodiaceae</t>
  </si>
  <si>
    <t>Polypodium vulgare</t>
  </si>
  <si>
    <t>Pteridium</t>
  </si>
  <si>
    <t>Botrychium</t>
  </si>
  <si>
    <t>Equisetum</t>
  </si>
  <si>
    <t>Sphagnum</t>
  </si>
  <si>
    <t>Ophioglossum</t>
  </si>
  <si>
    <t>Lyc.clavatum</t>
  </si>
  <si>
    <t>Myriophyllum altern.</t>
  </si>
  <si>
    <t>Myriophyllum spicat.</t>
  </si>
  <si>
    <t>Potamogeton-Typ</t>
  </si>
  <si>
    <t>Nymphaea</t>
  </si>
  <si>
    <t>Nuphar</t>
  </si>
  <si>
    <t>Polygonum amphibium</t>
  </si>
  <si>
    <t>Polygonum persicaria</t>
  </si>
  <si>
    <t>Batrachium</t>
  </si>
  <si>
    <t>Typha latifolium</t>
  </si>
  <si>
    <t>Sparganium</t>
  </si>
  <si>
    <t>Alisma</t>
  </si>
  <si>
    <t>Menyanthes</t>
  </si>
  <si>
    <t>Arctost.</t>
  </si>
  <si>
    <t>Chamaenerion-T.</t>
  </si>
  <si>
    <t>Ephedra</t>
  </si>
  <si>
    <t>Ephedra dist.</t>
  </si>
  <si>
    <t>Ephedra frag.</t>
  </si>
  <si>
    <t>Liliaceae</t>
  </si>
  <si>
    <t>Linum</t>
  </si>
  <si>
    <t>Litorella</t>
  </si>
  <si>
    <t>Lythrum</t>
  </si>
  <si>
    <t>Lysimachia</t>
  </si>
  <si>
    <t>Parnassia</t>
  </si>
  <si>
    <t>Armeria</t>
  </si>
  <si>
    <t>Sagittaria</t>
  </si>
  <si>
    <t>Valeriana dioica</t>
  </si>
  <si>
    <t>Valeriana officinal.</t>
  </si>
  <si>
    <t>Valeriana</t>
  </si>
  <si>
    <t>Pediastrum</t>
  </si>
  <si>
    <t>1?</t>
  </si>
  <si>
    <t>Gramineae</t>
  </si>
  <si>
    <t>Polemonium caeruleum</t>
  </si>
  <si>
    <t>Sanguisorba officinalis</t>
  </si>
  <si>
    <t>Polygonum bistorta</t>
  </si>
  <si>
    <t>Saxifraga oppositifolia-type</t>
  </si>
  <si>
    <t>Filipendula-type</t>
  </si>
  <si>
    <t>Plantago major/P. media</t>
  </si>
  <si>
    <t>Campanula</t>
  </si>
  <si>
    <t>Succisa</t>
  </si>
  <si>
    <t>Urtica dioica-type</t>
  </si>
  <si>
    <t>Valeriana officinalis</t>
  </si>
  <si>
    <t>Galium-type</t>
  </si>
  <si>
    <t>Mentha-type</t>
  </si>
  <si>
    <t>Vicia-type</t>
  </si>
  <si>
    <t>Hypericum-type</t>
  </si>
  <si>
    <t>Leguminosae</t>
  </si>
  <si>
    <t>Compositae Subfam. Asteroideae</t>
  </si>
  <si>
    <t>Compositae Subfam. Cichorioideae</t>
  </si>
  <si>
    <t>Labiatae</t>
  </si>
  <si>
    <t>Saxifragaceae</t>
  </si>
  <si>
    <t>Scrophulariaceae</t>
  </si>
  <si>
    <t>Empetrum nigrum</t>
  </si>
  <si>
    <t>Ericaceae</t>
  </si>
  <si>
    <t>Typha angustifolia/Sparganium</t>
  </si>
  <si>
    <t>Myriophyllum spicatum/M. verticillatum</t>
  </si>
  <si>
    <t>Potamogeton</t>
  </si>
  <si>
    <t>Selaginella selaginoides</t>
  </si>
  <si>
    <t>Filicopsida monolete undiff.</t>
  </si>
  <si>
    <t>Graae</t>
  </si>
  <si>
    <t>Cypae</t>
  </si>
  <si>
    <t>Art</t>
  </si>
  <si>
    <t>Hel</t>
  </si>
  <si>
    <t>Arm</t>
  </si>
  <si>
    <t>Cen.s</t>
  </si>
  <si>
    <t>Poe.c</t>
  </si>
  <si>
    <t>Rum</t>
  </si>
  <si>
    <t>San.m</t>
  </si>
  <si>
    <t>San.o</t>
  </si>
  <si>
    <t>Pol.i</t>
  </si>
  <si>
    <t>Pol.b</t>
  </si>
  <si>
    <t>Sax.o-T</t>
  </si>
  <si>
    <t>Flp</t>
  </si>
  <si>
    <t>Fil.v</t>
  </si>
  <si>
    <t>Pla.l</t>
  </si>
  <si>
    <t>Pla.m/m</t>
  </si>
  <si>
    <t>Epl</t>
  </si>
  <si>
    <t>Ger</t>
  </si>
  <si>
    <t>Pti</t>
  </si>
  <si>
    <t>Cam</t>
  </si>
  <si>
    <t>Suc</t>
  </si>
  <si>
    <t>Tha</t>
  </si>
  <si>
    <t>Urt.d-T</t>
  </si>
  <si>
    <t>Mel</t>
  </si>
  <si>
    <t>Val.o</t>
  </si>
  <si>
    <t>Gal-T</t>
  </si>
  <si>
    <t>Men-T</t>
  </si>
  <si>
    <t>Vic-T</t>
  </si>
  <si>
    <t>Hyp-T</t>
  </si>
  <si>
    <t>Cheae</t>
  </si>
  <si>
    <t>Genae</t>
  </si>
  <si>
    <t>Leg</t>
  </si>
  <si>
    <t>Cm.Sf.A</t>
  </si>
  <si>
    <t>Cm.Sf.C</t>
  </si>
  <si>
    <t>Cru</t>
  </si>
  <si>
    <t>Lab</t>
  </si>
  <si>
    <t>Rosae</t>
  </si>
  <si>
    <t>Umb</t>
  </si>
  <si>
    <t>Cphae</t>
  </si>
  <si>
    <t>Ranae</t>
  </si>
  <si>
    <t>Saxae</t>
  </si>
  <si>
    <t>Scoae</t>
  </si>
  <si>
    <t>Vac</t>
  </si>
  <si>
    <t>Cal</t>
  </si>
  <si>
    <t>Emp.n</t>
  </si>
  <si>
    <t>Eriae</t>
  </si>
  <si>
    <t>Typ.a/Sp</t>
  </si>
  <si>
    <t>Mey</t>
  </si>
  <si>
    <t>Myo.s/v</t>
  </si>
  <si>
    <t>Pot</t>
  </si>
  <si>
    <t>Sph</t>
  </si>
  <si>
    <t>Sel.s</t>
  </si>
  <si>
    <t>Bot</t>
  </si>
  <si>
    <t>Equ</t>
  </si>
  <si>
    <t>Fil.m.ud</t>
  </si>
  <si>
    <t>Pdi</t>
  </si>
  <si>
    <t>B</t>
  </si>
  <si>
    <t>C</t>
  </si>
  <si>
    <t>SANGUISORBA</t>
  </si>
  <si>
    <t>SANGUISORBA_2</t>
  </si>
  <si>
    <t>A</t>
  </si>
  <si>
    <t>Hippophae rhamnoides</t>
  </si>
  <si>
    <t>Ephedra distachya-type</t>
  </si>
  <si>
    <t>ASTEROIDAE</t>
  </si>
  <si>
    <t>CICHORIOIDEAE</t>
  </si>
  <si>
    <t>FILICOPSIDA</t>
  </si>
  <si>
    <t>FILIPENDULA_T</t>
  </si>
  <si>
    <t>LEGUMINOSEA</t>
  </si>
  <si>
    <t>POLYGONUM4</t>
  </si>
  <si>
    <t>SCROPHULARIA</t>
  </si>
  <si>
    <t>SELAGINELLA</t>
  </si>
  <si>
    <t>SUCCISA</t>
  </si>
  <si>
    <t>VICIA</t>
  </si>
  <si>
    <t>Type</t>
  </si>
  <si>
    <t>H</t>
  </si>
  <si>
    <t>W</t>
  </si>
  <si>
    <t>Herb</t>
  </si>
  <si>
    <t>Arboreal</t>
  </si>
  <si>
    <t>Aquatic</t>
  </si>
  <si>
    <t>Fern</t>
  </si>
  <si>
    <t>Shrub</t>
  </si>
  <si>
    <t>Moss</t>
  </si>
  <si>
    <t>Cat</t>
  </si>
  <si>
    <t>F</t>
  </si>
  <si>
    <t>Age Litt_2009</t>
  </si>
  <si>
    <t>Depth sed [m]</t>
  </si>
  <si>
    <t>Calluna vulgaris</t>
  </si>
  <si>
    <t>Campanula type</t>
  </si>
  <si>
    <t>Centaurea cyanus-type</t>
  </si>
  <si>
    <t>Centaurea jacea-type</t>
  </si>
  <si>
    <t>Cerealia-type</t>
  </si>
  <si>
    <t xml:space="preserve">Chenopodiaceae </t>
  </si>
  <si>
    <t>Circaea</t>
  </si>
  <si>
    <t>Asteroideae</t>
  </si>
  <si>
    <t>Cichorioideae</t>
  </si>
  <si>
    <t>Euonymus europaeus</t>
  </si>
  <si>
    <t xml:space="preserve">Fagopyrum </t>
  </si>
  <si>
    <t>Filicopsida monolete undifferentiated</t>
  </si>
  <si>
    <t>Filicopsida trilete undifferentiated</t>
  </si>
  <si>
    <t>Frangula</t>
  </si>
  <si>
    <t xml:space="preserve">Fraxinus </t>
  </si>
  <si>
    <t>Humulus/Cannabis</t>
  </si>
  <si>
    <t>Lithospermum-type</t>
  </si>
  <si>
    <t>Littorella uniflora</t>
  </si>
  <si>
    <t>Lycopodium (added)</t>
  </si>
  <si>
    <t>Lycopodium clavatum</t>
  </si>
  <si>
    <t>Menyanthes trifoliata</t>
  </si>
  <si>
    <t>Myriophyllum alterniflorum</t>
  </si>
  <si>
    <t>Myriophyllum spicatum/verticillatum</t>
  </si>
  <si>
    <t>Plantago major/media</t>
  </si>
  <si>
    <t xml:space="preserve">Polygonum aviculare </t>
  </si>
  <si>
    <t>Potentilla-type</t>
  </si>
  <si>
    <t>Pteridium aquilinum</t>
  </si>
  <si>
    <t>Ranunculus subgen. Batrachium</t>
  </si>
  <si>
    <t>Ranunculus-type</t>
  </si>
  <si>
    <t>Rhamnus catharticus</t>
  </si>
  <si>
    <t>Rumex-type</t>
  </si>
  <si>
    <t>Saxifraga stellaris-type</t>
  </si>
  <si>
    <t>Sparganium-type</t>
  </si>
  <si>
    <t>Spergula</t>
  </si>
  <si>
    <t xml:space="preserve">Symphytum </t>
  </si>
  <si>
    <t>Thalictrum-type</t>
  </si>
  <si>
    <t>Trifolium-type</t>
  </si>
  <si>
    <t xml:space="preserve">Typha angustifolia/Sparganium </t>
  </si>
  <si>
    <t>Typha latifolia-type</t>
  </si>
  <si>
    <t>Urtica-type</t>
  </si>
  <si>
    <t>Vaccinium-type</t>
  </si>
  <si>
    <t xml:space="preserve">Viscum </t>
  </si>
  <si>
    <t>SUM</t>
  </si>
  <si>
    <t>group</t>
  </si>
  <si>
    <t>Spike</t>
  </si>
  <si>
    <t>Herbs</t>
  </si>
  <si>
    <t>P</t>
  </si>
  <si>
    <t>Usinger unpublisehd</t>
  </si>
  <si>
    <t>VT22_depth</t>
  </si>
  <si>
    <t>VT22_age</t>
  </si>
  <si>
    <t>Code</t>
  </si>
  <si>
    <t>Pin</t>
  </si>
  <si>
    <t>Bet</t>
  </si>
  <si>
    <t>Sal</t>
  </si>
  <si>
    <t>Pop</t>
  </si>
  <si>
    <t>Jun</t>
  </si>
  <si>
    <t>Hip.r</t>
  </si>
  <si>
    <t>Eph.d-T</t>
  </si>
  <si>
    <t>Que</t>
  </si>
  <si>
    <t>Ulm</t>
  </si>
  <si>
    <t>Cor</t>
  </si>
  <si>
    <t>Til</t>
  </si>
  <si>
    <t>Aln</t>
  </si>
  <si>
    <t>Car</t>
  </si>
  <si>
    <t>Fag</t>
  </si>
  <si>
    <t>Abi</t>
  </si>
  <si>
    <t>Pic</t>
  </si>
  <si>
    <t>Name</t>
  </si>
  <si>
    <t>Group</t>
  </si>
  <si>
    <t>Varia</t>
  </si>
  <si>
    <t>Pollen Concentration</t>
  </si>
  <si>
    <t>SUM(A)</t>
  </si>
  <si>
    <t>SUM(B)</t>
  </si>
  <si>
    <t>SUM(C)</t>
  </si>
  <si>
    <t>SSUM(P)</t>
  </si>
  <si>
    <t>CO</t>
  </si>
  <si>
    <t>Trees &amp; Shrubs</t>
  </si>
  <si>
    <t>Aquatics</t>
  </si>
  <si>
    <t>Pollen sum</t>
  </si>
  <si>
    <t>Pollen</t>
  </si>
  <si>
    <t>core</t>
  </si>
  <si>
    <t>HZM92-1a-6u</t>
  </si>
  <si>
    <t>HZM92-2b-5o</t>
  </si>
  <si>
    <t>HZM92-2b-5u</t>
  </si>
  <si>
    <t>core depth</t>
  </si>
  <si>
    <t>core 1996 4a,b</t>
  </si>
  <si>
    <t>Depth (cm)</t>
  </si>
  <si>
    <t>depth</t>
  </si>
  <si>
    <t>age</t>
  </si>
  <si>
    <t>PollenZone</t>
  </si>
  <si>
    <t>zone</t>
  </si>
  <si>
    <t>Pollenzone</t>
  </si>
  <si>
    <t>Pleniglacial</t>
  </si>
  <si>
    <t>Bølling</t>
  </si>
  <si>
    <t xml:space="preserve">Allerød </t>
  </si>
  <si>
    <t>Holocene</t>
  </si>
  <si>
    <t>AP</t>
  </si>
  <si>
    <t>NAP</t>
  </si>
  <si>
    <t>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</si>
</sst>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EB9C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1" fillId="2" borderId="0" xfId="1"/>
    <xf numFmtId="0" fontId="2" fillId="0" borderId="0" xfId="0" applyFont="1"/>
    <xf numFmtId="2" fontId="1" fillId="2" borderId="0" xfId="1" applyNumberFormat="1"/>
    <xf numFmtId="0" fontId="0" fillId="0" borderId="0" xfId="0" applyAlignment="1">
      <alignment vertical="center" wrapText="1"/>
    </xf>
    <xf numFmtId="0" fontId="3" fillId="0" borderId="0" xfId="0" applyFont="1"/>
    <xf numFmtId="0" fontId="1" fillId="3" borderId="0" xfId="0" applyFont="1" applyFill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LittLittStackedPer!$DK$1:$DK$3</c:f>
              <c:strCache>
                <c:ptCount val="3"/>
                <c:pt idx="0">
                  <c:v>AP</c:v>
                </c:pt>
                <c:pt idx="1">
                  <c:v>P</c:v>
                </c:pt>
                <c:pt idx="2">
                  <c:v>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LittLittStackedPer!$DK$4:$DK$156</c:f>
              <c:numCache>
                <c:formatCode>General</c:formatCode>
                <c:ptCount val="153"/>
                <c:pt idx="0">
                  <c:v>49.551569506726459</c:v>
                </c:pt>
                <c:pt idx="1">
                  <c:v>35.714285714285722</c:v>
                </c:pt>
                <c:pt idx="2">
                  <c:v>36.558396682791987</c:v>
                </c:pt>
                <c:pt idx="3">
                  <c:v>36.330674401740396</c:v>
                </c:pt>
                <c:pt idx="4">
                  <c:v>36.567164179104473</c:v>
                </c:pt>
                <c:pt idx="5">
                  <c:v>29.214402618657939</c:v>
                </c:pt>
                <c:pt idx="6">
                  <c:v>24.534574468085111</c:v>
                </c:pt>
                <c:pt idx="7">
                  <c:v>33.944954128440365</c:v>
                </c:pt>
                <c:pt idx="8">
                  <c:v>31.33245382585752</c:v>
                </c:pt>
                <c:pt idx="9">
                  <c:v>34.104046242774565</c:v>
                </c:pt>
                <c:pt idx="10">
                  <c:v>34.048640915593708</c:v>
                </c:pt>
                <c:pt idx="11">
                  <c:v>44.830028328611903</c:v>
                </c:pt>
                <c:pt idx="12">
                  <c:v>43.455149501661126</c:v>
                </c:pt>
                <c:pt idx="13">
                  <c:v>41.526104417670687</c:v>
                </c:pt>
                <c:pt idx="14">
                  <c:v>48.702290076335885</c:v>
                </c:pt>
                <c:pt idx="15">
                  <c:v>49.086924762600447</c:v>
                </c:pt>
                <c:pt idx="16">
                  <c:v>35.276532137518679</c:v>
                </c:pt>
                <c:pt idx="17">
                  <c:v>42.857142857142861</c:v>
                </c:pt>
                <c:pt idx="18">
                  <c:v>54.096989966555192</c:v>
                </c:pt>
                <c:pt idx="19">
                  <c:v>52.52459016393442</c:v>
                </c:pt>
                <c:pt idx="20">
                  <c:v>48.933241569167237</c:v>
                </c:pt>
                <c:pt idx="21">
                  <c:v>47.110215053763447</c:v>
                </c:pt>
                <c:pt idx="22">
                  <c:v>63.022019741837504</c:v>
                </c:pt>
                <c:pt idx="23">
                  <c:v>62.002840909090907</c:v>
                </c:pt>
                <c:pt idx="24">
                  <c:v>72.213622291021679</c:v>
                </c:pt>
                <c:pt idx="25">
                  <c:v>86.738949124270221</c:v>
                </c:pt>
                <c:pt idx="26">
                  <c:v>86.949293433083938</c:v>
                </c:pt>
                <c:pt idx="27">
                  <c:v>87.131560028756297</c:v>
                </c:pt>
                <c:pt idx="28">
                  <c:v>86.185925282363144</c:v>
                </c:pt>
                <c:pt idx="29">
                  <c:v>89.443059019118863</c:v>
                </c:pt>
                <c:pt idx="30">
                  <c:v>87.588932806324081</c:v>
                </c:pt>
                <c:pt idx="31">
                  <c:v>82.741116751269018</c:v>
                </c:pt>
                <c:pt idx="32">
                  <c:v>60.309698451507721</c:v>
                </c:pt>
                <c:pt idx="33">
                  <c:v>62.576219512195138</c:v>
                </c:pt>
                <c:pt idx="34">
                  <c:v>64.328485885372132</c:v>
                </c:pt>
                <c:pt idx="35">
                  <c:v>55.54744525547445</c:v>
                </c:pt>
                <c:pt idx="36">
                  <c:v>63.280662151993987</c:v>
                </c:pt>
                <c:pt idx="37">
                  <c:v>61.617763679619344</c:v>
                </c:pt>
                <c:pt idx="38">
                  <c:v>62.20930232558139</c:v>
                </c:pt>
                <c:pt idx="39">
                  <c:v>73.369565217391298</c:v>
                </c:pt>
                <c:pt idx="40">
                  <c:v>61.939102564102569</c:v>
                </c:pt>
                <c:pt idx="41">
                  <c:v>63.780918727915193</c:v>
                </c:pt>
                <c:pt idx="42">
                  <c:v>61.483253588516753</c:v>
                </c:pt>
                <c:pt idx="43">
                  <c:v>70.72961373390558</c:v>
                </c:pt>
                <c:pt idx="44">
                  <c:v>95.842956120092396</c:v>
                </c:pt>
                <c:pt idx="45">
                  <c:v>87.612208258527829</c:v>
                </c:pt>
                <c:pt idx="46">
                  <c:v>95.035460992907801</c:v>
                </c:pt>
                <c:pt idx="47">
                  <c:v>88.340807174887885</c:v>
                </c:pt>
                <c:pt idx="48">
                  <c:v>93.030303030303045</c:v>
                </c:pt>
                <c:pt idx="49">
                  <c:v>96.431838975297325</c:v>
                </c:pt>
                <c:pt idx="50">
                  <c:v>95.673076923076906</c:v>
                </c:pt>
                <c:pt idx="51">
                  <c:v>94.904458598726109</c:v>
                </c:pt>
                <c:pt idx="52">
                  <c:v>79.98366013071896</c:v>
                </c:pt>
                <c:pt idx="53">
                  <c:v>87.723785166240432</c:v>
                </c:pt>
                <c:pt idx="54">
                  <c:v>92.69521410579344</c:v>
                </c:pt>
                <c:pt idx="55">
                  <c:v>89.245446660884653</c:v>
                </c:pt>
                <c:pt idx="56">
                  <c:v>88.405797101449281</c:v>
                </c:pt>
                <c:pt idx="57">
                  <c:v>88.1076388888889</c:v>
                </c:pt>
                <c:pt idx="58">
                  <c:v>88.33634719710669</c:v>
                </c:pt>
                <c:pt idx="59">
                  <c:v>89.568965517241381</c:v>
                </c:pt>
                <c:pt idx="60">
                  <c:v>91.857000993048658</c:v>
                </c:pt>
                <c:pt idx="61">
                  <c:v>90.255591054313129</c:v>
                </c:pt>
                <c:pt idx="62">
                  <c:v>92.254134029590972</c:v>
                </c:pt>
                <c:pt idx="63">
                  <c:v>93.461203138622494</c:v>
                </c:pt>
                <c:pt idx="64">
                  <c:v>94.990176817288813</c:v>
                </c:pt>
                <c:pt idx="65">
                  <c:v>93.760831889081459</c:v>
                </c:pt>
                <c:pt idx="66">
                  <c:v>94.138543516873881</c:v>
                </c:pt>
                <c:pt idx="67">
                  <c:v>94.42993907745867</c:v>
                </c:pt>
                <c:pt idx="68">
                  <c:v>93.127962085308056</c:v>
                </c:pt>
                <c:pt idx="69">
                  <c:v>91.462383770076073</c:v>
                </c:pt>
                <c:pt idx="70">
                  <c:v>93.974732750242936</c:v>
                </c:pt>
                <c:pt idx="71">
                  <c:v>93.172690763052202</c:v>
                </c:pt>
                <c:pt idx="72">
                  <c:v>93.268379096545615</c:v>
                </c:pt>
                <c:pt idx="73">
                  <c:v>93.275109170305669</c:v>
                </c:pt>
                <c:pt idx="74">
                  <c:v>96.414728682170534</c:v>
                </c:pt>
                <c:pt idx="75">
                  <c:v>96.605960264900659</c:v>
                </c:pt>
                <c:pt idx="76">
                  <c:v>97.771317829457359</c:v>
                </c:pt>
                <c:pt idx="77">
                  <c:v>94.980079681274916</c:v>
                </c:pt>
                <c:pt idx="78">
                  <c:v>95.906432748538023</c:v>
                </c:pt>
                <c:pt idx="79">
                  <c:v>95.679012345679013</c:v>
                </c:pt>
                <c:pt idx="80">
                  <c:v>93.691148775894533</c:v>
                </c:pt>
                <c:pt idx="81">
                  <c:v>94.09209383145091</c:v>
                </c:pt>
                <c:pt idx="82">
                  <c:v>93.719806763285021</c:v>
                </c:pt>
                <c:pt idx="83">
                  <c:v>88.879082082965567</c:v>
                </c:pt>
                <c:pt idx="84">
                  <c:v>85.374771480804398</c:v>
                </c:pt>
                <c:pt idx="85">
                  <c:v>36.729968649130306</c:v>
                </c:pt>
                <c:pt idx="86">
                  <c:v>33.482231959415486</c:v>
                </c:pt>
                <c:pt idx="87">
                  <c:v>30.648048503457883</c:v>
                </c:pt>
                <c:pt idx="88">
                  <c:v>25.684637347615055</c:v>
                </c:pt>
                <c:pt idx="89">
                  <c:v>37.99030582317355</c:v>
                </c:pt>
                <c:pt idx="90">
                  <c:v>36.747902810656129</c:v>
                </c:pt>
                <c:pt idx="91">
                  <c:v>42.954417421641892</c:v>
                </c:pt>
                <c:pt idx="92">
                  <c:v>38.130853190675587</c:v>
                </c:pt>
                <c:pt idx="93">
                  <c:v>49.333863019539294</c:v>
                </c:pt>
                <c:pt idx="94">
                  <c:v>45.801528144630304</c:v>
                </c:pt>
                <c:pt idx="95">
                  <c:v>50.309217371980047</c:v>
                </c:pt>
                <c:pt idx="96">
                  <c:v>45.746389172437482</c:v>
                </c:pt>
                <c:pt idx="97">
                  <c:v>38.432049604635289</c:v>
                </c:pt>
                <c:pt idx="98">
                  <c:v>23.898941713050448</c:v>
                </c:pt>
                <c:pt idx="99">
                  <c:v>24.078743006589168</c:v>
                </c:pt>
                <c:pt idx="100">
                  <c:v>24.63483773464975</c:v>
                </c:pt>
                <c:pt idx="101">
                  <c:v>17.421222729052271</c:v>
                </c:pt>
                <c:pt idx="102">
                  <c:v>32.430178686253115</c:v>
                </c:pt>
                <c:pt idx="103">
                  <c:v>30.419130146125902</c:v>
                </c:pt>
                <c:pt idx="104">
                  <c:v>17.888106997195791</c:v>
                </c:pt>
                <c:pt idx="105">
                  <c:v>19.236358795015217</c:v>
                </c:pt>
                <c:pt idx="106">
                  <c:v>15.732775492932506</c:v>
                </c:pt>
                <c:pt idx="107">
                  <c:v>25.957106383221998</c:v>
                </c:pt>
                <c:pt idx="108">
                  <c:v>22.03402405599298</c:v>
                </c:pt>
                <c:pt idx="109">
                  <c:v>2.831159480739732</c:v>
                </c:pt>
                <c:pt idx="110">
                  <c:v>4.8818769966253095</c:v>
                </c:pt>
                <c:pt idx="111">
                  <c:v>4.454386961412613</c:v>
                </c:pt>
                <c:pt idx="112">
                  <c:v>4.5216828585699176</c:v>
                </c:pt>
                <c:pt idx="113">
                  <c:v>21.570568421046495</c:v>
                </c:pt>
                <c:pt idx="114">
                  <c:v>3.233787144508089</c:v>
                </c:pt>
                <c:pt idx="115">
                  <c:v>4.7823524905047536</c:v>
                </c:pt>
                <c:pt idx="116">
                  <c:v>1.1111190361379133</c:v>
                </c:pt>
                <c:pt idx="117">
                  <c:v>2.6103355710816665</c:v>
                </c:pt>
                <c:pt idx="118">
                  <c:v>0.31258848785264021</c:v>
                </c:pt>
                <c:pt idx="119">
                  <c:v>8.3725059430855406</c:v>
                </c:pt>
                <c:pt idx="120">
                  <c:v>8.5504797471737781</c:v>
                </c:pt>
                <c:pt idx="121">
                  <c:v>7.6302002612547408</c:v>
                </c:pt>
                <c:pt idx="122">
                  <c:v>12.98272991959929</c:v>
                </c:pt>
                <c:pt idx="123">
                  <c:v>8.4654379357163609</c:v>
                </c:pt>
                <c:pt idx="124">
                  <c:v>11.690599605826296</c:v>
                </c:pt>
                <c:pt idx="125">
                  <c:v>4.9775997272351038</c:v>
                </c:pt>
                <c:pt idx="126">
                  <c:v>6.9776713759778248</c:v>
                </c:pt>
                <c:pt idx="127">
                  <c:v>3.3564907241914668</c:v>
                </c:pt>
                <c:pt idx="128">
                  <c:v>4.8943778827229982</c:v>
                </c:pt>
                <c:pt idx="129">
                  <c:v>8.4367238305451284</c:v>
                </c:pt>
                <c:pt idx="130">
                  <c:v>7.222824563377956</c:v>
                </c:pt>
                <c:pt idx="131">
                  <c:v>7.4719798338849213</c:v>
                </c:pt>
                <c:pt idx="132">
                  <c:v>5.6184320879661032</c:v>
                </c:pt>
                <c:pt idx="133">
                  <c:v>9.3023260976744186</c:v>
                </c:pt>
                <c:pt idx="134">
                  <c:v>10.52346436658341</c:v>
                </c:pt>
                <c:pt idx="135">
                  <c:v>6.8183057022624061</c:v>
                </c:pt>
                <c:pt idx="136">
                  <c:v>12.268615247168972</c:v>
                </c:pt>
                <c:pt idx="137">
                  <c:v>11.633954374941172</c:v>
                </c:pt>
                <c:pt idx="138">
                  <c:v>16.042237189776497</c:v>
                </c:pt>
                <c:pt idx="139">
                  <c:v>9.4143475505262479</c:v>
                </c:pt>
                <c:pt idx="140">
                  <c:v>12.253253247777362</c:v>
                </c:pt>
                <c:pt idx="141">
                  <c:v>11.616782848080826</c:v>
                </c:pt>
                <c:pt idx="142">
                  <c:v>17.173016179042897</c:v>
                </c:pt>
                <c:pt idx="143">
                  <c:v>17.874608145782759</c:v>
                </c:pt>
                <c:pt idx="144">
                  <c:v>19.215111773256009</c:v>
                </c:pt>
                <c:pt idx="145">
                  <c:v>15.594540947393886</c:v>
                </c:pt>
                <c:pt idx="146">
                  <c:v>13.194442543209908</c:v>
                </c:pt>
                <c:pt idx="147">
                  <c:v>12.204425657885491</c:v>
                </c:pt>
                <c:pt idx="148">
                  <c:v>6.9420137373192512</c:v>
                </c:pt>
                <c:pt idx="149">
                  <c:v>11.926605504587162</c:v>
                </c:pt>
                <c:pt idx="150">
                  <c:v>6.7837614270981232</c:v>
                </c:pt>
                <c:pt idx="151">
                  <c:v>11.117185984870245</c:v>
                </c:pt>
                <c:pt idx="152">
                  <c:v>30.022446844078658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7-8F46-8A6A-646C6F31BEEB}"/>
            </c:ext>
          </c:extLst>
        </c:ser>
        <c:ser>
          <c:idx val="1"/>
          <c:order val="1"/>
          <c:tx>
            <c:strRef>
              <c:f>LittLittStackedPer!$DL$1:$DL$3</c:f>
              <c:strCache>
                <c:ptCount val="3"/>
                <c:pt idx="0">
                  <c:v>NAP</c:v>
                </c:pt>
                <c:pt idx="1">
                  <c:v>P</c:v>
                </c:pt>
                <c:pt idx="2">
                  <c:v>NAP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LittLittStackedPer!$DL$4:$DL$156</c:f>
              <c:numCache>
                <c:formatCode>General</c:formatCode>
                <c:ptCount val="153"/>
                <c:pt idx="0">
                  <c:v>50.448430493273541</c:v>
                </c:pt>
                <c:pt idx="1">
                  <c:v>64.285714285714278</c:v>
                </c:pt>
                <c:pt idx="2">
                  <c:v>63.441603317208013</c:v>
                </c:pt>
                <c:pt idx="3">
                  <c:v>63.669325598259604</c:v>
                </c:pt>
                <c:pt idx="4">
                  <c:v>63.432835820895527</c:v>
                </c:pt>
                <c:pt idx="5">
                  <c:v>70.785597381342058</c:v>
                </c:pt>
                <c:pt idx="6">
                  <c:v>75.465425531914889</c:v>
                </c:pt>
                <c:pt idx="7">
                  <c:v>66.055045871559628</c:v>
                </c:pt>
                <c:pt idx="8">
                  <c:v>68.667546174142473</c:v>
                </c:pt>
                <c:pt idx="9">
                  <c:v>65.895953757225442</c:v>
                </c:pt>
                <c:pt idx="10">
                  <c:v>65.951359084406292</c:v>
                </c:pt>
                <c:pt idx="11">
                  <c:v>55.169971671388097</c:v>
                </c:pt>
                <c:pt idx="12">
                  <c:v>56.544850498338874</c:v>
                </c:pt>
                <c:pt idx="13">
                  <c:v>58.473895582329313</c:v>
                </c:pt>
                <c:pt idx="14">
                  <c:v>51.297709923664115</c:v>
                </c:pt>
                <c:pt idx="15">
                  <c:v>50.913075237399553</c:v>
                </c:pt>
                <c:pt idx="16">
                  <c:v>64.723467862481328</c:v>
                </c:pt>
                <c:pt idx="17">
                  <c:v>57.142857142857139</c:v>
                </c:pt>
                <c:pt idx="18">
                  <c:v>45.903010033444808</c:v>
                </c:pt>
                <c:pt idx="19">
                  <c:v>47.47540983606558</c:v>
                </c:pt>
                <c:pt idx="20">
                  <c:v>51.066758430832763</c:v>
                </c:pt>
                <c:pt idx="21">
                  <c:v>52.889784946236553</c:v>
                </c:pt>
                <c:pt idx="22">
                  <c:v>36.977980258162496</c:v>
                </c:pt>
                <c:pt idx="23">
                  <c:v>37.997159090909093</c:v>
                </c:pt>
                <c:pt idx="24">
                  <c:v>27.786377708978321</c:v>
                </c:pt>
                <c:pt idx="25">
                  <c:v>13.261050875729779</c:v>
                </c:pt>
                <c:pt idx="26">
                  <c:v>13.050706566916062</c:v>
                </c:pt>
                <c:pt idx="27">
                  <c:v>12.868439971243703</c:v>
                </c:pt>
                <c:pt idx="28">
                  <c:v>13.814074717636856</c:v>
                </c:pt>
                <c:pt idx="29">
                  <c:v>10.556940980881137</c:v>
                </c:pt>
                <c:pt idx="30">
                  <c:v>12.411067193675919</c:v>
                </c:pt>
                <c:pt idx="31">
                  <c:v>17.258883248730982</c:v>
                </c:pt>
                <c:pt idx="32">
                  <c:v>39.690301548492279</c:v>
                </c:pt>
                <c:pt idx="33">
                  <c:v>37.423780487804862</c:v>
                </c:pt>
                <c:pt idx="34">
                  <c:v>35.671514114627868</c:v>
                </c:pt>
                <c:pt idx="35">
                  <c:v>44.45255474452555</c:v>
                </c:pt>
                <c:pt idx="36">
                  <c:v>36.719337848006013</c:v>
                </c:pt>
                <c:pt idx="37">
                  <c:v>38.382236320380656</c:v>
                </c:pt>
                <c:pt idx="38">
                  <c:v>37.79069767441861</c:v>
                </c:pt>
                <c:pt idx="39">
                  <c:v>26.630434782608702</c:v>
                </c:pt>
                <c:pt idx="40">
                  <c:v>38.060897435897431</c:v>
                </c:pt>
                <c:pt idx="41">
                  <c:v>36.219081272084807</c:v>
                </c:pt>
                <c:pt idx="42">
                  <c:v>38.516746411483247</c:v>
                </c:pt>
                <c:pt idx="43">
                  <c:v>29.27038626609442</c:v>
                </c:pt>
                <c:pt idx="44">
                  <c:v>4.1570438799076044</c:v>
                </c:pt>
                <c:pt idx="45">
                  <c:v>12.387791741472171</c:v>
                </c:pt>
                <c:pt idx="46">
                  <c:v>4.9645390070921991</c:v>
                </c:pt>
                <c:pt idx="47">
                  <c:v>11.659192825112115</c:v>
                </c:pt>
                <c:pt idx="48">
                  <c:v>6.9696969696969546</c:v>
                </c:pt>
                <c:pt idx="49">
                  <c:v>3.5681610247026754</c:v>
                </c:pt>
                <c:pt idx="50">
                  <c:v>4.3269230769230944</c:v>
                </c:pt>
                <c:pt idx="51">
                  <c:v>5.0955414012738913</c:v>
                </c:pt>
                <c:pt idx="52">
                  <c:v>20.01633986928104</c:v>
                </c:pt>
                <c:pt idx="53">
                  <c:v>12.276214833759568</c:v>
                </c:pt>
                <c:pt idx="54">
                  <c:v>7.3047858942065602</c:v>
                </c:pt>
                <c:pt idx="55">
                  <c:v>10.754553339115347</c:v>
                </c:pt>
                <c:pt idx="56">
                  <c:v>11.594202898550719</c:v>
                </c:pt>
                <c:pt idx="57">
                  <c:v>11.8923611111111</c:v>
                </c:pt>
                <c:pt idx="58">
                  <c:v>11.66365280289331</c:v>
                </c:pt>
                <c:pt idx="59">
                  <c:v>10.431034482758619</c:v>
                </c:pt>
                <c:pt idx="60">
                  <c:v>8.1429990069513423</c:v>
                </c:pt>
                <c:pt idx="61">
                  <c:v>9.744408945686871</c:v>
                </c:pt>
                <c:pt idx="62">
                  <c:v>7.745865970409028</c:v>
                </c:pt>
                <c:pt idx="63">
                  <c:v>6.5387968613775058</c:v>
                </c:pt>
                <c:pt idx="64">
                  <c:v>5.0098231827111874</c:v>
                </c:pt>
                <c:pt idx="65">
                  <c:v>6.2391681109185413</c:v>
                </c:pt>
                <c:pt idx="66">
                  <c:v>5.8614564831261191</c:v>
                </c:pt>
                <c:pt idx="67">
                  <c:v>5.5700609225413302</c:v>
                </c:pt>
                <c:pt idx="68">
                  <c:v>6.8720379146919441</c:v>
                </c:pt>
                <c:pt idx="69">
                  <c:v>8.5376162299239269</c:v>
                </c:pt>
                <c:pt idx="70">
                  <c:v>6.0252672497570643</c:v>
                </c:pt>
                <c:pt idx="71">
                  <c:v>6.8273092369477979</c:v>
                </c:pt>
                <c:pt idx="72">
                  <c:v>6.7316209034543846</c:v>
                </c:pt>
                <c:pt idx="73">
                  <c:v>6.7248908296943313</c:v>
                </c:pt>
                <c:pt idx="74">
                  <c:v>3.5852713178294664</c:v>
                </c:pt>
                <c:pt idx="75">
                  <c:v>3.3940397350993408</c:v>
                </c:pt>
                <c:pt idx="76">
                  <c:v>2.2286821705426405</c:v>
                </c:pt>
                <c:pt idx="77">
                  <c:v>5.0199203187250845</c:v>
                </c:pt>
                <c:pt idx="78">
                  <c:v>4.0935672514619768</c:v>
                </c:pt>
                <c:pt idx="79">
                  <c:v>4.3209876543209873</c:v>
                </c:pt>
                <c:pt idx="80">
                  <c:v>6.3088512241054673</c:v>
                </c:pt>
                <c:pt idx="81">
                  <c:v>5.9079061685490899</c:v>
                </c:pt>
                <c:pt idx="82">
                  <c:v>6.2801932367149789</c:v>
                </c:pt>
                <c:pt idx="83">
                  <c:v>11.120917917034433</c:v>
                </c:pt>
                <c:pt idx="84">
                  <c:v>14.625228519195602</c:v>
                </c:pt>
                <c:pt idx="85">
                  <c:v>63.270031350869694</c:v>
                </c:pt>
                <c:pt idx="86">
                  <c:v>66.517768040584514</c:v>
                </c:pt>
                <c:pt idx="87">
                  <c:v>69.351951496542114</c:v>
                </c:pt>
                <c:pt idx="88">
                  <c:v>74.315362652384948</c:v>
                </c:pt>
                <c:pt idx="89">
                  <c:v>62.00969417682645</c:v>
                </c:pt>
                <c:pt idx="90">
                  <c:v>63.252097189343871</c:v>
                </c:pt>
                <c:pt idx="91">
                  <c:v>57.045582578358108</c:v>
                </c:pt>
                <c:pt idx="92">
                  <c:v>61.869146809324413</c:v>
                </c:pt>
                <c:pt idx="93">
                  <c:v>50.666136980460706</c:v>
                </c:pt>
                <c:pt idx="94">
                  <c:v>54.198471855369696</c:v>
                </c:pt>
                <c:pt idx="95">
                  <c:v>49.690782628019953</c:v>
                </c:pt>
                <c:pt idx="96">
                  <c:v>54.253610827562518</c:v>
                </c:pt>
                <c:pt idx="97">
                  <c:v>61.567950395364711</c:v>
                </c:pt>
                <c:pt idx="98">
                  <c:v>76.101058286949552</c:v>
                </c:pt>
                <c:pt idx="99">
                  <c:v>75.921256993410836</c:v>
                </c:pt>
                <c:pt idx="100">
                  <c:v>75.36516226535025</c:v>
                </c:pt>
                <c:pt idx="101">
                  <c:v>82.578777270947725</c:v>
                </c:pt>
                <c:pt idx="102">
                  <c:v>67.569821313746885</c:v>
                </c:pt>
                <c:pt idx="103">
                  <c:v>69.580869853874106</c:v>
                </c:pt>
                <c:pt idx="104">
                  <c:v>82.111893002804209</c:v>
                </c:pt>
                <c:pt idx="105">
                  <c:v>80.763641204984779</c:v>
                </c:pt>
                <c:pt idx="106">
                  <c:v>84.267224507067496</c:v>
                </c:pt>
                <c:pt idx="107">
                  <c:v>74.042893616778002</c:v>
                </c:pt>
                <c:pt idx="108">
                  <c:v>77.965975944007027</c:v>
                </c:pt>
                <c:pt idx="109">
                  <c:v>97.168840519260272</c:v>
                </c:pt>
                <c:pt idx="110">
                  <c:v>95.118123003374691</c:v>
                </c:pt>
                <c:pt idx="111">
                  <c:v>95.545613038587391</c:v>
                </c:pt>
                <c:pt idx="112">
                  <c:v>95.478317141430082</c:v>
                </c:pt>
                <c:pt idx="113">
                  <c:v>78.429431578953512</c:v>
                </c:pt>
                <c:pt idx="114">
                  <c:v>96.766212855491915</c:v>
                </c:pt>
                <c:pt idx="115">
                  <c:v>95.217647509495251</c:v>
                </c:pt>
                <c:pt idx="116">
                  <c:v>98.888880963862093</c:v>
                </c:pt>
                <c:pt idx="117">
                  <c:v>97.389664428918337</c:v>
                </c:pt>
                <c:pt idx="118">
                  <c:v>99.687411512147364</c:v>
                </c:pt>
                <c:pt idx="119">
                  <c:v>91.627494056914458</c:v>
                </c:pt>
                <c:pt idx="120">
                  <c:v>91.449520252826218</c:v>
                </c:pt>
                <c:pt idx="121">
                  <c:v>92.369799738745257</c:v>
                </c:pt>
                <c:pt idx="122">
                  <c:v>87.017270080400706</c:v>
                </c:pt>
                <c:pt idx="123">
                  <c:v>91.534562064283634</c:v>
                </c:pt>
                <c:pt idx="124">
                  <c:v>88.309400394173707</c:v>
                </c:pt>
                <c:pt idx="125">
                  <c:v>95.022400272764898</c:v>
                </c:pt>
                <c:pt idx="126">
                  <c:v>93.02232862402218</c:v>
                </c:pt>
                <c:pt idx="127">
                  <c:v>96.643509275808526</c:v>
                </c:pt>
                <c:pt idx="128">
                  <c:v>95.105622117277008</c:v>
                </c:pt>
                <c:pt idx="129">
                  <c:v>91.563276169454866</c:v>
                </c:pt>
                <c:pt idx="130">
                  <c:v>92.777175436622045</c:v>
                </c:pt>
                <c:pt idx="131">
                  <c:v>92.528020166115084</c:v>
                </c:pt>
                <c:pt idx="132">
                  <c:v>94.381567912033901</c:v>
                </c:pt>
                <c:pt idx="133">
                  <c:v>90.697673902325576</c:v>
                </c:pt>
                <c:pt idx="134">
                  <c:v>89.476535633416589</c:v>
                </c:pt>
                <c:pt idx="135">
                  <c:v>93.181694297737593</c:v>
                </c:pt>
                <c:pt idx="136">
                  <c:v>87.731384752831033</c:v>
                </c:pt>
                <c:pt idx="137">
                  <c:v>88.366045625058831</c:v>
                </c:pt>
                <c:pt idx="138">
                  <c:v>83.9577628102235</c:v>
                </c:pt>
                <c:pt idx="139">
                  <c:v>90.585652449473756</c:v>
                </c:pt>
                <c:pt idx="140">
                  <c:v>87.746746752222634</c:v>
                </c:pt>
                <c:pt idx="141">
                  <c:v>88.383217151919169</c:v>
                </c:pt>
                <c:pt idx="142">
                  <c:v>82.826983820957111</c:v>
                </c:pt>
                <c:pt idx="143">
                  <c:v>82.125391854217241</c:v>
                </c:pt>
                <c:pt idx="144">
                  <c:v>80.784888226743988</c:v>
                </c:pt>
                <c:pt idx="145">
                  <c:v>84.405459052606119</c:v>
                </c:pt>
                <c:pt idx="146">
                  <c:v>86.805557456790098</c:v>
                </c:pt>
                <c:pt idx="147">
                  <c:v>87.795574342114506</c:v>
                </c:pt>
                <c:pt idx="148">
                  <c:v>93.057986262680743</c:v>
                </c:pt>
                <c:pt idx="149">
                  <c:v>88.073394495412842</c:v>
                </c:pt>
                <c:pt idx="150">
                  <c:v>93.216238572901872</c:v>
                </c:pt>
                <c:pt idx="151">
                  <c:v>88.882814015129753</c:v>
                </c:pt>
                <c:pt idx="152">
                  <c:v>69.977553155921342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37-8F46-8A6A-646C6F31B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430527"/>
        <c:axId val="1399629583"/>
      </c:areaChart>
      <c:catAx>
        <c:axId val="164243052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399629583"/>
        <c:crosses val="autoZero"/>
        <c:auto val="1"/>
        <c:lblAlgn val="ctr"/>
        <c:lblOffset val="100"/>
        <c:noMultiLvlLbl val="0"/>
      </c:catAx>
      <c:valAx>
        <c:axId val="139962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642430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LittLittStackedPer!$DK$1:$DK$3</c:f>
              <c:strCache>
                <c:ptCount val="3"/>
                <c:pt idx="0">
                  <c:v>AP</c:v>
                </c:pt>
                <c:pt idx="1">
                  <c:v>P</c:v>
                </c:pt>
                <c:pt idx="2">
                  <c:v>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LittLittStackedPerModel!$DK$4:$DK$231</c:f>
              <c:numCache>
                <c:formatCode>General</c:formatCode>
                <c:ptCount val="228"/>
                <c:pt idx="0">
                  <c:v>49.551569499999999</c:v>
                </c:pt>
                <c:pt idx="1">
                  <c:v>35.714285699999998</c:v>
                </c:pt>
                <c:pt idx="2">
                  <c:v>36.558396700000003</c:v>
                </c:pt>
                <c:pt idx="3">
                  <c:v>36.330674399999999</c:v>
                </c:pt>
                <c:pt idx="4">
                  <c:v>36.567164200000001</c:v>
                </c:pt>
                <c:pt idx="5">
                  <c:v>29.2144026</c:v>
                </c:pt>
                <c:pt idx="6">
                  <c:v>24.534574500000002</c:v>
                </c:pt>
                <c:pt idx="7">
                  <c:v>33.944954099999997</c:v>
                </c:pt>
                <c:pt idx="8">
                  <c:v>31.3324538</c:v>
                </c:pt>
                <c:pt idx="9">
                  <c:v>34.104046199999999</c:v>
                </c:pt>
                <c:pt idx="10">
                  <c:v>34.048640900000002</c:v>
                </c:pt>
                <c:pt idx="11">
                  <c:v>44.830028300000002</c:v>
                </c:pt>
                <c:pt idx="12">
                  <c:v>43.455149499999997</c:v>
                </c:pt>
                <c:pt idx="13">
                  <c:v>41.526104400000001</c:v>
                </c:pt>
                <c:pt idx="14">
                  <c:v>48.702290099999999</c:v>
                </c:pt>
                <c:pt idx="15">
                  <c:v>49.086924799999998</c:v>
                </c:pt>
                <c:pt idx="16">
                  <c:v>35.276532099999997</c:v>
                </c:pt>
                <c:pt idx="17">
                  <c:v>42.857142899999999</c:v>
                </c:pt>
                <c:pt idx="18">
                  <c:v>54.096989999999998</c:v>
                </c:pt>
                <c:pt idx="19">
                  <c:v>52.524590199999999</c:v>
                </c:pt>
                <c:pt idx="20">
                  <c:v>48.933241600000002</c:v>
                </c:pt>
                <c:pt idx="21">
                  <c:v>47.110215099999998</c:v>
                </c:pt>
                <c:pt idx="22">
                  <c:v>63.022019700000001</c:v>
                </c:pt>
                <c:pt idx="23">
                  <c:v>62.002840900000002</c:v>
                </c:pt>
                <c:pt idx="24">
                  <c:v>72.213622299999997</c:v>
                </c:pt>
                <c:pt idx="25">
                  <c:v>86.738949099999999</c:v>
                </c:pt>
                <c:pt idx="26">
                  <c:v>86.949293400000002</c:v>
                </c:pt>
                <c:pt idx="27">
                  <c:v>87.131559999999993</c:v>
                </c:pt>
                <c:pt idx="28">
                  <c:v>86.185925299999994</c:v>
                </c:pt>
                <c:pt idx="29">
                  <c:v>89.443059000000005</c:v>
                </c:pt>
                <c:pt idx="30">
                  <c:v>87.588932799999995</c:v>
                </c:pt>
                <c:pt idx="31">
                  <c:v>82.7411168</c:v>
                </c:pt>
                <c:pt idx="32">
                  <c:v>60.309698500000003</c:v>
                </c:pt>
                <c:pt idx="33">
                  <c:v>62.576219500000001</c:v>
                </c:pt>
                <c:pt idx="34">
                  <c:v>64.328485900000004</c:v>
                </c:pt>
                <c:pt idx="35">
                  <c:v>55.5474453</c:v>
                </c:pt>
                <c:pt idx="36">
                  <c:v>63.280662200000002</c:v>
                </c:pt>
                <c:pt idx="37">
                  <c:v>61.617763699999998</c:v>
                </c:pt>
                <c:pt idx="38">
                  <c:v>62.209302299999997</c:v>
                </c:pt>
                <c:pt idx="39">
                  <c:v>73.369565199999997</c:v>
                </c:pt>
                <c:pt idx="40">
                  <c:v>61.939102599999998</c:v>
                </c:pt>
                <c:pt idx="41">
                  <c:v>63.780918700000001</c:v>
                </c:pt>
                <c:pt idx="42">
                  <c:v>61.483253599999998</c:v>
                </c:pt>
                <c:pt idx="43">
                  <c:v>70.729613700000002</c:v>
                </c:pt>
                <c:pt idx="44">
                  <c:v>95.842956099999995</c:v>
                </c:pt>
                <c:pt idx="45">
                  <c:v>87.612208300000006</c:v>
                </c:pt>
                <c:pt idx="46">
                  <c:v>95.035460999999998</c:v>
                </c:pt>
                <c:pt idx="47">
                  <c:v>88.3408072</c:v>
                </c:pt>
                <c:pt idx="48">
                  <c:v>93.030303000000004</c:v>
                </c:pt>
                <c:pt idx="49">
                  <c:v>96.431838999999997</c:v>
                </c:pt>
                <c:pt idx="50">
                  <c:v>95.673076899999998</c:v>
                </c:pt>
                <c:pt idx="51">
                  <c:v>94.904458599999998</c:v>
                </c:pt>
                <c:pt idx="52">
                  <c:v>79.983660099999994</c:v>
                </c:pt>
                <c:pt idx="53">
                  <c:v>87.723785199999995</c:v>
                </c:pt>
                <c:pt idx="54">
                  <c:v>92.695214100000001</c:v>
                </c:pt>
                <c:pt idx="55">
                  <c:v>89.245446700000002</c:v>
                </c:pt>
                <c:pt idx="56">
                  <c:v>88.405797100000001</c:v>
                </c:pt>
                <c:pt idx="57">
                  <c:v>88.107638899999998</c:v>
                </c:pt>
                <c:pt idx="58">
                  <c:v>88.336347200000006</c:v>
                </c:pt>
                <c:pt idx="59">
                  <c:v>89.568965500000004</c:v>
                </c:pt>
                <c:pt idx="60">
                  <c:v>91.857000999999997</c:v>
                </c:pt>
                <c:pt idx="61">
                  <c:v>90.255591100000004</c:v>
                </c:pt>
                <c:pt idx="62">
                  <c:v>92.254133999999993</c:v>
                </c:pt>
                <c:pt idx="63">
                  <c:v>93.461203100000006</c:v>
                </c:pt>
                <c:pt idx="64">
                  <c:v>94.9901768</c:v>
                </c:pt>
                <c:pt idx="65">
                  <c:v>93.760831899999999</c:v>
                </c:pt>
                <c:pt idx="66">
                  <c:v>94.138543499999997</c:v>
                </c:pt>
                <c:pt idx="67">
                  <c:v>94.429939099999999</c:v>
                </c:pt>
                <c:pt idx="68">
                  <c:v>93.127962100000005</c:v>
                </c:pt>
                <c:pt idx="69">
                  <c:v>91.462383799999998</c:v>
                </c:pt>
                <c:pt idx="70">
                  <c:v>93.974732799999998</c:v>
                </c:pt>
                <c:pt idx="71">
                  <c:v>93.172690799999998</c:v>
                </c:pt>
                <c:pt idx="72">
                  <c:v>93.268379100000004</c:v>
                </c:pt>
                <c:pt idx="73">
                  <c:v>93.275109200000003</c:v>
                </c:pt>
                <c:pt idx="74">
                  <c:v>96.414728699999998</c:v>
                </c:pt>
                <c:pt idx="75">
                  <c:v>96.605960300000007</c:v>
                </c:pt>
                <c:pt idx="76">
                  <c:v>97.771317800000006</c:v>
                </c:pt>
                <c:pt idx="77">
                  <c:v>94.980079700000005</c:v>
                </c:pt>
                <c:pt idx="78">
                  <c:v>95.906432699999996</c:v>
                </c:pt>
                <c:pt idx="79">
                  <c:v>95.679012299999997</c:v>
                </c:pt>
                <c:pt idx="80">
                  <c:v>93.691148799999993</c:v>
                </c:pt>
                <c:pt idx="81">
                  <c:v>94.092093800000001</c:v>
                </c:pt>
                <c:pt idx="82">
                  <c:v>93.719806800000001</c:v>
                </c:pt>
                <c:pt idx="83">
                  <c:v>88.879082100000005</c:v>
                </c:pt>
                <c:pt idx="84">
                  <c:v>85.374771499999994</c:v>
                </c:pt>
                <c:pt idx="85">
                  <c:v>49.817422323736103</c:v>
                </c:pt>
                <c:pt idx="86">
                  <c:v>48.346809132703903</c:v>
                </c:pt>
                <c:pt idx="87">
                  <c:v>48.271713845414297</c:v>
                </c:pt>
                <c:pt idx="88">
                  <c:v>48.889386506808798</c:v>
                </c:pt>
                <c:pt idx="89">
                  <c:v>49.161359925121403</c:v>
                </c:pt>
                <c:pt idx="90">
                  <c:v>48.707815296066101</c:v>
                </c:pt>
                <c:pt idx="91">
                  <c:v>47.221702961134298</c:v>
                </c:pt>
                <c:pt idx="92">
                  <c:v>45.988027109377597</c:v>
                </c:pt>
                <c:pt idx="93">
                  <c:v>46.832026000332</c:v>
                </c:pt>
                <c:pt idx="94">
                  <c:v>47.676024891286403</c:v>
                </c:pt>
                <c:pt idx="95">
                  <c:v>48.327330048990298</c:v>
                </c:pt>
                <c:pt idx="96">
                  <c:v>48.821468622481099</c:v>
                </c:pt>
                <c:pt idx="97">
                  <c:v>49.3156071959719</c:v>
                </c:pt>
                <c:pt idx="98">
                  <c:v>46.4990099065732</c:v>
                </c:pt>
                <c:pt idx="99">
                  <c:v>43.532476774669199</c:v>
                </c:pt>
                <c:pt idx="100">
                  <c:v>41.732688547222502</c:v>
                </c:pt>
                <c:pt idx="101">
                  <c:v>38.243387550492102</c:v>
                </c:pt>
                <c:pt idx="102">
                  <c:v>38.435480346793</c:v>
                </c:pt>
                <c:pt idx="103">
                  <c:v>40.347295325071798</c:v>
                </c:pt>
                <c:pt idx="104">
                  <c:v>39.142048147923603</c:v>
                </c:pt>
                <c:pt idx="105">
                  <c:v>31.882999696189</c:v>
                </c:pt>
                <c:pt idx="106">
                  <c:v>33.683394055096002</c:v>
                </c:pt>
                <c:pt idx="107">
                  <c:v>30.2766499384736</c:v>
                </c:pt>
                <c:pt idx="108">
                  <c:v>29.744168025332701</c:v>
                </c:pt>
                <c:pt idx="109">
                  <c:v>29.9176310238146</c:v>
                </c:pt>
                <c:pt idx="110">
                  <c:v>28.088859581350501</c:v>
                </c:pt>
                <c:pt idx="111">
                  <c:v>24.885326590610099</c:v>
                </c:pt>
                <c:pt idx="112">
                  <c:v>28.373643497208601</c:v>
                </c:pt>
                <c:pt idx="113">
                  <c:v>24.388496492546999</c:v>
                </c:pt>
                <c:pt idx="114">
                  <c:v>24.772134466292101</c:v>
                </c:pt>
                <c:pt idx="115">
                  <c:v>25.1557724400373</c:v>
                </c:pt>
                <c:pt idx="116">
                  <c:v>22.001089459684898</c:v>
                </c:pt>
                <c:pt idx="117">
                  <c:v>22.389145744089301</c:v>
                </c:pt>
                <c:pt idx="118">
                  <c:v>25.800972070108799</c:v>
                </c:pt>
                <c:pt idx="119">
                  <c:v>24.673940791411901</c:v>
                </c:pt>
                <c:pt idx="120">
                  <c:v>21.285264797237399</c:v>
                </c:pt>
                <c:pt idx="121">
                  <c:v>15.0956619415142</c:v>
                </c:pt>
                <c:pt idx="122">
                  <c:v>15.672618876488499</c:v>
                </c:pt>
                <c:pt idx="123">
                  <c:v>22.267186717119301</c:v>
                </c:pt>
                <c:pt idx="124">
                  <c:v>23.223779701463801</c:v>
                </c:pt>
                <c:pt idx="125">
                  <c:v>14.175448858552899</c:v>
                </c:pt>
                <c:pt idx="126">
                  <c:v>22.4558408225869</c:v>
                </c:pt>
                <c:pt idx="127">
                  <c:v>21.369834336753598</c:v>
                </c:pt>
                <c:pt idx="128">
                  <c:v>23.500050513605601</c:v>
                </c:pt>
                <c:pt idx="129">
                  <c:v>22.145698791080498</c:v>
                </c:pt>
                <c:pt idx="130">
                  <c:v>23.133144793005499</c:v>
                </c:pt>
                <c:pt idx="131">
                  <c:v>26.068631473085301</c:v>
                </c:pt>
                <c:pt idx="132">
                  <c:v>23.424185716517101</c:v>
                </c:pt>
                <c:pt idx="133">
                  <c:v>23.518966703396401</c:v>
                </c:pt>
                <c:pt idx="134">
                  <c:v>21.670160339586602</c:v>
                </c:pt>
                <c:pt idx="135">
                  <c:v>23.355581294457501</c:v>
                </c:pt>
                <c:pt idx="136">
                  <c:v>18.539867684502401</c:v>
                </c:pt>
                <c:pt idx="137">
                  <c:v>25.061286625507702</c:v>
                </c:pt>
                <c:pt idx="138">
                  <c:v>27.397754378913898</c:v>
                </c:pt>
                <c:pt idx="139">
                  <c:v>22.828577025810102</c:v>
                </c:pt>
                <c:pt idx="140">
                  <c:v>18.887616370438501</c:v>
                </c:pt>
                <c:pt idx="141">
                  <c:v>30.093438189118402</c:v>
                </c:pt>
                <c:pt idx="142">
                  <c:v>34.437381840530001</c:v>
                </c:pt>
                <c:pt idx="143">
                  <c:v>37.7716298551818</c:v>
                </c:pt>
                <c:pt idx="144">
                  <c:v>41.799877663239997</c:v>
                </c:pt>
                <c:pt idx="145">
                  <c:v>43.4347054405061</c:v>
                </c:pt>
                <c:pt idx="146">
                  <c:v>39.494449687336797</c:v>
                </c:pt>
                <c:pt idx="147">
                  <c:v>32.670761375459897</c:v>
                </c:pt>
                <c:pt idx="148">
                  <c:v>33.7807020080405</c:v>
                </c:pt>
                <c:pt idx="149">
                  <c:v>32.4760844552343</c:v>
                </c:pt>
                <c:pt idx="150">
                  <c:v>30.489569035579802</c:v>
                </c:pt>
                <c:pt idx="151">
                  <c:v>33.5778846818882</c:v>
                </c:pt>
                <c:pt idx="152">
                  <c:v>31.548722752168999</c:v>
                </c:pt>
                <c:pt idx="153">
                  <c:v>36.082103115565602</c:v>
                </c:pt>
                <c:pt idx="154">
                  <c:v>41.357313888857703</c:v>
                </c:pt>
                <c:pt idx="155">
                  <c:v>37.843960805640798</c:v>
                </c:pt>
                <c:pt idx="156">
                  <c:v>37.726318999882501</c:v>
                </c:pt>
                <c:pt idx="157">
                  <c:v>38.8460197460752</c:v>
                </c:pt>
                <c:pt idx="158">
                  <c:v>41.298609593824303</c:v>
                </c:pt>
                <c:pt idx="159">
                  <c:v>40.794392795114497</c:v>
                </c:pt>
                <c:pt idx="160">
                  <c:v>36.729968599999999</c:v>
                </c:pt>
                <c:pt idx="161">
                  <c:v>33.482232000000003</c:v>
                </c:pt>
                <c:pt idx="162">
                  <c:v>30.648048500000002</c:v>
                </c:pt>
                <c:pt idx="163">
                  <c:v>25.684637299999999</c:v>
                </c:pt>
                <c:pt idx="164">
                  <c:v>37.990305800000002</c:v>
                </c:pt>
                <c:pt idx="165">
                  <c:v>36.747902799999999</c:v>
                </c:pt>
                <c:pt idx="166">
                  <c:v>42.954417399999997</c:v>
                </c:pt>
                <c:pt idx="167">
                  <c:v>38.130853199999997</c:v>
                </c:pt>
                <c:pt idx="168">
                  <c:v>49.333863000000001</c:v>
                </c:pt>
                <c:pt idx="169">
                  <c:v>45.801528099999999</c:v>
                </c:pt>
                <c:pt idx="170">
                  <c:v>50.309217400000001</c:v>
                </c:pt>
                <c:pt idx="171">
                  <c:v>45.746389200000003</c:v>
                </c:pt>
                <c:pt idx="172">
                  <c:v>38.432049599999999</c:v>
                </c:pt>
                <c:pt idx="173">
                  <c:v>23.898941700000002</c:v>
                </c:pt>
                <c:pt idx="174">
                  <c:v>24.078742999999999</c:v>
                </c:pt>
                <c:pt idx="175">
                  <c:v>24.634837699999999</c:v>
                </c:pt>
                <c:pt idx="176">
                  <c:v>17.421222700000001</c:v>
                </c:pt>
                <c:pt idx="177">
                  <c:v>32.430178699999999</c:v>
                </c:pt>
                <c:pt idx="178">
                  <c:v>30.4191301</c:v>
                </c:pt>
                <c:pt idx="179">
                  <c:v>17.888107000000002</c:v>
                </c:pt>
                <c:pt idx="180">
                  <c:v>19.236358800000001</c:v>
                </c:pt>
                <c:pt idx="181">
                  <c:v>15.732775500000001</c:v>
                </c:pt>
                <c:pt idx="182">
                  <c:v>25.957106400000001</c:v>
                </c:pt>
                <c:pt idx="183">
                  <c:v>22.0340241</c:v>
                </c:pt>
                <c:pt idx="184">
                  <c:v>2.8311594800000002</c:v>
                </c:pt>
                <c:pt idx="185">
                  <c:v>4.8818770000000002</c:v>
                </c:pt>
                <c:pt idx="186">
                  <c:v>4.4543869599999999</c:v>
                </c:pt>
                <c:pt idx="187">
                  <c:v>4.5216828600000003</c:v>
                </c:pt>
                <c:pt idx="188">
                  <c:v>21.570568399999999</c:v>
                </c:pt>
                <c:pt idx="189">
                  <c:v>3.23378714</c:v>
                </c:pt>
                <c:pt idx="190">
                  <c:v>4.7823524900000001</c:v>
                </c:pt>
                <c:pt idx="191">
                  <c:v>1.1111190399999999</c:v>
                </c:pt>
                <c:pt idx="192">
                  <c:v>2.6103355700000002</c:v>
                </c:pt>
                <c:pt idx="193">
                  <c:v>0.31258849</c:v>
                </c:pt>
                <c:pt idx="194">
                  <c:v>8.3725059399999999</c:v>
                </c:pt>
                <c:pt idx="195">
                  <c:v>8.5504797499999992</c:v>
                </c:pt>
                <c:pt idx="196">
                  <c:v>7.6302002599999996</c:v>
                </c:pt>
                <c:pt idx="197">
                  <c:v>12.982729900000001</c:v>
                </c:pt>
                <c:pt idx="198">
                  <c:v>8.4654379399999993</c:v>
                </c:pt>
                <c:pt idx="199">
                  <c:v>11.690599600000001</c:v>
                </c:pt>
                <c:pt idx="200">
                  <c:v>4.9775997299999997</c:v>
                </c:pt>
                <c:pt idx="201">
                  <c:v>6.9776713800000003</c:v>
                </c:pt>
                <c:pt idx="202">
                  <c:v>3.35649072</c:v>
                </c:pt>
                <c:pt idx="203">
                  <c:v>4.8943778800000004</c:v>
                </c:pt>
                <c:pt idx="204">
                  <c:v>8.43672383</c:v>
                </c:pt>
                <c:pt idx="205">
                  <c:v>7.2228245600000003</c:v>
                </c:pt>
                <c:pt idx="206">
                  <c:v>7.4719798300000004</c:v>
                </c:pt>
                <c:pt idx="207">
                  <c:v>5.6184320899999998</c:v>
                </c:pt>
                <c:pt idx="208">
                  <c:v>9.3023261000000002</c:v>
                </c:pt>
                <c:pt idx="209">
                  <c:v>10.5234644</c:v>
                </c:pt>
                <c:pt idx="210">
                  <c:v>6.8183056999999998</c:v>
                </c:pt>
                <c:pt idx="211">
                  <c:v>12.268615199999999</c:v>
                </c:pt>
                <c:pt idx="212">
                  <c:v>11.6339544</c:v>
                </c:pt>
                <c:pt idx="213">
                  <c:v>16.042237199999999</c:v>
                </c:pt>
                <c:pt idx="214">
                  <c:v>9.4143475500000005</c:v>
                </c:pt>
                <c:pt idx="215">
                  <c:v>12.2532532</c:v>
                </c:pt>
                <c:pt idx="216">
                  <c:v>11.616782799999999</c:v>
                </c:pt>
                <c:pt idx="217">
                  <c:v>17.173016199999999</c:v>
                </c:pt>
                <c:pt idx="218">
                  <c:v>17.8746081</c:v>
                </c:pt>
                <c:pt idx="219">
                  <c:v>19.215111799999999</c:v>
                </c:pt>
                <c:pt idx="220">
                  <c:v>15.5945409</c:v>
                </c:pt>
                <c:pt idx="221">
                  <c:v>13.194442499999999</c:v>
                </c:pt>
                <c:pt idx="222">
                  <c:v>12.2044257</c:v>
                </c:pt>
                <c:pt idx="223">
                  <c:v>6.9420137400000002</c:v>
                </c:pt>
                <c:pt idx="224">
                  <c:v>11.926605500000001</c:v>
                </c:pt>
                <c:pt idx="225">
                  <c:v>6.7837614300000002</c:v>
                </c:pt>
                <c:pt idx="226">
                  <c:v>11.117186</c:v>
                </c:pt>
                <c:pt idx="227">
                  <c:v>30.022446800000001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8-9D40-86A6-DDD88D8A1DBA}"/>
            </c:ext>
          </c:extLst>
        </c:ser>
        <c:ser>
          <c:idx val="1"/>
          <c:order val="1"/>
          <c:tx>
            <c:strRef>
              <c:f>LittLittStackedPer!$DL$1:$DL$3</c:f>
              <c:strCache>
                <c:ptCount val="3"/>
                <c:pt idx="0">
                  <c:v>NAP</c:v>
                </c:pt>
                <c:pt idx="1">
                  <c:v>P</c:v>
                </c:pt>
                <c:pt idx="2">
                  <c:v>NAP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LittLittStackedPerModel!$DL$4:$DL$231</c:f>
              <c:numCache>
                <c:formatCode>General</c:formatCode>
                <c:ptCount val="228"/>
                <c:pt idx="0">
                  <c:v>50.448430500000001</c:v>
                </c:pt>
                <c:pt idx="1">
                  <c:v>64.285714299999995</c:v>
                </c:pt>
                <c:pt idx="2">
                  <c:v>63.441603299999997</c:v>
                </c:pt>
                <c:pt idx="3">
                  <c:v>63.669325600000001</c:v>
                </c:pt>
                <c:pt idx="4">
                  <c:v>63.432835799999999</c:v>
                </c:pt>
                <c:pt idx="5">
                  <c:v>70.7855974</c:v>
                </c:pt>
                <c:pt idx="6">
                  <c:v>75.465425499999995</c:v>
                </c:pt>
                <c:pt idx="7">
                  <c:v>66.055045899999996</c:v>
                </c:pt>
                <c:pt idx="8">
                  <c:v>68.667546200000004</c:v>
                </c:pt>
                <c:pt idx="9">
                  <c:v>65.895953800000001</c:v>
                </c:pt>
                <c:pt idx="10">
                  <c:v>65.951359100000005</c:v>
                </c:pt>
                <c:pt idx="11">
                  <c:v>55.169971699999998</c:v>
                </c:pt>
                <c:pt idx="12">
                  <c:v>56.544850500000003</c:v>
                </c:pt>
                <c:pt idx="13">
                  <c:v>58.473895599999999</c:v>
                </c:pt>
                <c:pt idx="14">
                  <c:v>51.297709900000001</c:v>
                </c:pt>
                <c:pt idx="15">
                  <c:v>50.913075200000002</c:v>
                </c:pt>
                <c:pt idx="16">
                  <c:v>64.723467900000003</c:v>
                </c:pt>
                <c:pt idx="17">
                  <c:v>57.142857100000001</c:v>
                </c:pt>
                <c:pt idx="18">
                  <c:v>45.903010000000002</c:v>
                </c:pt>
                <c:pt idx="19">
                  <c:v>47.475409800000001</c:v>
                </c:pt>
                <c:pt idx="20">
                  <c:v>51.066758399999998</c:v>
                </c:pt>
                <c:pt idx="21">
                  <c:v>52.889784900000002</c:v>
                </c:pt>
                <c:pt idx="22">
                  <c:v>36.977980299999999</c:v>
                </c:pt>
                <c:pt idx="23">
                  <c:v>37.997159099999998</c:v>
                </c:pt>
                <c:pt idx="24">
                  <c:v>27.786377699999999</c:v>
                </c:pt>
                <c:pt idx="25">
                  <c:v>13.261050900000001</c:v>
                </c:pt>
                <c:pt idx="26">
                  <c:v>13.0507066</c:v>
                </c:pt>
                <c:pt idx="27">
                  <c:v>12.86844</c:v>
                </c:pt>
                <c:pt idx="28">
                  <c:v>13.814074700000001</c:v>
                </c:pt>
                <c:pt idx="29">
                  <c:v>10.556941</c:v>
                </c:pt>
                <c:pt idx="30">
                  <c:v>12.4110672</c:v>
                </c:pt>
                <c:pt idx="31">
                  <c:v>17.2588832</c:v>
                </c:pt>
                <c:pt idx="32">
                  <c:v>39.690301499999997</c:v>
                </c:pt>
                <c:pt idx="33">
                  <c:v>37.423780499999999</c:v>
                </c:pt>
                <c:pt idx="34">
                  <c:v>35.671514100000003</c:v>
                </c:pt>
                <c:pt idx="35">
                  <c:v>44.4525547</c:v>
                </c:pt>
                <c:pt idx="36">
                  <c:v>36.719337799999998</c:v>
                </c:pt>
                <c:pt idx="37">
                  <c:v>38.382236300000002</c:v>
                </c:pt>
                <c:pt idx="38">
                  <c:v>37.790697700000003</c:v>
                </c:pt>
                <c:pt idx="39">
                  <c:v>26.6304348</c:v>
                </c:pt>
                <c:pt idx="40">
                  <c:v>38.060897400000002</c:v>
                </c:pt>
                <c:pt idx="41">
                  <c:v>36.219081299999999</c:v>
                </c:pt>
                <c:pt idx="42">
                  <c:v>38.516746400000002</c:v>
                </c:pt>
                <c:pt idx="43">
                  <c:v>29.270386299999998</c:v>
                </c:pt>
                <c:pt idx="44">
                  <c:v>4.1570438799999998</c:v>
                </c:pt>
                <c:pt idx="45">
                  <c:v>12.387791699999999</c:v>
                </c:pt>
                <c:pt idx="46">
                  <c:v>4.9645390100000002</c:v>
                </c:pt>
                <c:pt idx="47">
                  <c:v>11.6591928</c:v>
                </c:pt>
                <c:pt idx="48">
                  <c:v>6.9696969700000002</c:v>
                </c:pt>
                <c:pt idx="49">
                  <c:v>3.5681610199999998</c:v>
                </c:pt>
                <c:pt idx="50">
                  <c:v>4.3269230800000003</c:v>
                </c:pt>
                <c:pt idx="51">
                  <c:v>5.0955414000000001</c:v>
                </c:pt>
                <c:pt idx="52">
                  <c:v>20.016339899999998</c:v>
                </c:pt>
                <c:pt idx="53">
                  <c:v>12.2762148</c:v>
                </c:pt>
                <c:pt idx="54">
                  <c:v>7.3047858899999998</c:v>
                </c:pt>
                <c:pt idx="55">
                  <c:v>10.7545533</c:v>
                </c:pt>
                <c:pt idx="56">
                  <c:v>11.594202900000001</c:v>
                </c:pt>
                <c:pt idx="57">
                  <c:v>11.8923611</c:v>
                </c:pt>
                <c:pt idx="58">
                  <c:v>11.663652799999999</c:v>
                </c:pt>
                <c:pt idx="59">
                  <c:v>10.431034500000001</c:v>
                </c:pt>
                <c:pt idx="60">
                  <c:v>8.1429990100000005</c:v>
                </c:pt>
                <c:pt idx="61">
                  <c:v>9.7444089500000004</c:v>
                </c:pt>
                <c:pt idx="62">
                  <c:v>7.7458659699999997</c:v>
                </c:pt>
                <c:pt idx="63">
                  <c:v>6.5387968599999997</c:v>
                </c:pt>
                <c:pt idx="64">
                  <c:v>5.0098231799999997</c:v>
                </c:pt>
                <c:pt idx="65">
                  <c:v>6.2391681099999996</c:v>
                </c:pt>
                <c:pt idx="66">
                  <c:v>5.8614564800000002</c:v>
                </c:pt>
                <c:pt idx="67">
                  <c:v>5.5700609200000004</c:v>
                </c:pt>
                <c:pt idx="68">
                  <c:v>6.8720379100000004</c:v>
                </c:pt>
                <c:pt idx="69">
                  <c:v>8.5376162299999994</c:v>
                </c:pt>
                <c:pt idx="70">
                  <c:v>6.0252672499999997</c:v>
                </c:pt>
                <c:pt idx="71">
                  <c:v>6.8273092399999999</c:v>
                </c:pt>
                <c:pt idx="72">
                  <c:v>6.7316209000000002</c:v>
                </c:pt>
                <c:pt idx="73">
                  <c:v>6.7248908299999997</c:v>
                </c:pt>
                <c:pt idx="74">
                  <c:v>3.5852713199999999</c:v>
                </c:pt>
                <c:pt idx="75">
                  <c:v>3.3940397400000002</c:v>
                </c:pt>
                <c:pt idx="76">
                  <c:v>2.2286821699999999</c:v>
                </c:pt>
                <c:pt idx="77">
                  <c:v>5.0199203199999998</c:v>
                </c:pt>
                <c:pt idx="78">
                  <c:v>4.0935672500000004</c:v>
                </c:pt>
                <c:pt idx="79">
                  <c:v>4.3209876500000002</c:v>
                </c:pt>
                <c:pt idx="80">
                  <c:v>6.3088512200000002</c:v>
                </c:pt>
                <c:pt idx="81">
                  <c:v>5.9079061700000004</c:v>
                </c:pt>
                <c:pt idx="82">
                  <c:v>6.28019324</c:v>
                </c:pt>
                <c:pt idx="83">
                  <c:v>11.1209179</c:v>
                </c:pt>
                <c:pt idx="84">
                  <c:v>14.6252285</c:v>
                </c:pt>
                <c:pt idx="85">
                  <c:v>50.182577676263897</c:v>
                </c:pt>
                <c:pt idx="86">
                  <c:v>51.653190867296097</c:v>
                </c:pt>
                <c:pt idx="87">
                  <c:v>51.728286154585703</c:v>
                </c:pt>
                <c:pt idx="88">
                  <c:v>51.110613493191202</c:v>
                </c:pt>
                <c:pt idx="89">
                  <c:v>50.838640074878597</c:v>
                </c:pt>
                <c:pt idx="90">
                  <c:v>51.292184703933899</c:v>
                </c:pt>
                <c:pt idx="91">
                  <c:v>52.778297038865702</c:v>
                </c:pt>
                <c:pt idx="92">
                  <c:v>54.011972890622403</c:v>
                </c:pt>
                <c:pt idx="93">
                  <c:v>53.167973999668</c:v>
                </c:pt>
                <c:pt idx="94">
                  <c:v>52.323975108713597</c:v>
                </c:pt>
                <c:pt idx="95">
                  <c:v>51.672669951009702</c:v>
                </c:pt>
                <c:pt idx="96">
                  <c:v>51.178531377518901</c:v>
                </c:pt>
                <c:pt idx="97">
                  <c:v>50.6843928040281</c:v>
                </c:pt>
                <c:pt idx="98">
                  <c:v>53.5009900934268</c:v>
                </c:pt>
                <c:pt idx="99">
                  <c:v>56.467523225330801</c:v>
                </c:pt>
                <c:pt idx="100">
                  <c:v>58.267311452777498</c:v>
                </c:pt>
                <c:pt idx="101">
                  <c:v>61.756612449507898</c:v>
                </c:pt>
                <c:pt idx="102">
                  <c:v>61.564519653207</c:v>
                </c:pt>
                <c:pt idx="103">
                  <c:v>59.652704674928202</c:v>
                </c:pt>
                <c:pt idx="104">
                  <c:v>60.857951852076397</c:v>
                </c:pt>
                <c:pt idx="105">
                  <c:v>68.117000303810997</c:v>
                </c:pt>
                <c:pt idx="106">
                  <c:v>66.316605944903998</c:v>
                </c:pt>
                <c:pt idx="107">
                  <c:v>69.723350061526403</c:v>
                </c:pt>
                <c:pt idx="108">
                  <c:v>70.255831974667302</c:v>
                </c:pt>
                <c:pt idx="109">
                  <c:v>70.082368976185407</c:v>
                </c:pt>
                <c:pt idx="110">
                  <c:v>71.911140418649495</c:v>
                </c:pt>
                <c:pt idx="111">
                  <c:v>75.114673409389894</c:v>
                </c:pt>
                <c:pt idx="112">
                  <c:v>71.626356502791396</c:v>
                </c:pt>
                <c:pt idx="113">
                  <c:v>75.611503507452994</c:v>
                </c:pt>
                <c:pt idx="114">
                  <c:v>75.227865533707899</c:v>
                </c:pt>
                <c:pt idx="115">
                  <c:v>74.844227559962704</c:v>
                </c:pt>
                <c:pt idx="116">
                  <c:v>77.998910540315094</c:v>
                </c:pt>
                <c:pt idx="117">
                  <c:v>77.610854255910695</c:v>
                </c:pt>
                <c:pt idx="118">
                  <c:v>74.199027929891201</c:v>
                </c:pt>
                <c:pt idx="119">
                  <c:v>75.326059208588106</c:v>
                </c:pt>
                <c:pt idx="120">
                  <c:v>78.714735202762597</c:v>
                </c:pt>
                <c:pt idx="121">
                  <c:v>84.904338058485806</c:v>
                </c:pt>
                <c:pt idx="122">
                  <c:v>84.327381123511501</c:v>
                </c:pt>
                <c:pt idx="123">
                  <c:v>77.732813282880699</c:v>
                </c:pt>
                <c:pt idx="124">
                  <c:v>76.776220298536202</c:v>
                </c:pt>
                <c:pt idx="125">
                  <c:v>85.824551141447103</c:v>
                </c:pt>
                <c:pt idx="126">
                  <c:v>77.544159177413107</c:v>
                </c:pt>
                <c:pt idx="127">
                  <c:v>78.630165663246402</c:v>
                </c:pt>
                <c:pt idx="128">
                  <c:v>76.499949486394399</c:v>
                </c:pt>
                <c:pt idx="129">
                  <c:v>77.854301208919495</c:v>
                </c:pt>
                <c:pt idx="130">
                  <c:v>76.866855206994501</c:v>
                </c:pt>
                <c:pt idx="131">
                  <c:v>73.931368526914696</c:v>
                </c:pt>
                <c:pt idx="132">
                  <c:v>76.575814283482899</c:v>
                </c:pt>
                <c:pt idx="133">
                  <c:v>76.481033296603599</c:v>
                </c:pt>
                <c:pt idx="134">
                  <c:v>78.329839660413398</c:v>
                </c:pt>
                <c:pt idx="135">
                  <c:v>76.644418705542506</c:v>
                </c:pt>
                <c:pt idx="136">
                  <c:v>81.460132315497603</c:v>
                </c:pt>
                <c:pt idx="137">
                  <c:v>74.938713374492295</c:v>
                </c:pt>
                <c:pt idx="138">
                  <c:v>72.602245621086098</c:v>
                </c:pt>
                <c:pt idx="139">
                  <c:v>77.171422974189895</c:v>
                </c:pt>
                <c:pt idx="140">
                  <c:v>81.112383629561506</c:v>
                </c:pt>
                <c:pt idx="141">
                  <c:v>69.906561810881598</c:v>
                </c:pt>
                <c:pt idx="142">
                  <c:v>65.562618159470006</c:v>
                </c:pt>
                <c:pt idx="143">
                  <c:v>62.2283701448182</c:v>
                </c:pt>
                <c:pt idx="144">
                  <c:v>58.200122336760003</c:v>
                </c:pt>
                <c:pt idx="145">
                  <c:v>56.5652945594939</c:v>
                </c:pt>
                <c:pt idx="146">
                  <c:v>60.505550312663203</c:v>
                </c:pt>
                <c:pt idx="147">
                  <c:v>67.329238624540096</c:v>
                </c:pt>
                <c:pt idx="148">
                  <c:v>66.219297991959493</c:v>
                </c:pt>
                <c:pt idx="149">
                  <c:v>67.5239155447657</c:v>
                </c:pt>
                <c:pt idx="150">
                  <c:v>69.510430964420195</c:v>
                </c:pt>
                <c:pt idx="151">
                  <c:v>66.422115318111807</c:v>
                </c:pt>
                <c:pt idx="152">
                  <c:v>68.451277247831001</c:v>
                </c:pt>
                <c:pt idx="153">
                  <c:v>63.917896884434398</c:v>
                </c:pt>
                <c:pt idx="154">
                  <c:v>58.642686111142297</c:v>
                </c:pt>
                <c:pt idx="155">
                  <c:v>62.156039194359202</c:v>
                </c:pt>
                <c:pt idx="156">
                  <c:v>62.273681000117499</c:v>
                </c:pt>
                <c:pt idx="157">
                  <c:v>61.1539802539248</c:v>
                </c:pt>
                <c:pt idx="158">
                  <c:v>58.701390406175697</c:v>
                </c:pt>
                <c:pt idx="159">
                  <c:v>59.205607204885503</c:v>
                </c:pt>
                <c:pt idx="160">
                  <c:v>63.270031400000001</c:v>
                </c:pt>
                <c:pt idx="161">
                  <c:v>66.517768000000004</c:v>
                </c:pt>
                <c:pt idx="162">
                  <c:v>69.351951499999998</c:v>
                </c:pt>
                <c:pt idx="163">
                  <c:v>74.315362699999994</c:v>
                </c:pt>
                <c:pt idx="164">
                  <c:v>62.009694199999998</c:v>
                </c:pt>
                <c:pt idx="165">
                  <c:v>63.252097200000001</c:v>
                </c:pt>
                <c:pt idx="166">
                  <c:v>57.045582600000003</c:v>
                </c:pt>
                <c:pt idx="167">
                  <c:v>61.869146800000003</c:v>
                </c:pt>
                <c:pt idx="168">
                  <c:v>50.666136999999999</c:v>
                </c:pt>
                <c:pt idx="169">
                  <c:v>54.198471900000001</c:v>
                </c:pt>
                <c:pt idx="170">
                  <c:v>49.690782599999999</c:v>
                </c:pt>
                <c:pt idx="171">
                  <c:v>54.253610799999997</c:v>
                </c:pt>
                <c:pt idx="172">
                  <c:v>61.567950400000001</c:v>
                </c:pt>
                <c:pt idx="173">
                  <c:v>76.101058300000005</c:v>
                </c:pt>
                <c:pt idx="174">
                  <c:v>75.921256999999997</c:v>
                </c:pt>
                <c:pt idx="175">
                  <c:v>75.365162299999994</c:v>
                </c:pt>
                <c:pt idx="176">
                  <c:v>82.578777299999999</c:v>
                </c:pt>
                <c:pt idx="177">
                  <c:v>67.569821300000001</c:v>
                </c:pt>
                <c:pt idx="178">
                  <c:v>69.580869899999996</c:v>
                </c:pt>
                <c:pt idx="179">
                  <c:v>82.111892999999995</c:v>
                </c:pt>
                <c:pt idx="180">
                  <c:v>80.763641199999995</c:v>
                </c:pt>
                <c:pt idx="181">
                  <c:v>84.267224499999998</c:v>
                </c:pt>
                <c:pt idx="182">
                  <c:v>74.042893599999999</c:v>
                </c:pt>
                <c:pt idx="183">
                  <c:v>77.965975900000004</c:v>
                </c:pt>
                <c:pt idx="184">
                  <c:v>97.168840500000002</c:v>
                </c:pt>
                <c:pt idx="185">
                  <c:v>95.118122999999997</c:v>
                </c:pt>
                <c:pt idx="186">
                  <c:v>95.545613000000003</c:v>
                </c:pt>
                <c:pt idx="187">
                  <c:v>95.478317099999998</c:v>
                </c:pt>
                <c:pt idx="188">
                  <c:v>78.429431600000001</c:v>
                </c:pt>
                <c:pt idx="189">
                  <c:v>96.766212899999999</c:v>
                </c:pt>
                <c:pt idx="190">
                  <c:v>95.217647499999998</c:v>
                </c:pt>
                <c:pt idx="191">
                  <c:v>98.888880999999998</c:v>
                </c:pt>
                <c:pt idx="192">
                  <c:v>97.389664400000001</c:v>
                </c:pt>
                <c:pt idx="193">
                  <c:v>99.687411499999996</c:v>
                </c:pt>
                <c:pt idx="194">
                  <c:v>91.627494100000007</c:v>
                </c:pt>
                <c:pt idx="195">
                  <c:v>91.449520300000003</c:v>
                </c:pt>
                <c:pt idx="196">
                  <c:v>92.369799700000002</c:v>
                </c:pt>
                <c:pt idx="197">
                  <c:v>87.017270100000005</c:v>
                </c:pt>
                <c:pt idx="198">
                  <c:v>91.534562100000002</c:v>
                </c:pt>
                <c:pt idx="199">
                  <c:v>88.309400400000001</c:v>
                </c:pt>
                <c:pt idx="200">
                  <c:v>95.022400300000001</c:v>
                </c:pt>
                <c:pt idx="201">
                  <c:v>93.022328599999994</c:v>
                </c:pt>
                <c:pt idx="202">
                  <c:v>96.643509300000005</c:v>
                </c:pt>
                <c:pt idx="203">
                  <c:v>95.105622100000005</c:v>
                </c:pt>
                <c:pt idx="204">
                  <c:v>91.563276200000004</c:v>
                </c:pt>
                <c:pt idx="205">
                  <c:v>92.777175400000004</c:v>
                </c:pt>
                <c:pt idx="206">
                  <c:v>92.5280202</c:v>
                </c:pt>
                <c:pt idx="207">
                  <c:v>94.381567899999993</c:v>
                </c:pt>
                <c:pt idx="208">
                  <c:v>90.697673899999998</c:v>
                </c:pt>
                <c:pt idx="209">
                  <c:v>89.476535600000005</c:v>
                </c:pt>
                <c:pt idx="210">
                  <c:v>93.181694300000004</c:v>
                </c:pt>
                <c:pt idx="211">
                  <c:v>87.731384800000001</c:v>
                </c:pt>
                <c:pt idx="212">
                  <c:v>88.366045600000007</c:v>
                </c:pt>
                <c:pt idx="213">
                  <c:v>83.957762799999998</c:v>
                </c:pt>
                <c:pt idx="214">
                  <c:v>90.585652400000001</c:v>
                </c:pt>
                <c:pt idx="215">
                  <c:v>87.746746799999997</c:v>
                </c:pt>
                <c:pt idx="216">
                  <c:v>88.383217200000004</c:v>
                </c:pt>
                <c:pt idx="217">
                  <c:v>82.826983799999994</c:v>
                </c:pt>
                <c:pt idx="218">
                  <c:v>82.125391899999997</c:v>
                </c:pt>
                <c:pt idx="219">
                  <c:v>80.784888199999997</c:v>
                </c:pt>
                <c:pt idx="220">
                  <c:v>84.405459100000002</c:v>
                </c:pt>
                <c:pt idx="221">
                  <c:v>86.805557500000006</c:v>
                </c:pt>
                <c:pt idx="222">
                  <c:v>87.795574299999998</c:v>
                </c:pt>
                <c:pt idx="223">
                  <c:v>93.057986299999996</c:v>
                </c:pt>
                <c:pt idx="224">
                  <c:v>88.073394500000006</c:v>
                </c:pt>
                <c:pt idx="225">
                  <c:v>93.216238599999997</c:v>
                </c:pt>
                <c:pt idx="226">
                  <c:v>88.882813999999996</c:v>
                </c:pt>
                <c:pt idx="227">
                  <c:v>69.977553200000003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D8-9D40-86A6-DDD88D8A1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430527"/>
        <c:axId val="1399629583"/>
      </c:areaChart>
      <c:catAx>
        <c:axId val="164243052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399629583"/>
        <c:crosses val="autoZero"/>
        <c:auto val="1"/>
        <c:lblAlgn val="ctr"/>
        <c:lblOffset val="100"/>
        <c:noMultiLvlLbl val="0"/>
      </c:catAx>
      <c:valAx>
        <c:axId val="139962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642430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LittLittStackedPer!$DK$1:$DK$3</c:f>
              <c:strCache>
                <c:ptCount val="3"/>
                <c:pt idx="0">
                  <c:v>AP</c:v>
                </c:pt>
                <c:pt idx="1">
                  <c:v>P</c:v>
                </c:pt>
                <c:pt idx="2">
                  <c:v>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LittLittStackedPerModel!$DK$4:$DK$231</c:f>
              <c:numCache>
                <c:formatCode>General</c:formatCode>
                <c:ptCount val="228"/>
                <c:pt idx="0">
                  <c:v>49.551569499999999</c:v>
                </c:pt>
                <c:pt idx="1">
                  <c:v>35.714285699999998</c:v>
                </c:pt>
                <c:pt idx="2">
                  <c:v>36.558396700000003</c:v>
                </c:pt>
                <c:pt idx="3">
                  <c:v>36.330674399999999</c:v>
                </c:pt>
                <c:pt idx="4">
                  <c:v>36.567164200000001</c:v>
                </c:pt>
                <c:pt idx="5">
                  <c:v>29.2144026</c:v>
                </c:pt>
                <c:pt idx="6">
                  <c:v>24.534574500000002</c:v>
                </c:pt>
                <c:pt idx="7">
                  <c:v>33.944954099999997</c:v>
                </c:pt>
                <c:pt idx="8">
                  <c:v>31.3324538</c:v>
                </c:pt>
                <c:pt idx="9">
                  <c:v>34.104046199999999</c:v>
                </c:pt>
                <c:pt idx="10">
                  <c:v>34.048640900000002</c:v>
                </c:pt>
                <c:pt idx="11">
                  <c:v>44.830028300000002</c:v>
                </c:pt>
                <c:pt idx="12">
                  <c:v>43.455149499999997</c:v>
                </c:pt>
                <c:pt idx="13">
                  <c:v>41.526104400000001</c:v>
                </c:pt>
                <c:pt idx="14">
                  <c:v>48.702290099999999</c:v>
                </c:pt>
                <c:pt idx="15">
                  <c:v>49.086924799999998</c:v>
                </c:pt>
                <c:pt idx="16">
                  <c:v>35.276532099999997</c:v>
                </c:pt>
                <c:pt idx="17">
                  <c:v>42.857142899999999</c:v>
                </c:pt>
                <c:pt idx="18">
                  <c:v>54.096989999999998</c:v>
                </c:pt>
                <c:pt idx="19">
                  <c:v>52.524590199999999</c:v>
                </c:pt>
                <c:pt idx="20">
                  <c:v>48.933241600000002</c:v>
                </c:pt>
                <c:pt idx="21">
                  <c:v>47.110215099999998</c:v>
                </c:pt>
                <c:pt idx="22">
                  <c:v>63.022019700000001</c:v>
                </c:pt>
                <c:pt idx="23">
                  <c:v>62.002840900000002</c:v>
                </c:pt>
                <c:pt idx="24">
                  <c:v>72.213622299999997</c:v>
                </c:pt>
                <c:pt idx="25">
                  <c:v>86.738949099999999</c:v>
                </c:pt>
                <c:pt idx="26">
                  <c:v>86.949293400000002</c:v>
                </c:pt>
                <c:pt idx="27">
                  <c:v>87.131559999999993</c:v>
                </c:pt>
                <c:pt idx="28">
                  <c:v>86.185925299999994</c:v>
                </c:pt>
                <c:pt idx="29">
                  <c:v>89.443059000000005</c:v>
                </c:pt>
                <c:pt idx="30">
                  <c:v>87.588932799999995</c:v>
                </c:pt>
                <c:pt idx="31">
                  <c:v>82.7411168</c:v>
                </c:pt>
                <c:pt idx="32">
                  <c:v>60.309698500000003</c:v>
                </c:pt>
                <c:pt idx="33">
                  <c:v>62.576219500000001</c:v>
                </c:pt>
                <c:pt idx="34">
                  <c:v>64.328485900000004</c:v>
                </c:pt>
                <c:pt idx="35">
                  <c:v>55.5474453</c:v>
                </c:pt>
                <c:pt idx="36">
                  <c:v>63.280662200000002</c:v>
                </c:pt>
                <c:pt idx="37">
                  <c:v>61.617763699999998</c:v>
                </c:pt>
                <c:pt idx="38">
                  <c:v>62.209302299999997</c:v>
                </c:pt>
                <c:pt idx="39">
                  <c:v>73.369565199999997</c:v>
                </c:pt>
                <c:pt idx="40">
                  <c:v>61.939102599999998</c:v>
                </c:pt>
                <c:pt idx="41">
                  <c:v>63.780918700000001</c:v>
                </c:pt>
                <c:pt idx="42">
                  <c:v>61.483253599999998</c:v>
                </c:pt>
                <c:pt idx="43">
                  <c:v>70.729613700000002</c:v>
                </c:pt>
                <c:pt idx="44">
                  <c:v>95.842956099999995</c:v>
                </c:pt>
                <c:pt idx="45">
                  <c:v>87.612208300000006</c:v>
                </c:pt>
                <c:pt idx="46">
                  <c:v>95.035460999999998</c:v>
                </c:pt>
                <c:pt idx="47">
                  <c:v>88.3408072</c:v>
                </c:pt>
                <c:pt idx="48">
                  <c:v>93.030303000000004</c:v>
                </c:pt>
                <c:pt idx="49">
                  <c:v>96.431838999999997</c:v>
                </c:pt>
                <c:pt idx="50">
                  <c:v>95.673076899999998</c:v>
                </c:pt>
                <c:pt idx="51">
                  <c:v>94.904458599999998</c:v>
                </c:pt>
                <c:pt idx="52">
                  <c:v>79.983660099999994</c:v>
                </c:pt>
                <c:pt idx="53">
                  <c:v>87.723785199999995</c:v>
                </c:pt>
                <c:pt idx="54">
                  <c:v>92.695214100000001</c:v>
                </c:pt>
                <c:pt idx="55">
                  <c:v>89.245446700000002</c:v>
                </c:pt>
                <c:pt idx="56">
                  <c:v>88.405797100000001</c:v>
                </c:pt>
                <c:pt idx="57">
                  <c:v>88.107638899999998</c:v>
                </c:pt>
                <c:pt idx="58">
                  <c:v>88.336347200000006</c:v>
                </c:pt>
                <c:pt idx="59">
                  <c:v>89.568965500000004</c:v>
                </c:pt>
                <c:pt idx="60">
                  <c:v>91.857000999999997</c:v>
                </c:pt>
                <c:pt idx="61">
                  <c:v>90.255591100000004</c:v>
                </c:pt>
                <c:pt idx="62">
                  <c:v>92.254133999999993</c:v>
                </c:pt>
                <c:pt idx="63">
                  <c:v>93.461203100000006</c:v>
                </c:pt>
                <c:pt idx="64">
                  <c:v>94.9901768</c:v>
                </c:pt>
                <c:pt idx="65">
                  <c:v>93.760831899999999</c:v>
                </c:pt>
                <c:pt idx="66">
                  <c:v>94.138543499999997</c:v>
                </c:pt>
                <c:pt idx="67">
                  <c:v>94.429939099999999</c:v>
                </c:pt>
                <c:pt idx="68">
                  <c:v>93.127962100000005</c:v>
                </c:pt>
                <c:pt idx="69">
                  <c:v>91.462383799999998</c:v>
                </c:pt>
                <c:pt idx="70">
                  <c:v>93.974732799999998</c:v>
                </c:pt>
                <c:pt idx="71">
                  <c:v>93.172690799999998</c:v>
                </c:pt>
                <c:pt idx="72">
                  <c:v>93.268379100000004</c:v>
                </c:pt>
                <c:pt idx="73">
                  <c:v>93.275109200000003</c:v>
                </c:pt>
                <c:pt idx="74">
                  <c:v>96.414728699999998</c:v>
                </c:pt>
                <c:pt idx="75">
                  <c:v>96.605960300000007</c:v>
                </c:pt>
                <c:pt idx="76">
                  <c:v>97.771317800000006</c:v>
                </c:pt>
                <c:pt idx="77">
                  <c:v>94.980079700000005</c:v>
                </c:pt>
                <c:pt idx="78">
                  <c:v>95.906432699999996</c:v>
                </c:pt>
                <c:pt idx="79">
                  <c:v>95.679012299999997</c:v>
                </c:pt>
                <c:pt idx="80">
                  <c:v>93.691148799999993</c:v>
                </c:pt>
                <c:pt idx="81">
                  <c:v>94.092093800000001</c:v>
                </c:pt>
                <c:pt idx="82">
                  <c:v>93.719806800000001</c:v>
                </c:pt>
                <c:pt idx="83">
                  <c:v>88.879082100000005</c:v>
                </c:pt>
                <c:pt idx="84">
                  <c:v>85.374771499999994</c:v>
                </c:pt>
                <c:pt idx="85">
                  <c:v>49.817422323736103</c:v>
                </c:pt>
                <c:pt idx="86">
                  <c:v>48.346809132703903</c:v>
                </c:pt>
                <c:pt idx="87">
                  <c:v>48.271713845414297</c:v>
                </c:pt>
                <c:pt idx="88">
                  <c:v>48.889386506808798</c:v>
                </c:pt>
                <c:pt idx="89">
                  <c:v>49.161359925121403</c:v>
                </c:pt>
                <c:pt idx="90">
                  <c:v>48.707815296066101</c:v>
                </c:pt>
                <c:pt idx="91">
                  <c:v>47.221702961134298</c:v>
                </c:pt>
                <c:pt idx="92">
                  <c:v>45.988027109377597</c:v>
                </c:pt>
                <c:pt idx="93">
                  <c:v>46.832026000332</c:v>
                </c:pt>
                <c:pt idx="94">
                  <c:v>47.676024891286403</c:v>
                </c:pt>
                <c:pt idx="95">
                  <c:v>48.327330048990298</c:v>
                </c:pt>
                <c:pt idx="96">
                  <c:v>48.821468622481099</c:v>
                </c:pt>
                <c:pt idx="97">
                  <c:v>49.3156071959719</c:v>
                </c:pt>
                <c:pt idx="98">
                  <c:v>46.4990099065732</c:v>
                </c:pt>
                <c:pt idx="99">
                  <c:v>43.532476774669199</c:v>
                </c:pt>
                <c:pt idx="100">
                  <c:v>41.732688547222502</c:v>
                </c:pt>
                <c:pt idx="101">
                  <c:v>38.243387550492102</c:v>
                </c:pt>
                <c:pt idx="102">
                  <c:v>38.435480346793</c:v>
                </c:pt>
                <c:pt idx="103">
                  <c:v>40.347295325071798</c:v>
                </c:pt>
                <c:pt idx="104">
                  <c:v>39.142048147923603</c:v>
                </c:pt>
                <c:pt idx="105">
                  <c:v>31.882999696189</c:v>
                </c:pt>
                <c:pt idx="106">
                  <c:v>33.683394055096002</c:v>
                </c:pt>
                <c:pt idx="107">
                  <c:v>30.2766499384736</c:v>
                </c:pt>
                <c:pt idx="108">
                  <c:v>29.744168025332701</c:v>
                </c:pt>
                <c:pt idx="109">
                  <c:v>29.9176310238146</c:v>
                </c:pt>
                <c:pt idx="110">
                  <c:v>28.088859581350501</c:v>
                </c:pt>
                <c:pt idx="111">
                  <c:v>24.885326590610099</c:v>
                </c:pt>
                <c:pt idx="112">
                  <c:v>28.373643497208601</c:v>
                </c:pt>
                <c:pt idx="113">
                  <c:v>24.388496492546999</c:v>
                </c:pt>
                <c:pt idx="114">
                  <c:v>24.772134466292101</c:v>
                </c:pt>
                <c:pt idx="115">
                  <c:v>25.1557724400373</c:v>
                </c:pt>
                <c:pt idx="116">
                  <c:v>22.001089459684898</c:v>
                </c:pt>
                <c:pt idx="117">
                  <c:v>22.389145744089301</c:v>
                </c:pt>
                <c:pt idx="118">
                  <c:v>25.800972070108799</c:v>
                </c:pt>
                <c:pt idx="119">
                  <c:v>24.673940791411901</c:v>
                </c:pt>
                <c:pt idx="120">
                  <c:v>21.285264797237399</c:v>
                </c:pt>
                <c:pt idx="121">
                  <c:v>15.0956619415142</c:v>
                </c:pt>
                <c:pt idx="122">
                  <c:v>15.672618876488499</c:v>
                </c:pt>
                <c:pt idx="123">
                  <c:v>22.267186717119301</c:v>
                </c:pt>
                <c:pt idx="124">
                  <c:v>23.223779701463801</c:v>
                </c:pt>
                <c:pt idx="125">
                  <c:v>14.175448858552899</c:v>
                </c:pt>
                <c:pt idx="126">
                  <c:v>22.4558408225869</c:v>
                </c:pt>
                <c:pt idx="127">
                  <c:v>21.369834336753598</c:v>
                </c:pt>
                <c:pt idx="128">
                  <c:v>23.500050513605601</c:v>
                </c:pt>
                <c:pt idx="129">
                  <c:v>22.145698791080498</c:v>
                </c:pt>
                <c:pt idx="130">
                  <c:v>23.133144793005499</c:v>
                </c:pt>
                <c:pt idx="131">
                  <c:v>26.068631473085301</c:v>
                </c:pt>
                <c:pt idx="132">
                  <c:v>23.424185716517101</c:v>
                </c:pt>
                <c:pt idx="133">
                  <c:v>23.518966703396401</c:v>
                </c:pt>
                <c:pt idx="134">
                  <c:v>21.670160339586602</c:v>
                </c:pt>
                <c:pt idx="135">
                  <c:v>23.355581294457501</c:v>
                </c:pt>
                <c:pt idx="136">
                  <c:v>18.539867684502401</c:v>
                </c:pt>
                <c:pt idx="137">
                  <c:v>25.061286625507702</c:v>
                </c:pt>
                <c:pt idx="138">
                  <c:v>27.397754378913898</c:v>
                </c:pt>
                <c:pt idx="139">
                  <c:v>22.828577025810102</c:v>
                </c:pt>
                <c:pt idx="140">
                  <c:v>18.887616370438501</c:v>
                </c:pt>
                <c:pt idx="141">
                  <c:v>30.093438189118402</c:v>
                </c:pt>
                <c:pt idx="142">
                  <c:v>34.437381840530001</c:v>
                </c:pt>
                <c:pt idx="143">
                  <c:v>37.7716298551818</c:v>
                </c:pt>
                <c:pt idx="144">
                  <c:v>41.799877663239997</c:v>
                </c:pt>
                <c:pt idx="145">
                  <c:v>43.4347054405061</c:v>
                </c:pt>
                <c:pt idx="146">
                  <c:v>39.494449687336797</c:v>
                </c:pt>
                <c:pt idx="147">
                  <c:v>32.670761375459897</c:v>
                </c:pt>
                <c:pt idx="148">
                  <c:v>33.7807020080405</c:v>
                </c:pt>
                <c:pt idx="149">
                  <c:v>32.4760844552343</c:v>
                </c:pt>
                <c:pt idx="150">
                  <c:v>30.489569035579802</c:v>
                </c:pt>
                <c:pt idx="151">
                  <c:v>33.5778846818882</c:v>
                </c:pt>
                <c:pt idx="152">
                  <c:v>31.548722752168999</c:v>
                </c:pt>
                <c:pt idx="153">
                  <c:v>36.082103115565602</c:v>
                </c:pt>
                <c:pt idx="154">
                  <c:v>41.357313888857703</c:v>
                </c:pt>
                <c:pt idx="155">
                  <c:v>37.843960805640798</c:v>
                </c:pt>
                <c:pt idx="156">
                  <c:v>37.726318999882501</c:v>
                </c:pt>
                <c:pt idx="157">
                  <c:v>38.8460197460752</c:v>
                </c:pt>
                <c:pt idx="158">
                  <c:v>41.298609593824303</c:v>
                </c:pt>
                <c:pt idx="159">
                  <c:v>40.794392795114497</c:v>
                </c:pt>
                <c:pt idx="160">
                  <c:v>36.729968599999999</c:v>
                </c:pt>
                <c:pt idx="161">
                  <c:v>33.482232000000003</c:v>
                </c:pt>
                <c:pt idx="162">
                  <c:v>30.648048500000002</c:v>
                </c:pt>
                <c:pt idx="163">
                  <c:v>25.684637299999999</c:v>
                </c:pt>
                <c:pt idx="164">
                  <c:v>37.990305800000002</c:v>
                </c:pt>
                <c:pt idx="165">
                  <c:v>36.747902799999999</c:v>
                </c:pt>
                <c:pt idx="166">
                  <c:v>42.954417399999997</c:v>
                </c:pt>
                <c:pt idx="167">
                  <c:v>38.130853199999997</c:v>
                </c:pt>
                <c:pt idx="168">
                  <c:v>49.333863000000001</c:v>
                </c:pt>
                <c:pt idx="169">
                  <c:v>45.801528099999999</c:v>
                </c:pt>
                <c:pt idx="170">
                  <c:v>50.309217400000001</c:v>
                </c:pt>
                <c:pt idx="171">
                  <c:v>45.746389200000003</c:v>
                </c:pt>
                <c:pt idx="172">
                  <c:v>38.432049599999999</c:v>
                </c:pt>
                <c:pt idx="173">
                  <c:v>23.898941700000002</c:v>
                </c:pt>
                <c:pt idx="174">
                  <c:v>24.078742999999999</c:v>
                </c:pt>
                <c:pt idx="175">
                  <c:v>24.634837699999999</c:v>
                </c:pt>
                <c:pt idx="176">
                  <c:v>17.421222700000001</c:v>
                </c:pt>
                <c:pt idx="177">
                  <c:v>32.430178699999999</c:v>
                </c:pt>
                <c:pt idx="178">
                  <c:v>30.4191301</c:v>
                </c:pt>
                <c:pt idx="179">
                  <c:v>17.888107000000002</c:v>
                </c:pt>
                <c:pt idx="180">
                  <c:v>19.236358800000001</c:v>
                </c:pt>
                <c:pt idx="181">
                  <c:v>15.732775500000001</c:v>
                </c:pt>
                <c:pt idx="182">
                  <c:v>25.957106400000001</c:v>
                </c:pt>
                <c:pt idx="183">
                  <c:v>22.0340241</c:v>
                </c:pt>
                <c:pt idx="184">
                  <c:v>2.8311594800000002</c:v>
                </c:pt>
                <c:pt idx="185">
                  <c:v>4.8818770000000002</c:v>
                </c:pt>
                <c:pt idx="186">
                  <c:v>4.4543869599999999</c:v>
                </c:pt>
                <c:pt idx="187">
                  <c:v>4.5216828600000003</c:v>
                </c:pt>
                <c:pt idx="188">
                  <c:v>21.570568399999999</c:v>
                </c:pt>
                <c:pt idx="189">
                  <c:v>3.23378714</c:v>
                </c:pt>
                <c:pt idx="190">
                  <c:v>4.7823524900000001</c:v>
                </c:pt>
                <c:pt idx="191">
                  <c:v>1.1111190399999999</c:v>
                </c:pt>
                <c:pt idx="192">
                  <c:v>2.6103355700000002</c:v>
                </c:pt>
                <c:pt idx="193">
                  <c:v>0.31258849</c:v>
                </c:pt>
                <c:pt idx="194">
                  <c:v>8.3725059399999999</c:v>
                </c:pt>
                <c:pt idx="195">
                  <c:v>8.5504797499999992</c:v>
                </c:pt>
                <c:pt idx="196">
                  <c:v>7.6302002599999996</c:v>
                </c:pt>
                <c:pt idx="197">
                  <c:v>12.982729900000001</c:v>
                </c:pt>
                <c:pt idx="198">
                  <c:v>8.4654379399999993</c:v>
                </c:pt>
                <c:pt idx="199">
                  <c:v>11.690599600000001</c:v>
                </c:pt>
                <c:pt idx="200">
                  <c:v>4.9775997299999997</c:v>
                </c:pt>
                <c:pt idx="201">
                  <c:v>6.9776713800000003</c:v>
                </c:pt>
                <c:pt idx="202">
                  <c:v>3.35649072</c:v>
                </c:pt>
                <c:pt idx="203">
                  <c:v>4.8943778800000004</c:v>
                </c:pt>
                <c:pt idx="204">
                  <c:v>8.43672383</c:v>
                </c:pt>
                <c:pt idx="205">
                  <c:v>7.2228245600000003</c:v>
                </c:pt>
                <c:pt idx="206">
                  <c:v>7.4719798300000004</c:v>
                </c:pt>
                <c:pt idx="207">
                  <c:v>5.6184320899999998</c:v>
                </c:pt>
                <c:pt idx="208">
                  <c:v>9.3023261000000002</c:v>
                </c:pt>
                <c:pt idx="209">
                  <c:v>10.5234644</c:v>
                </c:pt>
                <c:pt idx="210">
                  <c:v>6.8183056999999998</c:v>
                </c:pt>
                <c:pt idx="211">
                  <c:v>12.268615199999999</c:v>
                </c:pt>
                <c:pt idx="212">
                  <c:v>11.6339544</c:v>
                </c:pt>
                <c:pt idx="213">
                  <c:v>16.042237199999999</c:v>
                </c:pt>
                <c:pt idx="214">
                  <c:v>9.4143475500000005</c:v>
                </c:pt>
                <c:pt idx="215">
                  <c:v>12.2532532</c:v>
                </c:pt>
                <c:pt idx="216">
                  <c:v>11.616782799999999</c:v>
                </c:pt>
                <c:pt idx="217">
                  <c:v>17.173016199999999</c:v>
                </c:pt>
                <c:pt idx="218">
                  <c:v>17.8746081</c:v>
                </c:pt>
                <c:pt idx="219">
                  <c:v>19.215111799999999</c:v>
                </c:pt>
                <c:pt idx="220">
                  <c:v>15.5945409</c:v>
                </c:pt>
                <c:pt idx="221">
                  <c:v>13.194442499999999</c:v>
                </c:pt>
                <c:pt idx="222">
                  <c:v>12.2044257</c:v>
                </c:pt>
                <c:pt idx="223">
                  <c:v>6.9420137400000002</c:v>
                </c:pt>
                <c:pt idx="224">
                  <c:v>11.926605500000001</c:v>
                </c:pt>
                <c:pt idx="225">
                  <c:v>6.7837614300000002</c:v>
                </c:pt>
                <c:pt idx="226">
                  <c:v>11.117186</c:v>
                </c:pt>
                <c:pt idx="227">
                  <c:v>30.022446800000001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B-EA40-A6F4-26F45190CD6A}"/>
            </c:ext>
          </c:extLst>
        </c:ser>
        <c:ser>
          <c:idx val="1"/>
          <c:order val="1"/>
          <c:tx>
            <c:strRef>
              <c:f>LittLittStackedPer!$DL$1:$DL$3</c:f>
              <c:strCache>
                <c:ptCount val="3"/>
                <c:pt idx="0">
                  <c:v>NAP</c:v>
                </c:pt>
                <c:pt idx="1">
                  <c:v>P</c:v>
                </c:pt>
                <c:pt idx="2">
                  <c:v>NAP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LittLittStackedPerModel!$DL$4:$DL$231</c:f>
              <c:numCache>
                <c:formatCode>General</c:formatCode>
                <c:ptCount val="228"/>
                <c:pt idx="0">
                  <c:v>50.448430500000001</c:v>
                </c:pt>
                <c:pt idx="1">
                  <c:v>64.285714299999995</c:v>
                </c:pt>
                <c:pt idx="2">
                  <c:v>63.441603299999997</c:v>
                </c:pt>
                <c:pt idx="3">
                  <c:v>63.669325600000001</c:v>
                </c:pt>
                <c:pt idx="4">
                  <c:v>63.432835799999999</c:v>
                </c:pt>
                <c:pt idx="5">
                  <c:v>70.7855974</c:v>
                </c:pt>
                <c:pt idx="6">
                  <c:v>75.465425499999995</c:v>
                </c:pt>
                <c:pt idx="7">
                  <c:v>66.055045899999996</c:v>
                </c:pt>
                <c:pt idx="8">
                  <c:v>68.667546200000004</c:v>
                </c:pt>
                <c:pt idx="9">
                  <c:v>65.895953800000001</c:v>
                </c:pt>
                <c:pt idx="10">
                  <c:v>65.951359100000005</c:v>
                </c:pt>
                <c:pt idx="11">
                  <c:v>55.169971699999998</c:v>
                </c:pt>
                <c:pt idx="12">
                  <c:v>56.544850500000003</c:v>
                </c:pt>
                <c:pt idx="13">
                  <c:v>58.473895599999999</c:v>
                </c:pt>
                <c:pt idx="14">
                  <c:v>51.297709900000001</c:v>
                </c:pt>
                <c:pt idx="15">
                  <c:v>50.913075200000002</c:v>
                </c:pt>
                <c:pt idx="16">
                  <c:v>64.723467900000003</c:v>
                </c:pt>
                <c:pt idx="17">
                  <c:v>57.142857100000001</c:v>
                </c:pt>
                <c:pt idx="18">
                  <c:v>45.903010000000002</c:v>
                </c:pt>
                <c:pt idx="19">
                  <c:v>47.475409800000001</c:v>
                </c:pt>
                <c:pt idx="20">
                  <c:v>51.066758399999998</c:v>
                </c:pt>
                <c:pt idx="21">
                  <c:v>52.889784900000002</c:v>
                </c:pt>
                <c:pt idx="22">
                  <c:v>36.977980299999999</c:v>
                </c:pt>
                <c:pt idx="23">
                  <c:v>37.997159099999998</c:v>
                </c:pt>
                <c:pt idx="24">
                  <c:v>27.786377699999999</c:v>
                </c:pt>
                <c:pt idx="25">
                  <c:v>13.261050900000001</c:v>
                </c:pt>
                <c:pt idx="26">
                  <c:v>13.0507066</c:v>
                </c:pt>
                <c:pt idx="27">
                  <c:v>12.86844</c:v>
                </c:pt>
                <c:pt idx="28">
                  <c:v>13.814074700000001</c:v>
                </c:pt>
                <c:pt idx="29">
                  <c:v>10.556941</c:v>
                </c:pt>
                <c:pt idx="30">
                  <c:v>12.4110672</c:v>
                </c:pt>
                <c:pt idx="31">
                  <c:v>17.2588832</c:v>
                </c:pt>
                <c:pt idx="32">
                  <c:v>39.690301499999997</c:v>
                </c:pt>
                <c:pt idx="33">
                  <c:v>37.423780499999999</c:v>
                </c:pt>
                <c:pt idx="34">
                  <c:v>35.671514100000003</c:v>
                </c:pt>
                <c:pt idx="35">
                  <c:v>44.4525547</c:v>
                </c:pt>
                <c:pt idx="36">
                  <c:v>36.719337799999998</c:v>
                </c:pt>
                <c:pt idx="37">
                  <c:v>38.382236300000002</c:v>
                </c:pt>
                <c:pt idx="38">
                  <c:v>37.790697700000003</c:v>
                </c:pt>
                <c:pt idx="39">
                  <c:v>26.6304348</c:v>
                </c:pt>
                <c:pt idx="40">
                  <c:v>38.060897400000002</c:v>
                </c:pt>
                <c:pt idx="41">
                  <c:v>36.219081299999999</c:v>
                </c:pt>
                <c:pt idx="42">
                  <c:v>38.516746400000002</c:v>
                </c:pt>
                <c:pt idx="43">
                  <c:v>29.270386299999998</c:v>
                </c:pt>
                <c:pt idx="44">
                  <c:v>4.1570438799999998</c:v>
                </c:pt>
                <c:pt idx="45">
                  <c:v>12.387791699999999</c:v>
                </c:pt>
                <c:pt idx="46">
                  <c:v>4.9645390100000002</c:v>
                </c:pt>
                <c:pt idx="47">
                  <c:v>11.6591928</c:v>
                </c:pt>
                <c:pt idx="48">
                  <c:v>6.9696969700000002</c:v>
                </c:pt>
                <c:pt idx="49">
                  <c:v>3.5681610199999998</c:v>
                </c:pt>
                <c:pt idx="50">
                  <c:v>4.3269230800000003</c:v>
                </c:pt>
                <c:pt idx="51">
                  <c:v>5.0955414000000001</c:v>
                </c:pt>
                <c:pt idx="52">
                  <c:v>20.016339899999998</c:v>
                </c:pt>
                <c:pt idx="53">
                  <c:v>12.2762148</c:v>
                </c:pt>
                <c:pt idx="54">
                  <c:v>7.3047858899999998</c:v>
                </c:pt>
                <c:pt idx="55">
                  <c:v>10.7545533</c:v>
                </c:pt>
                <c:pt idx="56">
                  <c:v>11.594202900000001</c:v>
                </c:pt>
                <c:pt idx="57">
                  <c:v>11.8923611</c:v>
                </c:pt>
                <c:pt idx="58">
                  <c:v>11.663652799999999</c:v>
                </c:pt>
                <c:pt idx="59">
                  <c:v>10.431034500000001</c:v>
                </c:pt>
                <c:pt idx="60">
                  <c:v>8.1429990100000005</c:v>
                </c:pt>
                <c:pt idx="61">
                  <c:v>9.7444089500000004</c:v>
                </c:pt>
                <c:pt idx="62">
                  <c:v>7.7458659699999997</c:v>
                </c:pt>
                <c:pt idx="63">
                  <c:v>6.5387968599999997</c:v>
                </c:pt>
                <c:pt idx="64">
                  <c:v>5.0098231799999997</c:v>
                </c:pt>
                <c:pt idx="65">
                  <c:v>6.2391681099999996</c:v>
                </c:pt>
                <c:pt idx="66">
                  <c:v>5.8614564800000002</c:v>
                </c:pt>
                <c:pt idx="67">
                  <c:v>5.5700609200000004</c:v>
                </c:pt>
                <c:pt idx="68">
                  <c:v>6.8720379100000004</c:v>
                </c:pt>
                <c:pt idx="69">
                  <c:v>8.5376162299999994</c:v>
                </c:pt>
                <c:pt idx="70">
                  <c:v>6.0252672499999997</c:v>
                </c:pt>
                <c:pt idx="71">
                  <c:v>6.8273092399999999</c:v>
                </c:pt>
                <c:pt idx="72">
                  <c:v>6.7316209000000002</c:v>
                </c:pt>
                <c:pt idx="73">
                  <c:v>6.7248908299999997</c:v>
                </c:pt>
                <c:pt idx="74">
                  <c:v>3.5852713199999999</c:v>
                </c:pt>
                <c:pt idx="75">
                  <c:v>3.3940397400000002</c:v>
                </c:pt>
                <c:pt idx="76">
                  <c:v>2.2286821699999999</c:v>
                </c:pt>
                <c:pt idx="77">
                  <c:v>5.0199203199999998</c:v>
                </c:pt>
                <c:pt idx="78">
                  <c:v>4.0935672500000004</c:v>
                </c:pt>
                <c:pt idx="79">
                  <c:v>4.3209876500000002</c:v>
                </c:pt>
                <c:pt idx="80">
                  <c:v>6.3088512200000002</c:v>
                </c:pt>
                <c:pt idx="81">
                  <c:v>5.9079061700000004</c:v>
                </c:pt>
                <c:pt idx="82">
                  <c:v>6.28019324</c:v>
                </c:pt>
                <c:pt idx="83">
                  <c:v>11.1209179</c:v>
                </c:pt>
                <c:pt idx="84">
                  <c:v>14.6252285</c:v>
                </c:pt>
                <c:pt idx="85">
                  <c:v>50.182577676263897</c:v>
                </c:pt>
                <c:pt idx="86">
                  <c:v>51.653190867296097</c:v>
                </c:pt>
                <c:pt idx="87">
                  <c:v>51.728286154585703</c:v>
                </c:pt>
                <c:pt idx="88">
                  <c:v>51.110613493191202</c:v>
                </c:pt>
                <c:pt idx="89">
                  <c:v>50.838640074878597</c:v>
                </c:pt>
                <c:pt idx="90">
                  <c:v>51.292184703933899</c:v>
                </c:pt>
                <c:pt idx="91">
                  <c:v>52.778297038865702</c:v>
                </c:pt>
                <c:pt idx="92">
                  <c:v>54.011972890622403</c:v>
                </c:pt>
                <c:pt idx="93">
                  <c:v>53.167973999668</c:v>
                </c:pt>
                <c:pt idx="94">
                  <c:v>52.323975108713597</c:v>
                </c:pt>
                <c:pt idx="95">
                  <c:v>51.672669951009702</c:v>
                </c:pt>
                <c:pt idx="96">
                  <c:v>51.178531377518901</c:v>
                </c:pt>
                <c:pt idx="97">
                  <c:v>50.6843928040281</c:v>
                </c:pt>
                <c:pt idx="98">
                  <c:v>53.5009900934268</c:v>
                </c:pt>
                <c:pt idx="99">
                  <c:v>56.467523225330801</c:v>
                </c:pt>
                <c:pt idx="100">
                  <c:v>58.267311452777498</c:v>
                </c:pt>
                <c:pt idx="101">
                  <c:v>61.756612449507898</c:v>
                </c:pt>
                <c:pt idx="102">
                  <c:v>61.564519653207</c:v>
                </c:pt>
                <c:pt idx="103">
                  <c:v>59.652704674928202</c:v>
                </c:pt>
                <c:pt idx="104">
                  <c:v>60.857951852076397</c:v>
                </c:pt>
                <c:pt idx="105">
                  <c:v>68.117000303810997</c:v>
                </c:pt>
                <c:pt idx="106">
                  <c:v>66.316605944903998</c:v>
                </c:pt>
                <c:pt idx="107">
                  <c:v>69.723350061526403</c:v>
                </c:pt>
                <c:pt idx="108">
                  <c:v>70.255831974667302</c:v>
                </c:pt>
                <c:pt idx="109">
                  <c:v>70.082368976185407</c:v>
                </c:pt>
                <c:pt idx="110">
                  <c:v>71.911140418649495</c:v>
                </c:pt>
                <c:pt idx="111">
                  <c:v>75.114673409389894</c:v>
                </c:pt>
                <c:pt idx="112">
                  <c:v>71.626356502791396</c:v>
                </c:pt>
                <c:pt idx="113">
                  <c:v>75.611503507452994</c:v>
                </c:pt>
                <c:pt idx="114">
                  <c:v>75.227865533707899</c:v>
                </c:pt>
                <c:pt idx="115">
                  <c:v>74.844227559962704</c:v>
                </c:pt>
                <c:pt idx="116">
                  <c:v>77.998910540315094</c:v>
                </c:pt>
                <c:pt idx="117">
                  <c:v>77.610854255910695</c:v>
                </c:pt>
                <c:pt idx="118">
                  <c:v>74.199027929891201</c:v>
                </c:pt>
                <c:pt idx="119">
                  <c:v>75.326059208588106</c:v>
                </c:pt>
                <c:pt idx="120">
                  <c:v>78.714735202762597</c:v>
                </c:pt>
                <c:pt idx="121">
                  <c:v>84.904338058485806</c:v>
                </c:pt>
                <c:pt idx="122">
                  <c:v>84.327381123511501</c:v>
                </c:pt>
                <c:pt idx="123">
                  <c:v>77.732813282880699</c:v>
                </c:pt>
                <c:pt idx="124">
                  <c:v>76.776220298536202</c:v>
                </c:pt>
                <c:pt idx="125">
                  <c:v>85.824551141447103</c:v>
                </c:pt>
                <c:pt idx="126">
                  <c:v>77.544159177413107</c:v>
                </c:pt>
                <c:pt idx="127">
                  <c:v>78.630165663246402</c:v>
                </c:pt>
                <c:pt idx="128">
                  <c:v>76.499949486394399</c:v>
                </c:pt>
                <c:pt idx="129">
                  <c:v>77.854301208919495</c:v>
                </c:pt>
                <c:pt idx="130">
                  <c:v>76.866855206994501</c:v>
                </c:pt>
                <c:pt idx="131">
                  <c:v>73.931368526914696</c:v>
                </c:pt>
                <c:pt idx="132">
                  <c:v>76.575814283482899</c:v>
                </c:pt>
                <c:pt idx="133">
                  <c:v>76.481033296603599</c:v>
                </c:pt>
                <c:pt idx="134">
                  <c:v>78.329839660413398</c:v>
                </c:pt>
                <c:pt idx="135">
                  <c:v>76.644418705542506</c:v>
                </c:pt>
                <c:pt idx="136">
                  <c:v>81.460132315497603</c:v>
                </c:pt>
                <c:pt idx="137">
                  <c:v>74.938713374492295</c:v>
                </c:pt>
                <c:pt idx="138">
                  <c:v>72.602245621086098</c:v>
                </c:pt>
                <c:pt idx="139">
                  <c:v>77.171422974189895</c:v>
                </c:pt>
                <c:pt idx="140">
                  <c:v>81.112383629561506</c:v>
                </c:pt>
                <c:pt idx="141">
                  <c:v>69.906561810881598</c:v>
                </c:pt>
                <c:pt idx="142">
                  <c:v>65.562618159470006</c:v>
                </c:pt>
                <c:pt idx="143">
                  <c:v>62.2283701448182</c:v>
                </c:pt>
                <c:pt idx="144">
                  <c:v>58.200122336760003</c:v>
                </c:pt>
                <c:pt idx="145">
                  <c:v>56.5652945594939</c:v>
                </c:pt>
                <c:pt idx="146">
                  <c:v>60.505550312663203</c:v>
                </c:pt>
                <c:pt idx="147">
                  <c:v>67.329238624540096</c:v>
                </c:pt>
                <c:pt idx="148">
                  <c:v>66.219297991959493</c:v>
                </c:pt>
                <c:pt idx="149">
                  <c:v>67.5239155447657</c:v>
                </c:pt>
                <c:pt idx="150">
                  <c:v>69.510430964420195</c:v>
                </c:pt>
                <c:pt idx="151">
                  <c:v>66.422115318111807</c:v>
                </c:pt>
                <c:pt idx="152">
                  <c:v>68.451277247831001</c:v>
                </c:pt>
                <c:pt idx="153">
                  <c:v>63.917896884434398</c:v>
                </c:pt>
                <c:pt idx="154">
                  <c:v>58.642686111142297</c:v>
                </c:pt>
                <c:pt idx="155">
                  <c:v>62.156039194359202</c:v>
                </c:pt>
                <c:pt idx="156">
                  <c:v>62.273681000117499</c:v>
                </c:pt>
                <c:pt idx="157">
                  <c:v>61.1539802539248</c:v>
                </c:pt>
                <c:pt idx="158">
                  <c:v>58.701390406175697</c:v>
                </c:pt>
                <c:pt idx="159">
                  <c:v>59.205607204885503</c:v>
                </c:pt>
                <c:pt idx="160">
                  <c:v>63.270031400000001</c:v>
                </c:pt>
                <c:pt idx="161">
                  <c:v>66.517768000000004</c:v>
                </c:pt>
                <c:pt idx="162">
                  <c:v>69.351951499999998</c:v>
                </c:pt>
                <c:pt idx="163">
                  <c:v>74.315362699999994</c:v>
                </c:pt>
                <c:pt idx="164">
                  <c:v>62.009694199999998</c:v>
                </c:pt>
                <c:pt idx="165">
                  <c:v>63.252097200000001</c:v>
                </c:pt>
                <c:pt idx="166">
                  <c:v>57.045582600000003</c:v>
                </c:pt>
                <c:pt idx="167">
                  <c:v>61.869146800000003</c:v>
                </c:pt>
                <c:pt idx="168">
                  <c:v>50.666136999999999</c:v>
                </c:pt>
                <c:pt idx="169">
                  <c:v>54.198471900000001</c:v>
                </c:pt>
                <c:pt idx="170">
                  <c:v>49.690782599999999</c:v>
                </c:pt>
                <c:pt idx="171">
                  <c:v>54.253610799999997</c:v>
                </c:pt>
                <c:pt idx="172">
                  <c:v>61.567950400000001</c:v>
                </c:pt>
                <c:pt idx="173">
                  <c:v>76.101058300000005</c:v>
                </c:pt>
                <c:pt idx="174">
                  <c:v>75.921256999999997</c:v>
                </c:pt>
                <c:pt idx="175">
                  <c:v>75.365162299999994</c:v>
                </c:pt>
                <c:pt idx="176">
                  <c:v>82.578777299999999</c:v>
                </c:pt>
                <c:pt idx="177">
                  <c:v>67.569821300000001</c:v>
                </c:pt>
                <c:pt idx="178">
                  <c:v>69.580869899999996</c:v>
                </c:pt>
                <c:pt idx="179">
                  <c:v>82.111892999999995</c:v>
                </c:pt>
                <c:pt idx="180">
                  <c:v>80.763641199999995</c:v>
                </c:pt>
                <c:pt idx="181">
                  <c:v>84.267224499999998</c:v>
                </c:pt>
                <c:pt idx="182">
                  <c:v>74.042893599999999</c:v>
                </c:pt>
                <c:pt idx="183">
                  <c:v>77.965975900000004</c:v>
                </c:pt>
                <c:pt idx="184">
                  <c:v>97.168840500000002</c:v>
                </c:pt>
                <c:pt idx="185">
                  <c:v>95.118122999999997</c:v>
                </c:pt>
                <c:pt idx="186">
                  <c:v>95.545613000000003</c:v>
                </c:pt>
                <c:pt idx="187">
                  <c:v>95.478317099999998</c:v>
                </c:pt>
                <c:pt idx="188">
                  <c:v>78.429431600000001</c:v>
                </c:pt>
                <c:pt idx="189">
                  <c:v>96.766212899999999</c:v>
                </c:pt>
                <c:pt idx="190">
                  <c:v>95.217647499999998</c:v>
                </c:pt>
                <c:pt idx="191">
                  <c:v>98.888880999999998</c:v>
                </c:pt>
                <c:pt idx="192">
                  <c:v>97.389664400000001</c:v>
                </c:pt>
                <c:pt idx="193">
                  <c:v>99.687411499999996</c:v>
                </c:pt>
                <c:pt idx="194">
                  <c:v>91.627494100000007</c:v>
                </c:pt>
                <c:pt idx="195">
                  <c:v>91.449520300000003</c:v>
                </c:pt>
                <c:pt idx="196">
                  <c:v>92.369799700000002</c:v>
                </c:pt>
                <c:pt idx="197">
                  <c:v>87.017270100000005</c:v>
                </c:pt>
                <c:pt idx="198">
                  <c:v>91.534562100000002</c:v>
                </c:pt>
                <c:pt idx="199">
                  <c:v>88.309400400000001</c:v>
                </c:pt>
                <c:pt idx="200">
                  <c:v>95.022400300000001</c:v>
                </c:pt>
                <c:pt idx="201">
                  <c:v>93.022328599999994</c:v>
                </c:pt>
                <c:pt idx="202">
                  <c:v>96.643509300000005</c:v>
                </c:pt>
                <c:pt idx="203">
                  <c:v>95.105622100000005</c:v>
                </c:pt>
                <c:pt idx="204">
                  <c:v>91.563276200000004</c:v>
                </c:pt>
                <c:pt idx="205">
                  <c:v>92.777175400000004</c:v>
                </c:pt>
                <c:pt idx="206">
                  <c:v>92.5280202</c:v>
                </c:pt>
                <c:pt idx="207">
                  <c:v>94.381567899999993</c:v>
                </c:pt>
                <c:pt idx="208">
                  <c:v>90.697673899999998</c:v>
                </c:pt>
                <c:pt idx="209">
                  <c:v>89.476535600000005</c:v>
                </c:pt>
                <c:pt idx="210">
                  <c:v>93.181694300000004</c:v>
                </c:pt>
                <c:pt idx="211">
                  <c:v>87.731384800000001</c:v>
                </c:pt>
                <c:pt idx="212">
                  <c:v>88.366045600000007</c:v>
                </c:pt>
                <c:pt idx="213">
                  <c:v>83.957762799999998</c:v>
                </c:pt>
                <c:pt idx="214">
                  <c:v>90.585652400000001</c:v>
                </c:pt>
                <c:pt idx="215">
                  <c:v>87.746746799999997</c:v>
                </c:pt>
                <c:pt idx="216">
                  <c:v>88.383217200000004</c:v>
                </c:pt>
                <c:pt idx="217">
                  <c:v>82.826983799999994</c:v>
                </c:pt>
                <c:pt idx="218">
                  <c:v>82.125391899999997</c:v>
                </c:pt>
                <c:pt idx="219">
                  <c:v>80.784888199999997</c:v>
                </c:pt>
                <c:pt idx="220">
                  <c:v>84.405459100000002</c:v>
                </c:pt>
                <c:pt idx="221">
                  <c:v>86.805557500000006</c:v>
                </c:pt>
                <c:pt idx="222">
                  <c:v>87.795574299999998</c:v>
                </c:pt>
                <c:pt idx="223">
                  <c:v>93.057986299999996</c:v>
                </c:pt>
                <c:pt idx="224">
                  <c:v>88.073394500000006</c:v>
                </c:pt>
                <c:pt idx="225">
                  <c:v>93.216238599999997</c:v>
                </c:pt>
                <c:pt idx="226">
                  <c:v>88.882813999999996</c:v>
                </c:pt>
                <c:pt idx="227">
                  <c:v>69.977553200000003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EB-EA40-A6F4-26F45190C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430527"/>
        <c:axId val="1399629583"/>
      </c:areaChart>
      <c:catAx>
        <c:axId val="164243052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399629583"/>
        <c:crosses val="autoZero"/>
        <c:auto val="1"/>
        <c:lblAlgn val="ctr"/>
        <c:lblOffset val="100"/>
        <c:noMultiLvlLbl val="0"/>
      </c:catAx>
      <c:valAx>
        <c:axId val="139962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642430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95</xdr:col>
      <xdr:colOff>520700</xdr:colOff>
      <xdr:row>27</xdr:row>
      <xdr:rowOff>158750</xdr:rowOff>
    </xdr:from>
    <xdr:to>
      <xdr:col>105</xdr:col>
      <xdr:colOff>203200</xdr:colOff>
      <xdr:row>41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15180-8652-A02B-B652-DB22785BF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95</xdr:col>
      <xdr:colOff>596900</xdr:colOff>
      <xdr:row>41</xdr:row>
      <xdr:rowOff>38100</xdr:rowOff>
    </xdr:from>
    <xdr:to>
      <xdr:col>105</xdr:col>
      <xdr:colOff>279400</xdr:colOff>
      <xdr:row>54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590324-F35E-5B4B-BF17-A24C6E08E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95</xdr:col>
      <xdr:colOff>508000</xdr:colOff>
      <xdr:row>27</xdr:row>
      <xdr:rowOff>139700</xdr:rowOff>
    </xdr:from>
    <xdr:to>
      <xdr:col>105</xdr:col>
      <xdr:colOff>190500</xdr:colOff>
      <xdr:row>41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15180-8652-A02B-B652-DB22785BF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Muspelheim/Petra/Germany-ELSA/Eifel/data_in_process/HZM_stats_2025/data/pollen_stacked.xlsx" TargetMode="External"/><Relationship Id="rId1" Type="http://schemas.openxmlformats.org/officeDocument/2006/relationships/externalLinkPath" Target="/Volumes/Muspelheim/Petra/Germany-ELSA/Eifel/data_in_process/HZM_stats_2025/data/pollen_stack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etrazahajska/Sklep/private/Bern/ELSA/Eiffel/data_in_process/HZM_stats_2025/data/HZM92-A_B_pollen_edit_composite2025.xlsx" TargetMode="External"/><Relationship Id="rId1" Type="http://schemas.openxmlformats.org/officeDocument/2006/relationships/externalLinkPath" Target="/Users/petrazahajska/Sklep/private/Bern/ELSA/Eiffel/data_in_process/HZM_stats_2025/data/HZM92-A_B_pollen_edit_composite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rged"/>
      <sheetName val="env"/>
      <sheetName val="Raw"/>
      <sheetName val="Perc"/>
      <sheetName val="processing"/>
    </sheetNames>
    <sheetDataSet>
      <sheetData sheetId="0" refreshError="1"/>
      <sheetData sheetId="1">
        <row r="1">
          <cell r="A1" t="str">
            <v>Name</v>
          </cell>
          <cell r="B1" t="str">
            <v>group</v>
          </cell>
        </row>
        <row r="2">
          <cell r="A2" t="str">
            <v>Abies</v>
          </cell>
          <cell r="B2" t="str">
            <v>Arboreal</v>
          </cell>
        </row>
        <row r="3">
          <cell r="A3" t="str">
            <v>Acer</v>
          </cell>
          <cell r="B3" t="str">
            <v>Arboreal</v>
          </cell>
        </row>
        <row r="4">
          <cell r="A4" t="str">
            <v>Alisma</v>
          </cell>
          <cell r="B4" t="str">
            <v>Aquatic</v>
          </cell>
        </row>
        <row r="5">
          <cell r="A5" t="str">
            <v>Alnus</v>
          </cell>
          <cell r="B5" t="str">
            <v>Arboreal</v>
          </cell>
        </row>
        <row r="6">
          <cell r="A6" t="str">
            <v>Artemisia</v>
          </cell>
          <cell r="B6" t="str">
            <v>Herb</v>
          </cell>
        </row>
        <row r="7">
          <cell r="A7" t="str">
            <v>Betula</v>
          </cell>
          <cell r="B7" t="str">
            <v>Arboreal</v>
          </cell>
        </row>
        <row r="8">
          <cell r="A8" t="str">
            <v>Buxus</v>
          </cell>
          <cell r="B8" t="str">
            <v>Arboreal</v>
          </cell>
        </row>
        <row r="9">
          <cell r="A9" t="str">
            <v>Boraginaceae</v>
          </cell>
          <cell r="B9" t="str">
            <v>Herb</v>
          </cell>
        </row>
        <row r="10">
          <cell r="A10" t="str">
            <v>Calligonum</v>
          </cell>
          <cell r="B10" t="str">
            <v>Herb</v>
          </cell>
        </row>
        <row r="11">
          <cell r="A11" t="str">
            <v>Calluna vulgaris</v>
          </cell>
          <cell r="B11" t="str">
            <v>Herb</v>
          </cell>
        </row>
        <row r="12">
          <cell r="A12" t="str">
            <v>Campanula type</v>
          </cell>
          <cell r="B12" t="str">
            <v>Herb</v>
          </cell>
        </row>
        <row r="13">
          <cell r="A13" t="str">
            <v>Carpinus</v>
          </cell>
          <cell r="B13" t="str">
            <v>Arboreal</v>
          </cell>
        </row>
        <row r="14">
          <cell r="A14" t="str">
            <v>Caryophyllaceae</v>
          </cell>
          <cell r="B14" t="str">
            <v>Herb</v>
          </cell>
        </row>
        <row r="15">
          <cell r="A15" t="str">
            <v>Centaurea</v>
          </cell>
          <cell r="B15" t="str">
            <v>Herb</v>
          </cell>
        </row>
        <row r="16">
          <cell r="A16" t="str">
            <v>Centaurea cyanus-type</v>
          </cell>
          <cell r="B16" t="str">
            <v>Herb</v>
          </cell>
        </row>
        <row r="17">
          <cell r="A17" t="str">
            <v>Centaurea jacea-type</v>
          </cell>
          <cell r="B17" t="str">
            <v>Herb</v>
          </cell>
        </row>
        <row r="18">
          <cell r="A18" t="str">
            <v>Centaurea scabiosa</v>
          </cell>
          <cell r="B18" t="str">
            <v>Herb</v>
          </cell>
        </row>
        <row r="19">
          <cell r="A19" t="str">
            <v>Cerealia-type</v>
          </cell>
          <cell r="B19" t="str">
            <v>Herb</v>
          </cell>
        </row>
        <row r="20">
          <cell r="A20" t="str">
            <v xml:space="preserve">Chenopodiaceae </v>
          </cell>
          <cell r="B20" t="str">
            <v>Herb</v>
          </cell>
        </row>
        <row r="21">
          <cell r="A21" t="str">
            <v>Circaea</v>
          </cell>
          <cell r="B21" t="str">
            <v>Herb</v>
          </cell>
        </row>
        <row r="22">
          <cell r="A22" t="str">
            <v>Asteroideae</v>
          </cell>
          <cell r="B22" t="str">
            <v>Herb</v>
          </cell>
        </row>
        <row r="23">
          <cell r="A23" t="str">
            <v xml:space="preserve">Cicoid </v>
          </cell>
          <cell r="B23" t="str">
            <v>Herb</v>
          </cell>
        </row>
        <row r="24">
          <cell r="A24" t="str">
            <v>Convolvulaceae</v>
          </cell>
          <cell r="B24" t="str">
            <v>Herb</v>
          </cell>
        </row>
        <row r="25">
          <cell r="A25" t="str">
            <v>Corylus</v>
          </cell>
          <cell r="B25" t="str">
            <v>Arboreal</v>
          </cell>
        </row>
        <row r="26">
          <cell r="A26" t="str">
            <v>Crassulaceae</v>
          </cell>
          <cell r="B26" t="str">
            <v>Herb</v>
          </cell>
        </row>
        <row r="27">
          <cell r="A27" t="str">
            <v>Cruciferae</v>
          </cell>
          <cell r="B27" t="str">
            <v>Herb</v>
          </cell>
        </row>
        <row r="28">
          <cell r="A28" t="str">
            <v>Cyperaceae</v>
          </cell>
          <cell r="B28" t="str">
            <v>Herb</v>
          </cell>
        </row>
        <row r="29">
          <cell r="A29" t="str">
            <v>Dipsacus</v>
          </cell>
          <cell r="B29" t="str">
            <v>Herb</v>
          </cell>
        </row>
        <row r="30">
          <cell r="A30" t="str">
            <v>Ephedra distachya-type</v>
          </cell>
          <cell r="B30" t="str">
            <v>Herb</v>
          </cell>
        </row>
        <row r="31">
          <cell r="A31" t="str">
            <v>Ephedra fragilis-type</v>
          </cell>
          <cell r="B31" t="str">
            <v>Herb</v>
          </cell>
        </row>
        <row r="32">
          <cell r="A32" t="str">
            <v>Epilobium</v>
          </cell>
          <cell r="B32" t="str">
            <v>Herb</v>
          </cell>
        </row>
        <row r="33">
          <cell r="A33" t="str">
            <v>Ericaceae</v>
          </cell>
          <cell r="B33" t="str">
            <v>Herb</v>
          </cell>
        </row>
        <row r="34">
          <cell r="A34" t="str">
            <v>Echium</v>
          </cell>
          <cell r="B34" t="str">
            <v>Herb</v>
          </cell>
        </row>
        <row r="35">
          <cell r="A35" t="str">
            <v>Equisetum</v>
          </cell>
          <cell r="B35" t="str">
            <v>Aquatic</v>
          </cell>
        </row>
        <row r="36">
          <cell r="A36" t="str">
            <v>Euonymus europaeus</v>
          </cell>
          <cell r="B36" t="str">
            <v>Arboreal</v>
          </cell>
        </row>
        <row r="37">
          <cell r="A37" t="str">
            <v xml:space="preserve">Fagopyrum </v>
          </cell>
          <cell r="B37" t="str">
            <v>Herb</v>
          </cell>
        </row>
        <row r="38">
          <cell r="A38" t="str">
            <v>Fagus</v>
          </cell>
          <cell r="B38" t="str">
            <v>Arboreal</v>
          </cell>
        </row>
        <row r="39">
          <cell r="A39" t="str">
            <v>Filicopsida monolete undifferentiated</v>
          </cell>
          <cell r="B39" t="str">
            <v>Aquatic</v>
          </cell>
        </row>
        <row r="40">
          <cell r="A40" t="str">
            <v>Filicopsida trilete undifferentiated</v>
          </cell>
          <cell r="B40" t="str">
            <v>Aquatic</v>
          </cell>
        </row>
        <row r="41">
          <cell r="A41" t="str">
            <v>Filipendula</v>
          </cell>
          <cell r="B41" t="str">
            <v>Herb</v>
          </cell>
        </row>
        <row r="42">
          <cell r="A42" t="str">
            <v>Frangula</v>
          </cell>
          <cell r="B42" t="str">
            <v>Arboreal</v>
          </cell>
        </row>
        <row r="43">
          <cell r="A43" t="str">
            <v xml:space="preserve">Fraxinus </v>
          </cell>
          <cell r="B43" t="str">
            <v>Arboreal</v>
          </cell>
        </row>
        <row r="44">
          <cell r="A44" t="str">
            <v>Galium-type</v>
          </cell>
          <cell r="B44" t="str">
            <v>Herb</v>
          </cell>
        </row>
        <row r="45">
          <cell r="A45" t="str">
            <v>Geranium</v>
          </cell>
          <cell r="B45" t="str">
            <v>Herb</v>
          </cell>
        </row>
        <row r="46">
          <cell r="A46" t="str">
            <v>Geum-type</v>
          </cell>
          <cell r="B46" t="str">
            <v>Herb</v>
          </cell>
        </row>
        <row r="47">
          <cell r="A47" t="str">
            <v>Gramineae</v>
          </cell>
          <cell r="B47" t="str">
            <v>Herb</v>
          </cell>
        </row>
        <row r="48">
          <cell r="A48" t="str">
            <v>Hedera</v>
          </cell>
          <cell r="B48" t="str">
            <v>Herb</v>
          </cell>
        </row>
        <row r="49">
          <cell r="A49" t="str">
            <v>Helianthemum</v>
          </cell>
          <cell r="B49" t="str">
            <v>Herb</v>
          </cell>
        </row>
        <row r="50">
          <cell r="A50" t="str">
            <v>Hippophae</v>
          </cell>
          <cell r="B50" t="str">
            <v>Arboreal</v>
          </cell>
        </row>
        <row r="51">
          <cell r="A51" t="str">
            <v>Humulus/Cannabis</v>
          </cell>
          <cell r="B51" t="str">
            <v>Herb</v>
          </cell>
        </row>
        <row r="52">
          <cell r="A52" t="str">
            <v>Juglans</v>
          </cell>
          <cell r="B52" t="str">
            <v>Arboreal</v>
          </cell>
        </row>
        <row r="53">
          <cell r="A53" t="str">
            <v>Juniperus</v>
          </cell>
          <cell r="B53" t="str">
            <v>Arboreal</v>
          </cell>
        </row>
        <row r="54">
          <cell r="A54" t="str">
            <v xml:space="preserve">Knautia </v>
          </cell>
          <cell r="B54" t="str">
            <v>Herb</v>
          </cell>
        </row>
        <row r="55">
          <cell r="A55" t="str">
            <v>Labiatae</v>
          </cell>
          <cell r="B55" t="str">
            <v>Herb</v>
          </cell>
        </row>
        <row r="56">
          <cell r="A56" t="str">
            <v>Leguminosae</v>
          </cell>
          <cell r="B56" t="str">
            <v>Herb</v>
          </cell>
        </row>
        <row r="57">
          <cell r="A57" t="str">
            <v>Lithospermum-type</v>
          </cell>
          <cell r="B57" t="str">
            <v>Herb</v>
          </cell>
        </row>
        <row r="58">
          <cell r="A58" t="str">
            <v>Littorella uniflora</v>
          </cell>
          <cell r="B58" t="str">
            <v>Aquatic</v>
          </cell>
        </row>
        <row r="59">
          <cell r="A59" t="str">
            <v>Lycopodium (added)</v>
          </cell>
          <cell r="B59" t="str">
            <v>Spike</v>
          </cell>
        </row>
        <row r="60">
          <cell r="A60" t="str">
            <v>Lycopodium clavatum</v>
          </cell>
          <cell r="B60" t="str">
            <v>Herb</v>
          </cell>
        </row>
        <row r="61">
          <cell r="A61" t="str">
            <v>Mentha-type</v>
          </cell>
          <cell r="B61" t="str">
            <v>Herb</v>
          </cell>
        </row>
        <row r="62">
          <cell r="A62" t="str">
            <v>Menyanthes trifoliata</v>
          </cell>
          <cell r="B62" t="str">
            <v>Aquatic</v>
          </cell>
        </row>
        <row r="63">
          <cell r="A63" t="str">
            <v>Monocotyledone monocolpate</v>
          </cell>
          <cell r="B63" t="str">
            <v>Herb</v>
          </cell>
        </row>
        <row r="64">
          <cell r="A64" t="str">
            <v>Myriophyllum alterniflorum</v>
          </cell>
          <cell r="B64" t="str">
            <v>Aquatic</v>
          </cell>
        </row>
        <row r="65">
          <cell r="A65" t="str">
            <v>Myriophyllum spicatum/verticillatum</v>
          </cell>
          <cell r="B65" t="str">
            <v>Aquatic</v>
          </cell>
        </row>
        <row r="66">
          <cell r="A66" t="str">
            <v>Nymphaea</v>
          </cell>
          <cell r="B66" t="str">
            <v>Aquatic</v>
          </cell>
        </row>
        <row r="67">
          <cell r="A67" t="str">
            <v>Onobrychis</v>
          </cell>
          <cell r="B67" t="str">
            <v>Herb</v>
          </cell>
        </row>
        <row r="68">
          <cell r="A68" t="str">
            <v>Pediastrum</v>
          </cell>
          <cell r="B68" t="str">
            <v>Aquatic</v>
          </cell>
        </row>
        <row r="69">
          <cell r="A69" t="str">
            <v>Picea</v>
          </cell>
          <cell r="B69" t="str">
            <v>Arboreal</v>
          </cell>
        </row>
        <row r="70">
          <cell r="A70" t="str">
            <v>Pinus</v>
          </cell>
          <cell r="B70" t="str">
            <v>Arboreal</v>
          </cell>
        </row>
        <row r="71">
          <cell r="A71" t="str">
            <v>Plantago lanceolata</v>
          </cell>
          <cell r="B71" t="str">
            <v>Herb</v>
          </cell>
        </row>
        <row r="72">
          <cell r="A72" t="str">
            <v>Plantago major/media</v>
          </cell>
          <cell r="B72" t="str">
            <v>Herb</v>
          </cell>
        </row>
        <row r="73">
          <cell r="A73" t="str">
            <v xml:space="preserve">Polemonium </v>
          </cell>
          <cell r="B73" t="str">
            <v>Herb</v>
          </cell>
        </row>
        <row r="74">
          <cell r="A74" t="str">
            <v>Polygonum amphibium</v>
          </cell>
          <cell r="B74" t="str">
            <v>Herb</v>
          </cell>
        </row>
        <row r="75">
          <cell r="A75" t="str">
            <v xml:space="preserve">Polygonum aviculare </v>
          </cell>
          <cell r="B75" t="str">
            <v>Herb</v>
          </cell>
        </row>
        <row r="76">
          <cell r="A76" t="str">
            <v>Polygonum bistorta</v>
          </cell>
          <cell r="B76" t="str">
            <v>Herb</v>
          </cell>
        </row>
        <row r="77">
          <cell r="A77" t="str">
            <v>Populus</v>
          </cell>
          <cell r="B77" t="str">
            <v>Arboreal</v>
          </cell>
        </row>
        <row r="78">
          <cell r="A78" t="str">
            <v>Potamogeton</v>
          </cell>
          <cell r="B78" t="str">
            <v>Aquatic</v>
          </cell>
        </row>
        <row r="79">
          <cell r="A79" t="str">
            <v>Potentilla-type</v>
          </cell>
          <cell r="B79" t="str">
            <v>Herb</v>
          </cell>
        </row>
        <row r="80">
          <cell r="A80" t="str">
            <v>Pre-Quaternary spores</v>
          </cell>
          <cell r="B80" t="str">
            <v>Herb</v>
          </cell>
        </row>
        <row r="81">
          <cell r="A81" t="str">
            <v>Pteridium aquilinum</v>
          </cell>
          <cell r="B81" t="str">
            <v>Herb</v>
          </cell>
        </row>
        <row r="82">
          <cell r="A82" t="str">
            <v>Quercus</v>
          </cell>
          <cell r="B82" t="str">
            <v>Arboreal</v>
          </cell>
        </row>
        <row r="83">
          <cell r="A83" t="str">
            <v>Ranunculaceae</v>
          </cell>
          <cell r="B83" t="str">
            <v>Herb</v>
          </cell>
        </row>
        <row r="84">
          <cell r="A84" t="str">
            <v>Ranunculus subgen. Batrachium</v>
          </cell>
          <cell r="B84" t="str">
            <v>Herb</v>
          </cell>
        </row>
        <row r="85">
          <cell r="A85" t="str">
            <v>Ranunculus-type</v>
          </cell>
          <cell r="B85" t="str">
            <v>Herb</v>
          </cell>
        </row>
        <row r="86">
          <cell r="A86" t="str">
            <v>Rhamnus catharticus</v>
          </cell>
          <cell r="B86" t="str">
            <v>Arboreal</v>
          </cell>
        </row>
        <row r="87">
          <cell r="A87" t="str">
            <v>Rosaceae</v>
          </cell>
          <cell r="B87" t="str">
            <v>Herb</v>
          </cell>
        </row>
        <row r="88">
          <cell r="A88" t="str">
            <v>Rubiaceae</v>
          </cell>
          <cell r="B88" t="str">
            <v>Arboreal</v>
          </cell>
        </row>
        <row r="89">
          <cell r="A89" t="str">
            <v>Rumex-type</v>
          </cell>
          <cell r="B89" t="str">
            <v>Herb</v>
          </cell>
        </row>
        <row r="90">
          <cell r="A90" t="str">
            <v>Salix</v>
          </cell>
          <cell r="B90" t="str">
            <v>Arboreal</v>
          </cell>
        </row>
        <row r="91">
          <cell r="A91" t="str">
            <v>Sambucus</v>
          </cell>
          <cell r="B91" t="str">
            <v>Arboreal</v>
          </cell>
        </row>
        <row r="92">
          <cell r="A92" t="str">
            <v>Sanguisorba minor</v>
          </cell>
          <cell r="B92" t="str">
            <v>Herb</v>
          </cell>
        </row>
        <row r="93">
          <cell r="A93" t="str">
            <v>Sanguisorba officinalis</v>
          </cell>
          <cell r="B93" t="str">
            <v>Herb</v>
          </cell>
        </row>
        <row r="94">
          <cell r="A94" t="str">
            <v>Scabiosa</v>
          </cell>
          <cell r="B94" t="str">
            <v>Herb</v>
          </cell>
        </row>
        <row r="95">
          <cell r="A95" t="str">
            <v>Saxifraga stellaris-type</v>
          </cell>
          <cell r="B95" t="str">
            <v>Herb</v>
          </cell>
        </row>
        <row r="96">
          <cell r="A96" t="str">
            <v>Secale</v>
          </cell>
          <cell r="B96" t="str">
            <v>Herb</v>
          </cell>
        </row>
        <row r="97">
          <cell r="A97" t="str">
            <v>Sparganium-type</v>
          </cell>
          <cell r="B97" t="str">
            <v>Aquatic</v>
          </cell>
        </row>
        <row r="98">
          <cell r="A98" t="str">
            <v>Spergula</v>
          </cell>
          <cell r="B98" t="str">
            <v>Herb</v>
          </cell>
        </row>
        <row r="99">
          <cell r="A99" t="str">
            <v>Sphagnum</v>
          </cell>
          <cell r="B99" t="str">
            <v>Aquatic</v>
          </cell>
        </row>
        <row r="100">
          <cell r="A100" t="str">
            <v>Succisa</v>
          </cell>
          <cell r="B100" t="str">
            <v>Herb</v>
          </cell>
        </row>
        <row r="101">
          <cell r="A101" t="str">
            <v xml:space="preserve">Symphytum </v>
          </cell>
          <cell r="B101" t="str">
            <v>Herb</v>
          </cell>
        </row>
        <row r="102">
          <cell r="A102" t="str">
            <v>Taxus</v>
          </cell>
          <cell r="B102" t="str">
            <v>Arboreal</v>
          </cell>
        </row>
        <row r="103">
          <cell r="A103" t="str">
            <v>Thalictrum-type</v>
          </cell>
          <cell r="B103" t="str">
            <v>Herb</v>
          </cell>
        </row>
        <row r="104">
          <cell r="A104" t="str">
            <v>Tilia</v>
          </cell>
          <cell r="B104" t="str">
            <v>Arboreal</v>
          </cell>
        </row>
        <row r="105">
          <cell r="A105" t="str">
            <v>Trifolium-type</v>
          </cell>
          <cell r="B105" t="str">
            <v>Herb</v>
          </cell>
        </row>
        <row r="106">
          <cell r="A106" t="str">
            <v xml:space="preserve">Typha angustifolia/Sparganium </v>
          </cell>
          <cell r="B106" t="str">
            <v>Aquatic</v>
          </cell>
        </row>
        <row r="107">
          <cell r="A107" t="str">
            <v>Typha latifolia-type</v>
          </cell>
          <cell r="B107" t="str">
            <v>Aquatic</v>
          </cell>
        </row>
        <row r="108">
          <cell r="A108" t="str">
            <v>Ulmus</v>
          </cell>
          <cell r="B108" t="str">
            <v>Arboreal</v>
          </cell>
        </row>
        <row r="109">
          <cell r="A109" t="str">
            <v>Umbelliferae</v>
          </cell>
          <cell r="B109" t="str">
            <v>Herb</v>
          </cell>
        </row>
        <row r="110">
          <cell r="A110" t="str">
            <v>Urtica-type</v>
          </cell>
          <cell r="B110" t="str">
            <v>Herbs</v>
          </cell>
        </row>
        <row r="111">
          <cell r="A111" t="str">
            <v>Vaccinium-type</v>
          </cell>
          <cell r="B111" t="str">
            <v>Herb</v>
          </cell>
        </row>
        <row r="112">
          <cell r="A112" t="str">
            <v>Valeriana</v>
          </cell>
          <cell r="B112" t="str">
            <v>Herb</v>
          </cell>
        </row>
        <row r="113">
          <cell r="A113" t="str">
            <v>Vicia-type</v>
          </cell>
          <cell r="B113" t="str">
            <v>Herb</v>
          </cell>
        </row>
        <row r="114">
          <cell r="A114" t="str">
            <v xml:space="preserve">Viscum </v>
          </cell>
          <cell r="B114" t="str">
            <v>Herb</v>
          </cell>
        </row>
        <row r="115">
          <cell r="A115" t="str">
            <v>Sum</v>
          </cell>
          <cell r="B115" t="str">
            <v>P</v>
          </cell>
        </row>
        <row r="116">
          <cell r="A116" t="str">
            <v>AP</v>
          </cell>
          <cell r="B116" t="str">
            <v>P</v>
          </cell>
        </row>
        <row r="117">
          <cell r="A117" t="str">
            <v>NAP</v>
          </cell>
          <cell r="B117" t="str">
            <v>P</v>
          </cell>
        </row>
        <row r="118">
          <cell r="A118" t="str">
            <v>Aquatic</v>
          </cell>
          <cell r="B118" t="str">
            <v>P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R"/>
      <sheetName val="Pollen25042025"/>
      <sheetName val="Pollen_R_processing"/>
      <sheetName val="Sheet1"/>
      <sheetName val="Sheet2"/>
      <sheetName val="env"/>
      <sheetName val="original"/>
    </sheetNames>
    <sheetDataSet>
      <sheetData sheetId="0">
        <row r="5">
          <cell r="B5">
            <v>11873</v>
          </cell>
        </row>
        <row r="6">
          <cell r="B6">
            <v>11895</v>
          </cell>
        </row>
        <row r="7">
          <cell r="B7">
            <v>11917</v>
          </cell>
        </row>
        <row r="8">
          <cell r="B8">
            <v>11938</v>
          </cell>
        </row>
        <row r="9">
          <cell r="B9">
            <v>11960</v>
          </cell>
        </row>
        <row r="10">
          <cell r="B10">
            <v>11982</v>
          </cell>
        </row>
        <row r="11">
          <cell r="B11">
            <v>12005</v>
          </cell>
        </row>
        <row r="12">
          <cell r="B12">
            <v>12025</v>
          </cell>
        </row>
        <row r="13">
          <cell r="B13">
            <v>12048</v>
          </cell>
        </row>
        <row r="14">
          <cell r="B14">
            <v>12072</v>
          </cell>
        </row>
        <row r="15">
          <cell r="B15">
            <v>12094</v>
          </cell>
        </row>
        <row r="16">
          <cell r="B16">
            <v>12116</v>
          </cell>
        </row>
        <row r="17">
          <cell r="B17">
            <v>12139</v>
          </cell>
        </row>
        <row r="18">
          <cell r="B18">
            <v>12161</v>
          </cell>
        </row>
        <row r="19">
          <cell r="B19">
            <v>12183</v>
          </cell>
        </row>
        <row r="20">
          <cell r="B20">
            <v>12206</v>
          </cell>
        </row>
        <row r="21">
          <cell r="B21">
            <v>12228</v>
          </cell>
        </row>
        <row r="22">
          <cell r="B22">
            <v>12250</v>
          </cell>
        </row>
        <row r="23">
          <cell r="B23">
            <v>12272</v>
          </cell>
        </row>
        <row r="24">
          <cell r="B24">
            <v>12295</v>
          </cell>
        </row>
        <row r="25">
          <cell r="B25">
            <v>12317</v>
          </cell>
        </row>
        <row r="26">
          <cell r="B26">
            <v>12340</v>
          </cell>
        </row>
        <row r="27">
          <cell r="B27">
            <v>12362</v>
          </cell>
        </row>
        <row r="28">
          <cell r="B28">
            <v>12385</v>
          </cell>
        </row>
        <row r="29">
          <cell r="B29">
            <v>12407</v>
          </cell>
        </row>
        <row r="30">
          <cell r="B30">
            <v>12430</v>
          </cell>
        </row>
        <row r="31">
          <cell r="B31">
            <v>12452</v>
          </cell>
        </row>
        <row r="32">
          <cell r="B32">
            <v>12475</v>
          </cell>
        </row>
        <row r="33">
          <cell r="B33">
            <v>12497</v>
          </cell>
        </row>
        <row r="34">
          <cell r="B34">
            <v>12519</v>
          </cell>
        </row>
        <row r="35">
          <cell r="B35">
            <v>12549</v>
          </cell>
        </row>
        <row r="36">
          <cell r="B36">
            <v>12567</v>
          </cell>
        </row>
        <row r="37">
          <cell r="B37">
            <v>12585</v>
          </cell>
        </row>
        <row r="38">
          <cell r="B38">
            <v>12603</v>
          </cell>
        </row>
        <row r="39">
          <cell r="B39">
            <v>12621</v>
          </cell>
        </row>
        <row r="40">
          <cell r="B40">
            <v>12638</v>
          </cell>
        </row>
        <row r="41">
          <cell r="B41">
            <v>12656</v>
          </cell>
        </row>
        <row r="42">
          <cell r="B42">
            <v>12675</v>
          </cell>
        </row>
        <row r="43">
          <cell r="B43">
            <v>12693</v>
          </cell>
        </row>
        <row r="44">
          <cell r="B44">
            <v>12710</v>
          </cell>
        </row>
        <row r="45">
          <cell r="B45">
            <v>12728</v>
          </cell>
        </row>
        <row r="46">
          <cell r="B46">
            <v>12746</v>
          </cell>
        </row>
        <row r="47">
          <cell r="B47">
            <v>12764</v>
          </cell>
        </row>
        <row r="48">
          <cell r="B48">
            <v>12824</v>
          </cell>
        </row>
        <row r="49">
          <cell r="B49">
            <v>12860</v>
          </cell>
        </row>
        <row r="50">
          <cell r="B50">
            <v>12894</v>
          </cell>
        </row>
        <row r="51">
          <cell r="B51">
            <v>12905</v>
          </cell>
        </row>
        <row r="52">
          <cell r="B52">
            <v>12933</v>
          </cell>
        </row>
        <row r="53">
          <cell r="B53">
            <v>12962</v>
          </cell>
        </row>
        <row r="54">
          <cell r="B54">
            <v>12989</v>
          </cell>
        </row>
        <row r="55">
          <cell r="B55">
            <v>13018</v>
          </cell>
        </row>
        <row r="56">
          <cell r="B56">
            <v>13046</v>
          </cell>
        </row>
        <row r="57">
          <cell r="B57">
            <v>13075</v>
          </cell>
        </row>
        <row r="58">
          <cell r="B58">
            <v>13102</v>
          </cell>
        </row>
        <row r="59">
          <cell r="B59">
            <v>13129</v>
          </cell>
        </row>
        <row r="60">
          <cell r="B60">
            <v>13159</v>
          </cell>
        </row>
        <row r="61">
          <cell r="B61">
            <v>13186</v>
          </cell>
        </row>
        <row r="62">
          <cell r="B62">
            <v>13215</v>
          </cell>
        </row>
        <row r="63">
          <cell r="B63">
            <v>13243</v>
          </cell>
        </row>
        <row r="64">
          <cell r="B64">
            <v>13271</v>
          </cell>
        </row>
        <row r="65">
          <cell r="B65">
            <v>13300</v>
          </cell>
        </row>
        <row r="66">
          <cell r="B66">
            <v>13328</v>
          </cell>
        </row>
        <row r="67">
          <cell r="B67">
            <v>13356</v>
          </cell>
        </row>
        <row r="68">
          <cell r="B68">
            <v>13384</v>
          </cell>
        </row>
        <row r="69">
          <cell r="B69">
            <v>13412</v>
          </cell>
        </row>
        <row r="70">
          <cell r="B70">
            <v>13440</v>
          </cell>
        </row>
        <row r="71">
          <cell r="B71">
            <v>13468</v>
          </cell>
        </row>
        <row r="72">
          <cell r="B72">
            <v>13496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ZM4AB_pollen" connectionId="3" xr16:uid="{E004FCAE-0D20-D543-872A-F0152749A5E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ZM4AB_pollen" connectionId="4" xr16:uid="{D32658A2-E25B-9F48-A3C0-B493ACFB4A0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ZM4AB_pollen_1" connectionId="5" xr16:uid="{CF5D44AE-5101-254D-B563-75A02A51F898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ZM4AB_pollen" connectionId="1" xr16:uid="{9AC7E98C-3A68-4243-8C2B-A0BB8A6AADFB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ZM4AB_pollen" connectionId="2" xr16:uid="{719F4832-C0D2-4E49-B883-DB7284AFF15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83E7-BADD-8A47-847A-297CDB36F8ED}">
  <dimension ref="A1:EN472"/>
  <sheetViews>
    <sheetView workbookViewId="0">
      <selection activeCell="A5" sqref="A5"/>
    </sheetView>
  </sheetViews>
  <sheetFormatPr baseColWidth="10" defaultRowHeight="16" x14ac:dyDescent="0.2"/>
  <sheetData>
    <row r="1" spans="1:144" x14ac:dyDescent="0.2">
      <c r="C1" s="1" t="s">
        <v>15</v>
      </c>
      <c r="D1" s="1" t="s">
        <v>9</v>
      </c>
      <c r="E1" s="1" t="s">
        <v>113</v>
      </c>
      <c r="F1" s="1" t="s">
        <v>11</v>
      </c>
      <c r="G1" s="1" t="s">
        <v>33</v>
      </c>
      <c r="H1" s="1" t="s">
        <v>58</v>
      </c>
      <c r="I1" s="1" t="s">
        <v>115</v>
      </c>
      <c r="J1" s="1" t="s">
        <v>126</v>
      </c>
      <c r="K1" s="1" t="s">
        <v>43</v>
      </c>
      <c r="L1" s="1" t="s">
        <v>110</v>
      </c>
      <c r="M1" s="1" t="s">
        <v>3</v>
      </c>
      <c r="N1" s="1" t="s">
        <v>82</v>
      </c>
      <c r="O1" s="1" t="s">
        <v>98</v>
      </c>
      <c r="P1" s="1" t="s">
        <v>32</v>
      </c>
      <c r="Q1" s="1" t="s">
        <v>35</v>
      </c>
      <c r="R1" s="1" t="s">
        <v>59</v>
      </c>
      <c r="S1" s="1" t="s">
        <v>69</v>
      </c>
      <c r="T1" s="1" t="s">
        <v>83</v>
      </c>
      <c r="U1" s="1" t="s">
        <v>49</v>
      </c>
      <c r="V1" s="1" t="s">
        <v>13</v>
      </c>
      <c r="W1" s="1" t="s">
        <v>62</v>
      </c>
      <c r="X1" s="1" t="s">
        <v>48</v>
      </c>
      <c r="Y1" s="1" t="s">
        <v>46</v>
      </c>
      <c r="Z1" s="1" t="s">
        <v>47</v>
      </c>
      <c r="AA1" s="1" t="s">
        <v>45</v>
      </c>
      <c r="AB1" s="1" t="s">
        <v>40</v>
      </c>
      <c r="AC1" s="1" t="s">
        <v>116</v>
      </c>
      <c r="AD1" s="1" t="s">
        <v>66</v>
      </c>
      <c r="AE1" s="1" t="s">
        <v>356</v>
      </c>
      <c r="AF1" s="1" t="s">
        <v>357</v>
      </c>
      <c r="AG1" s="1" t="s">
        <v>20</v>
      </c>
      <c r="AH1" s="1" t="s">
        <v>67</v>
      </c>
      <c r="AI1" s="1" t="s">
        <v>41</v>
      </c>
      <c r="AJ1" s="1" t="s">
        <v>93</v>
      </c>
      <c r="AK1" s="1" t="s">
        <v>80</v>
      </c>
      <c r="AL1" s="1" t="s">
        <v>34</v>
      </c>
      <c r="AM1" s="1" t="s">
        <v>117</v>
      </c>
      <c r="AN1" s="1" t="s">
        <v>118</v>
      </c>
      <c r="AO1" s="1" t="s">
        <v>119</v>
      </c>
      <c r="AP1" s="1" t="s">
        <v>88</v>
      </c>
      <c r="AQ1" s="1" t="s">
        <v>99</v>
      </c>
      <c r="AR1" s="1" t="s">
        <v>37</v>
      </c>
      <c r="AS1" s="1" t="s">
        <v>30</v>
      </c>
      <c r="AT1" s="1" t="s">
        <v>31</v>
      </c>
      <c r="AU1" s="1" t="s">
        <v>77</v>
      </c>
      <c r="AV1" s="1" t="s">
        <v>12</v>
      </c>
      <c r="AW1" s="1" t="s">
        <v>358</v>
      </c>
      <c r="AX1" s="1" t="s">
        <v>51</v>
      </c>
      <c r="AY1" s="1" t="s">
        <v>359</v>
      </c>
      <c r="AZ1" s="1" t="s">
        <v>8</v>
      </c>
      <c r="BA1" s="1" t="s">
        <v>68</v>
      </c>
      <c r="BB1" s="1" t="s">
        <v>89</v>
      </c>
      <c r="BC1" s="1" t="s">
        <v>85</v>
      </c>
      <c r="BD1" s="1" t="s">
        <v>63</v>
      </c>
      <c r="BE1" s="1" t="s">
        <v>23</v>
      </c>
      <c r="BF1" s="1" t="s">
        <v>71</v>
      </c>
      <c r="BG1" s="1" t="s">
        <v>19</v>
      </c>
      <c r="BH1" s="1" t="s">
        <v>74</v>
      </c>
      <c r="BI1" s="1" t="s">
        <v>84</v>
      </c>
      <c r="BJ1" s="1" t="s">
        <v>25</v>
      </c>
      <c r="BK1" s="1" t="s">
        <v>16</v>
      </c>
      <c r="BL1" s="1" t="s">
        <v>18</v>
      </c>
      <c r="BM1" s="1" t="s">
        <v>64</v>
      </c>
      <c r="BN1" s="1" t="s">
        <v>360</v>
      </c>
      <c r="BO1" s="1" t="s">
        <v>44</v>
      </c>
      <c r="BP1" s="1" t="s">
        <v>120</v>
      </c>
      <c r="BQ1" s="1" t="s">
        <v>121</v>
      </c>
      <c r="BR1" s="1" t="s">
        <v>122</v>
      </c>
      <c r="BS1" s="1" t="s">
        <v>102</v>
      </c>
      <c r="BT1" s="1" t="s">
        <v>124</v>
      </c>
      <c r="BU1" s="1" t="s">
        <v>123</v>
      </c>
      <c r="BV1" s="1" t="s">
        <v>87</v>
      </c>
      <c r="BW1" s="1" t="s">
        <v>65</v>
      </c>
      <c r="BX1" s="1" t="s">
        <v>114</v>
      </c>
      <c r="BY1" s="1" t="s">
        <v>70</v>
      </c>
      <c r="BZ1" s="1" t="s">
        <v>27</v>
      </c>
      <c r="CA1" s="1" t="s">
        <v>103</v>
      </c>
      <c r="CB1" s="1" t="s">
        <v>104</v>
      </c>
      <c r="CC1" s="1" t="s">
        <v>107</v>
      </c>
      <c r="CD1" s="1" t="s">
        <v>106</v>
      </c>
      <c r="CE1" s="1" t="s">
        <v>101</v>
      </c>
      <c r="CF1" s="1" t="s">
        <v>61</v>
      </c>
      <c r="CG1" s="1" t="s">
        <v>125</v>
      </c>
      <c r="CH1" s="1" t="s">
        <v>131</v>
      </c>
      <c r="CI1" s="1" t="s">
        <v>14</v>
      </c>
      <c r="CJ1" s="1" t="s">
        <v>2</v>
      </c>
      <c r="CK1" s="1" t="s">
        <v>78</v>
      </c>
      <c r="CL1" s="1" t="s">
        <v>79</v>
      </c>
      <c r="CM1" s="1" t="s">
        <v>81</v>
      </c>
      <c r="CN1" s="1" t="s">
        <v>132</v>
      </c>
      <c r="CO1" s="1" t="s">
        <v>94</v>
      </c>
      <c r="CP1" s="1" t="s">
        <v>108</v>
      </c>
      <c r="CQ1" s="1" t="s">
        <v>76</v>
      </c>
      <c r="CR1" s="1" t="s">
        <v>361</v>
      </c>
      <c r="CS1" s="1" t="s">
        <v>109</v>
      </c>
      <c r="CT1" s="1" t="s">
        <v>95</v>
      </c>
      <c r="CU1" s="1" t="s">
        <v>96</v>
      </c>
      <c r="CV1" s="1" t="s">
        <v>4</v>
      </c>
      <c r="CW1" s="1" t="s">
        <v>105</v>
      </c>
      <c r="CX1" s="1" t="s">
        <v>54</v>
      </c>
      <c r="CY1" s="1" t="s">
        <v>97</v>
      </c>
      <c r="CZ1" s="1" t="s">
        <v>6</v>
      </c>
      <c r="DA1" s="1" t="s">
        <v>56</v>
      </c>
      <c r="DB1" s="1" t="s">
        <v>21</v>
      </c>
      <c r="DC1" s="1" t="s">
        <v>22</v>
      </c>
      <c r="DD1" s="1" t="s">
        <v>90</v>
      </c>
      <c r="DE1" s="1" t="s">
        <v>50</v>
      </c>
      <c r="DF1" s="1" t="s">
        <v>75</v>
      </c>
      <c r="DG1" s="1" t="s">
        <v>127</v>
      </c>
      <c r="DH1" s="1" t="s">
        <v>17</v>
      </c>
      <c r="DI1" s="1" t="s">
        <v>28</v>
      </c>
      <c r="DJ1" s="1" t="s">
        <v>52</v>
      </c>
      <c r="DK1" s="1" t="s">
        <v>53</v>
      </c>
      <c r="DL1" s="1" t="s">
        <v>352</v>
      </c>
      <c r="DM1" s="1" t="s">
        <v>29</v>
      </c>
      <c r="DN1" s="1" t="s">
        <v>91</v>
      </c>
      <c r="DO1" s="1" t="s">
        <v>92</v>
      </c>
      <c r="DP1" s="1" t="s">
        <v>362</v>
      </c>
      <c r="DQ1" s="1" t="s">
        <v>39</v>
      </c>
      <c r="DR1" s="1" t="s">
        <v>363</v>
      </c>
      <c r="DS1" s="1" t="s">
        <v>86</v>
      </c>
      <c r="DT1" s="1" t="s">
        <v>55</v>
      </c>
      <c r="DU1" s="1" t="s">
        <v>112</v>
      </c>
      <c r="DV1" s="1" t="s">
        <v>100</v>
      </c>
      <c r="DW1" s="1" t="s">
        <v>364</v>
      </c>
      <c r="DX1" s="1" t="s">
        <v>10</v>
      </c>
      <c r="DY1" s="1" t="s">
        <v>57</v>
      </c>
      <c r="DZ1" s="1" t="s">
        <v>7</v>
      </c>
      <c r="EA1" s="1" t="s">
        <v>72</v>
      </c>
      <c r="EB1" s="1" t="s">
        <v>42</v>
      </c>
      <c r="EC1" s="1" t="s">
        <v>111</v>
      </c>
      <c r="ED1" s="1" t="s">
        <v>5</v>
      </c>
      <c r="EE1" s="1" t="s">
        <v>60</v>
      </c>
      <c r="EF1" s="1" t="s">
        <v>73</v>
      </c>
      <c r="EG1" s="1" t="s">
        <v>36</v>
      </c>
      <c r="EH1" s="1" t="s">
        <v>130</v>
      </c>
      <c r="EI1" s="1" t="s">
        <v>128</v>
      </c>
      <c r="EJ1" s="1" t="s">
        <v>129</v>
      </c>
      <c r="EK1" s="1" t="s">
        <v>26</v>
      </c>
      <c r="EL1" s="1" t="s">
        <v>365</v>
      </c>
      <c r="EM1" s="1" t="s">
        <v>24</v>
      </c>
      <c r="EN1" s="1" t="s">
        <v>38</v>
      </c>
    </row>
    <row r="2" spans="1:144" x14ac:dyDescent="0.2">
      <c r="B2" t="s">
        <v>366</v>
      </c>
      <c r="C2" t="str">
        <f>LOOKUP(C4,[1]env!$A:$A,[1]env!$B:$B)</f>
        <v>Arboreal</v>
      </c>
      <c r="D2" t="str">
        <f>LOOKUP(D4,[1]env!$A:$A,[1]env!$B:$B)</f>
        <v>Arboreal</v>
      </c>
      <c r="E2" t="str">
        <f>LOOKUP(E4,[1]env!$A:$A,[1]env!$B:$B)</f>
        <v>Aquatic</v>
      </c>
      <c r="F2" t="str">
        <f>LOOKUP(F4,[1]env!$A:$A,[1]env!$B:$B)</f>
        <v>Arboreal</v>
      </c>
      <c r="G2" t="s">
        <v>369</v>
      </c>
      <c r="H2" t="s">
        <v>369</v>
      </c>
      <c r="I2" t="s">
        <v>369</v>
      </c>
      <c r="J2" t="s">
        <v>369</v>
      </c>
      <c r="K2" t="str">
        <f>LOOKUP(K4,[1]env!$A:$A,[1]env!$B:$B)</f>
        <v>Herb</v>
      </c>
      <c r="L2" t="s">
        <v>371</v>
      </c>
      <c r="M2" t="str">
        <f>LOOKUP(M4,[1]env!$A:$A,[1]env!$B:$B)</f>
        <v>Arboreal</v>
      </c>
      <c r="N2" t="s">
        <v>369</v>
      </c>
      <c r="O2" t="s">
        <v>369</v>
      </c>
      <c r="P2" t="str">
        <f>LOOKUP(P4,[1]env!$A:$A,[1]env!$B:$B)</f>
        <v>Arboreal</v>
      </c>
      <c r="Q2" t="str">
        <f>LOOKUP(Q4,[1]env!$A:$A,[1]env!$B:$B)</f>
        <v>Herb</v>
      </c>
      <c r="R2" t="s">
        <v>369</v>
      </c>
      <c r="S2" t="str">
        <f>LOOKUP(S4,[1]env!$A:$A,[1]env!$B:$B)</f>
        <v>Herb</v>
      </c>
      <c r="T2" t="str">
        <f>LOOKUP(T4,[1]env!$A:$A,[1]env!$B:$B)</f>
        <v>Herb</v>
      </c>
      <c r="U2" t="s">
        <v>369</v>
      </c>
      <c r="V2" t="str">
        <f>LOOKUP(V4,[1]env!$A:$A,[1]env!$B:$B)</f>
        <v>Arboreal</v>
      </c>
      <c r="W2" t="str">
        <f>LOOKUP(W4,[1]env!$A:$A,[1]env!$B:$B)</f>
        <v>Herb</v>
      </c>
      <c r="X2" t="str">
        <f>LOOKUP(X4,[1]env!$A:$A,[1]env!$B:$B)</f>
        <v>Herb</v>
      </c>
      <c r="Y2" t="str">
        <f>LOOKUP(Y4,[1]env!$A:$A,[1]env!$B:$B)</f>
        <v>Herb</v>
      </c>
      <c r="Z2" t="str">
        <f>LOOKUP(Z4,[1]env!$A:$A,[1]env!$B:$B)</f>
        <v>Herb</v>
      </c>
      <c r="AA2" t="str">
        <f>LOOKUP(AA4,[1]env!$A:$A,[1]env!$B:$B)</f>
        <v>Herb</v>
      </c>
      <c r="AB2" t="s">
        <v>369</v>
      </c>
      <c r="AC2" t="str">
        <f>LOOKUP(AC4,[1]env!$A:$A,[1]env!$B:$B)</f>
        <v>Herb</v>
      </c>
      <c r="AD2" t="str">
        <f>LOOKUP(AD4,[1]env!$A:$A,[1]env!$B:$B)</f>
        <v>Herb</v>
      </c>
      <c r="AE2" t="str">
        <f>LOOKUP(AE4,[1]env!$A:$A,[1]env!$B:$B)</f>
        <v>Herb</v>
      </c>
      <c r="AF2" t="s">
        <v>369</v>
      </c>
      <c r="AG2" t="str">
        <f>LOOKUP(AG4,[1]env!$A:$A,[1]env!$B:$B)</f>
        <v>Arboreal</v>
      </c>
      <c r="AH2" t="str">
        <f>LOOKUP(AH4,[1]env!$A:$A,[1]env!$B:$B)</f>
        <v>Herb</v>
      </c>
      <c r="AI2" t="str">
        <f>LOOKUP(AI4,[1]env!$A:$A,[1]env!$B:$B)</f>
        <v>Herb</v>
      </c>
      <c r="AJ2" t="str">
        <f>LOOKUP(AJ4,[1]env!$A:$A,[1]env!$B:$B)</f>
        <v>Herb</v>
      </c>
      <c r="AK2" t="str">
        <f>LOOKUP(AK4,[1]env!$A:$A,[1]env!$B:$B)</f>
        <v>Herb</v>
      </c>
      <c r="AL2" t="s">
        <v>369</v>
      </c>
      <c r="AM2" t="s">
        <v>373</v>
      </c>
      <c r="AN2" t="s">
        <v>373</v>
      </c>
      <c r="AO2" t="s">
        <v>373</v>
      </c>
      <c r="AP2" t="str">
        <f>LOOKUP(AP4,[1]env!$A:$A,[1]env!$B:$B)</f>
        <v>Herb</v>
      </c>
      <c r="AQ2" t="str">
        <f>LOOKUP(AQ4,[1]env!$A:$A,[1]env!$B:$B)</f>
        <v>Aquatic</v>
      </c>
      <c r="AR2" t="s">
        <v>369</v>
      </c>
      <c r="AS2" t="s">
        <v>370</v>
      </c>
      <c r="AT2" t="str">
        <f>LOOKUP(AT4,[1]env!$A:$A,[1]env!$B:$B)</f>
        <v>Arboreal</v>
      </c>
      <c r="AU2" t="str">
        <f>LOOKUP(AU4,[1]env!$A:$A,[1]env!$B:$B)</f>
        <v>Herb</v>
      </c>
      <c r="AV2" t="str">
        <f>LOOKUP(AV4,[1]env!$A:$A,[1]env!$B:$B)</f>
        <v>Arboreal</v>
      </c>
      <c r="AW2" t="s">
        <v>371</v>
      </c>
      <c r="AX2" t="str">
        <f>LOOKUP(AX4,[1]env!$A:$A,[1]env!$B:$B)</f>
        <v>Herb</v>
      </c>
      <c r="AY2" t="str">
        <f>LOOKUP(AY4,[1]env!$A:$A,[1]env!$B:$B)</f>
        <v>Herb</v>
      </c>
      <c r="AZ2" t="str">
        <f>LOOKUP(AZ4,[1]env!$A:$A,[1]env!$B:$B)</f>
        <v>Arboreal</v>
      </c>
      <c r="BA2" t="s">
        <v>369</v>
      </c>
      <c r="BB2" t="str">
        <f>LOOKUP(BB4,[1]env!$A:$A,[1]env!$B:$B)</f>
        <v>Herb</v>
      </c>
      <c r="BC2" t="str">
        <f>LOOKUP(BC4,[1]env!$A:$A,[1]env!$B:$B)</f>
        <v>Herb</v>
      </c>
      <c r="BD2" t="s">
        <v>369</v>
      </c>
      <c r="BE2" t="str">
        <f>LOOKUP(BE4,[1]env!$A:$A,[1]env!$B:$B)</f>
        <v>Herb</v>
      </c>
      <c r="BF2" t="str">
        <f>LOOKUP(BF4,[1]env!$A:$A,[1]env!$B:$B)</f>
        <v>Herb</v>
      </c>
      <c r="BG2" t="str">
        <f>LOOKUP(BG4,[1]env!$A:$A,[1]env!$B:$B)</f>
        <v>Arboreal</v>
      </c>
      <c r="BH2" t="s">
        <v>369</v>
      </c>
      <c r="BI2" t="s">
        <v>369</v>
      </c>
      <c r="BJ2" t="s">
        <v>370</v>
      </c>
      <c r="BK2" t="str">
        <f>LOOKUP(BK4,[1]env!$A:$A,[1]env!$B:$B)</f>
        <v>Arboreal</v>
      </c>
      <c r="BL2" t="str">
        <f>LOOKUP(BL4,[1]env!$A:$A,[1]env!$B:$B)</f>
        <v>Arboreal</v>
      </c>
      <c r="BM2" t="str">
        <f>LOOKUP(BM4,[1]env!$A:$A,[1]env!$B:$B)</f>
        <v>Herb</v>
      </c>
      <c r="BN2" t="str">
        <f>LOOKUP(BN4,[1]env!$A:$A,[1]env!$B:$B)</f>
        <v>Herb</v>
      </c>
      <c r="BO2" t="s">
        <v>369</v>
      </c>
      <c r="BP2" t="str">
        <f>LOOKUP(BP4,[1]env!$A:$A,[1]env!$B:$B)</f>
        <v>Herb</v>
      </c>
      <c r="BQ2" t="str">
        <f>LOOKUP(BQ4,[1]env!$A:$A,[1]env!$B:$B)</f>
        <v>Herb</v>
      </c>
      <c r="BR2" t="s">
        <v>371</v>
      </c>
      <c r="BS2" t="s">
        <v>369</v>
      </c>
      <c r="BT2" t="s">
        <v>369</v>
      </c>
      <c r="BU2" t="s">
        <v>369</v>
      </c>
      <c r="BV2" t="s">
        <v>369</v>
      </c>
      <c r="BW2" t="str">
        <f>LOOKUP(BW4,[1]env!$A:$A,[1]env!$B:$B)</f>
        <v>Herb</v>
      </c>
      <c r="BX2" t="s">
        <v>371</v>
      </c>
      <c r="BY2" t="s">
        <v>369</v>
      </c>
      <c r="BZ2" t="s">
        <v>370</v>
      </c>
      <c r="CA2" t="s">
        <v>371</v>
      </c>
      <c r="CB2" t="str">
        <f>LOOKUP(CB4,[1]env!$A:$A,[1]env!$B:$B)</f>
        <v>Aquatic</v>
      </c>
      <c r="CC2" t="str">
        <f>LOOKUP(CC4,[1]env!$A:$A,[1]env!$B:$B)</f>
        <v>Aquatic</v>
      </c>
      <c r="CD2" t="str">
        <f>LOOKUP(CD4,[1]env!$A:$A,[1]env!$B:$B)</f>
        <v>Aquatic</v>
      </c>
      <c r="CE2" t="s">
        <v>372</v>
      </c>
      <c r="CF2" t="s">
        <v>373</v>
      </c>
      <c r="CG2" t="s">
        <v>369</v>
      </c>
      <c r="CH2" t="str">
        <f>LOOKUP(CH4,[1]env!$A:$A,[1]env!$B:$B)</f>
        <v>Aquatic</v>
      </c>
      <c r="CI2" t="str">
        <f>LOOKUP(CI4,[1]env!$A:$A,[1]env!$B:$B)</f>
        <v>Arboreal</v>
      </c>
      <c r="CJ2" t="str">
        <f>LOOKUP(CJ4,[1]env!$A:$A,[1]env!$B:$B)</f>
        <v>Arboreal</v>
      </c>
      <c r="CK2" t="str">
        <f>LOOKUP(CK4,[1]env!$A:$A,[1]env!$B:$B)</f>
        <v>Herb</v>
      </c>
      <c r="CL2" t="str">
        <f>LOOKUP(CL4,[1]env!$A:$A,[1]env!$B:$B)</f>
        <v>Herb</v>
      </c>
      <c r="CM2" t="str">
        <f>LOOKUP(CM4,[1]env!$A:$A,[1]env!$B:$B)</f>
        <v>Herb</v>
      </c>
      <c r="CN2" t="str">
        <f>LOOKUP(CN4,[1]env!$A:$A,[1]env!$B:$B)</f>
        <v>Herb</v>
      </c>
      <c r="CO2" t="str">
        <f>LOOKUP(CO4,[1]env!$A:$A,[1]env!$B:$B)</f>
        <v>Herb</v>
      </c>
      <c r="CP2" t="str">
        <f>LOOKUP(CP4,[1]env!$A:$A,[1]env!$B:$B)</f>
        <v>Herb</v>
      </c>
      <c r="CQ2" t="str">
        <f>LOOKUP(CQ4,[1]env!$A:$A,[1]env!$B:$B)</f>
        <v>Herb</v>
      </c>
      <c r="CR2" t="str">
        <f>LOOKUP(CR4,[1]env!$A:$A,[1]env!$B:$B)</f>
        <v>Herb</v>
      </c>
      <c r="CS2" t="str">
        <f>LOOKUP(CS4,[1]env!$A:$A,[1]env!$B:$B)</f>
        <v>Herb</v>
      </c>
      <c r="CT2" t="s">
        <v>372</v>
      </c>
      <c r="CU2" t="s">
        <v>372</v>
      </c>
      <c r="CV2" t="str">
        <f>LOOKUP(CV4,[1]env!$A:$A,[1]env!$B:$B)</f>
        <v>Arboreal</v>
      </c>
      <c r="CW2" t="str">
        <f>LOOKUP(CW4,[1]env!$A:$A,[1]env!$B:$B)</f>
        <v>Aquatic</v>
      </c>
      <c r="CX2" t="s">
        <v>369</v>
      </c>
      <c r="CY2" t="s">
        <v>369</v>
      </c>
      <c r="CZ2" t="str">
        <f>LOOKUP(CZ4,[1]env!$A:$A,[1]env!$B:$B)</f>
        <v>Arboreal</v>
      </c>
      <c r="DA2" t="str">
        <f>LOOKUP(DA4,[1]env!$A:$A,[1]env!$B:$B)</f>
        <v>Herb</v>
      </c>
      <c r="DB2" t="s">
        <v>370</v>
      </c>
      <c r="DC2" t="str">
        <f>LOOKUP(DC4,[1]env!$A:$A,[1]env!$B:$B)</f>
        <v>Arboreal</v>
      </c>
      <c r="DD2" t="s">
        <v>369</v>
      </c>
      <c r="DE2" t="str">
        <f>LOOKUP(DE4,[1]env!$A:$A,[1]env!$B:$B)</f>
        <v>Herb</v>
      </c>
      <c r="DF2" t="s">
        <v>369</v>
      </c>
      <c r="DG2" t="s">
        <v>371</v>
      </c>
      <c r="DH2" t="str">
        <f>LOOKUP(DH4,[1]env!$A:$A,[1]env!$B:$B)</f>
        <v>Arboreal</v>
      </c>
      <c r="DI2" t="str">
        <f>LOOKUP(DI4,[1]env!$A:$A,[1]env!$B:$B)</f>
        <v>Arboreal</v>
      </c>
      <c r="DJ2" t="str">
        <f>LOOKUP(DJ4,[1]env!$A:$A,[1]env!$B:$B)</f>
        <v>Herb</v>
      </c>
      <c r="DK2" t="str">
        <f>LOOKUP(DK4,[1]env!$A:$A,[1]env!$B:$B)</f>
        <v>Herb</v>
      </c>
      <c r="DL2" t="str">
        <f>LOOKUP(DL4,[1]env!$A:$A,[1]env!$B:$B)</f>
        <v>Herb</v>
      </c>
      <c r="DM2" t="s">
        <v>373</v>
      </c>
      <c r="DN2" t="str">
        <f>LOOKUP(DN4,[1]env!$A:$A,[1]env!$B:$B)</f>
        <v>Herb</v>
      </c>
      <c r="DO2" t="str">
        <f>LOOKUP(DO4,[1]env!$A:$A,[1]env!$B:$B)</f>
        <v>Herb</v>
      </c>
      <c r="DP2" t="s">
        <v>369</v>
      </c>
      <c r="DQ2" t="str">
        <f>LOOKUP(DQ4,[1]env!$A:$A,[1]env!$B:$B)</f>
        <v>Herb</v>
      </c>
      <c r="DR2" t="s">
        <v>374</v>
      </c>
      <c r="DS2" t="str">
        <f>LOOKUP(DS4,[1]env!$A:$A,[1]env!$B:$B)</f>
        <v>Herb</v>
      </c>
      <c r="DT2" t="s">
        <v>370</v>
      </c>
      <c r="DU2" t="s">
        <v>371</v>
      </c>
      <c r="DV2" t="str">
        <f>LOOKUP(DV4,[1]env!$A:$A,[1]env!$B:$B)</f>
        <v>Aquatic</v>
      </c>
      <c r="DW2" t="str">
        <f>LOOKUP(DW4,[1]env!$A:$A,[1]env!$B:$B)</f>
        <v>Herb</v>
      </c>
      <c r="DX2" t="str">
        <f>LOOKUP(DX4,[1]env!$A:$A,[1]env!$B:$B)</f>
        <v>Arboreal</v>
      </c>
      <c r="DY2" t="s">
        <v>369</v>
      </c>
      <c r="DZ2" t="str">
        <f>LOOKUP(DZ4,[1]env!$A:$A,[1]env!$B:$B)</f>
        <v>Arboreal</v>
      </c>
      <c r="EA2" t="s">
        <v>369</v>
      </c>
      <c r="EB2" t="s">
        <v>369</v>
      </c>
      <c r="EC2" t="str">
        <f>LOOKUP(EC4,[1]env!$A:$A,[1]env!$B:$B)</f>
        <v>Aquatic</v>
      </c>
      <c r="ED2" t="str">
        <f>LOOKUP(ED4,[1]env!$A:$A,[1]env!$B:$B)</f>
        <v>Arboreal</v>
      </c>
      <c r="EE2" t="str">
        <f>LOOKUP(EE4,[1]env!$A:$A,[1]env!$B:$B)</f>
        <v>Herb</v>
      </c>
      <c r="EF2" t="str">
        <f>LOOKUP(EF4,[1]env!$A:$A,[1]env!$B:$B)</f>
        <v>Herb</v>
      </c>
      <c r="EG2" t="s">
        <v>369</v>
      </c>
      <c r="EH2" t="str">
        <f>LOOKUP(EH4,[1]env!$A:$A,[1]env!$B:$B)</f>
        <v>Herb</v>
      </c>
      <c r="EI2" t="s">
        <v>369</v>
      </c>
      <c r="EJ2" t="s">
        <v>369</v>
      </c>
      <c r="EK2" t="s">
        <v>373</v>
      </c>
      <c r="EL2" t="s">
        <v>369</v>
      </c>
      <c r="EM2" t="s">
        <v>369</v>
      </c>
      <c r="EN2" t="s">
        <v>369</v>
      </c>
    </row>
    <row r="3" spans="1:144" x14ac:dyDescent="0.2">
      <c r="B3" t="s">
        <v>375</v>
      </c>
      <c r="C3" t="s">
        <v>353</v>
      </c>
      <c r="D3" t="s">
        <v>353</v>
      </c>
      <c r="E3" t="s">
        <v>368</v>
      </c>
      <c r="F3" t="s">
        <v>353</v>
      </c>
      <c r="G3" t="s">
        <v>367</v>
      </c>
      <c r="H3" t="s">
        <v>367</v>
      </c>
      <c r="I3" t="s">
        <v>367</v>
      </c>
      <c r="J3" t="s">
        <v>367</v>
      </c>
      <c r="K3" t="s">
        <v>367</v>
      </c>
      <c r="L3" t="s">
        <v>368</v>
      </c>
      <c r="M3" t="s">
        <v>353</v>
      </c>
      <c r="N3" t="s">
        <v>367</v>
      </c>
      <c r="O3" t="s">
        <v>367</v>
      </c>
      <c r="P3" t="s">
        <v>353</v>
      </c>
      <c r="Q3" t="s">
        <v>367</v>
      </c>
      <c r="R3" t="s">
        <v>367</v>
      </c>
      <c r="S3" t="s">
        <v>367</v>
      </c>
      <c r="T3" t="s">
        <v>367</v>
      </c>
      <c r="U3" t="s">
        <v>367</v>
      </c>
      <c r="V3" t="s">
        <v>353</v>
      </c>
      <c r="W3" t="s">
        <v>367</v>
      </c>
      <c r="X3" t="s">
        <v>367</v>
      </c>
      <c r="Y3" t="s">
        <v>367</v>
      </c>
      <c r="Z3" t="s">
        <v>367</v>
      </c>
      <c r="AA3" t="s">
        <v>367</v>
      </c>
      <c r="AB3" t="s">
        <v>367</v>
      </c>
      <c r="AC3" t="s">
        <v>367</v>
      </c>
      <c r="AD3" t="s">
        <v>367</v>
      </c>
      <c r="AE3" t="s">
        <v>367</v>
      </c>
      <c r="AF3" t="s">
        <v>367</v>
      </c>
      <c r="AG3" t="s">
        <v>353</v>
      </c>
      <c r="AH3" t="s">
        <v>367</v>
      </c>
      <c r="AI3" t="s">
        <v>367</v>
      </c>
      <c r="AJ3" t="s">
        <v>367</v>
      </c>
      <c r="AK3" t="s">
        <v>367</v>
      </c>
      <c r="AL3" t="s">
        <v>367</v>
      </c>
      <c r="AM3" t="s">
        <v>353</v>
      </c>
      <c r="AN3" t="s">
        <v>353</v>
      </c>
      <c r="AO3" t="s">
        <v>353</v>
      </c>
      <c r="AP3" t="s">
        <v>367</v>
      </c>
      <c r="AQ3" t="s">
        <v>368</v>
      </c>
      <c r="AR3" t="s">
        <v>367</v>
      </c>
      <c r="AS3" t="s">
        <v>353</v>
      </c>
      <c r="AT3" t="s">
        <v>353</v>
      </c>
      <c r="AU3" t="s">
        <v>367</v>
      </c>
      <c r="AV3" t="s">
        <v>353</v>
      </c>
      <c r="AW3" t="s">
        <v>368</v>
      </c>
      <c r="AX3" t="s">
        <v>367</v>
      </c>
      <c r="AY3" t="s">
        <v>367</v>
      </c>
      <c r="AZ3" t="s">
        <v>353</v>
      </c>
      <c r="BA3" t="s">
        <v>367</v>
      </c>
      <c r="BB3" t="s">
        <v>367</v>
      </c>
      <c r="BC3" t="s">
        <v>367</v>
      </c>
      <c r="BD3" t="s">
        <v>367</v>
      </c>
      <c r="BE3" t="s">
        <v>367</v>
      </c>
      <c r="BF3" t="s">
        <v>367</v>
      </c>
      <c r="BG3" t="s">
        <v>353</v>
      </c>
      <c r="BH3" t="s">
        <v>367</v>
      </c>
      <c r="BI3" t="s">
        <v>367</v>
      </c>
      <c r="BJ3" t="s">
        <v>353</v>
      </c>
      <c r="BK3" t="s">
        <v>353</v>
      </c>
      <c r="BL3" t="s">
        <v>353</v>
      </c>
      <c r="BM3" t="s">
        <v>367</v>
      </c>
      <c r="BN3" t="s">
        <v>367</v>
      </c>
      <c r="BO3" t="s">
        <v>367</v>
      </c>
      <c r="BP3" t="s">
        <v>367</v>
      </c>
      <c r="BQ3" t="s">
        <v>367</v>
      </c>
      <c r="BR3" t="s">
        <v>368</v>
      </c>
      <c r="BS3" t="s">
        <v>367</v>
      </c>
      <c r="BT3" t="s">
        <v>367</v>
      </c>
      <c r="BU3" t="s">
        <v>367</v>
      </c>
      <c r="BV3" t="s">
        <v>367</v>
      </c>
      <c r="BW3" t="s">
        <v>367</v>
      </c>
      <c r="BX3" t="s">
        <v>368</v>
      </c>
      <c r="BY3" t="s">
        <v>367</v>
      </c>
      <c r="BZ3" t="s">
        <v>353</v>
      </c>
      <c r="CA3" t="s">
        <v>368</v>
      </c>
      <c r="CB3" t="s">
        <v>368</v>
      </c>
      <c r="CC3" t="s">
        <v>368</v>
      </c>
      <c r="CD3" t="s">
        <v>368</v>
      </c>
      <c r="CE3" t="s">
        <v>376</v>
      </c>
      <c r="CF3" t="s">
        <v>353</v>
      </c>
      <c r="CG3" t="s">
        <v>367</v>
      </c>
      <c r="CH3" t="s">
        <v>368</v>
      </c>
      <c r="CI3" t="s">
        <v>353</v>
      </c>
      <c r="CJ3" t="s">
        <v>353</v>
      </c>
      <c r="CK3" t="s">
        <v>367</v>
      </c>
      <c r="CL3" t="s">
        <v>367</v>
      </c>
      <c r="CM3" t="s">
        <v>367</v>
      </c>
      <c r="CN3" t="s">
        <v>367</v>
      </c>
      <c r="CO3" t="s">
        <v>367</v>
      </c>
      <c r="CP3" t="s">
        <v>367</v>
      </c>
      <c r="CQ3" t="s">
        <v>367</v>
      </c>
      <c r="CR3" t="s">
        <v>367</v>
      </c>
      <c r="CS3" t="s">
        <v>367</v>
      </c>
      <c r="CT3" t="s">
        <v>376</v>
      </c>
      <c r="CU3" t="s">
        <v>376</v>
      </c>
      <c r="CV3" t="s">
        <v>353</v>
      </c>
      <c r="CW3" t="s">
        <v>368</v>
      </c>
      <c r="CX3" t="s">
        <v>367</v>
      </c>
      <c r="CY3" t="s">
        <v>367</v>
      </c>
      <c r="CZ3" t="s">
        <v>353</v>
      </c>
      <c r="DA3" t="s">
        <v>367</v>
      </c>
      <c r="DB3" t="s">
        <v>353</v>
      </c>
      <c r="DC3" t="s">
        <v>353</v>
      </c>
      <c r="DD3" t="s">
        <v>367</v>
      </c>
      <c r="DE3" t="s">
        <v>367</v>
      </c>
      <c r="DF3" t="s">
        <v>367</v>
      </c>
      <c r="DG3" t="s">
        <v>368</v>
      </c>
      <c r="DH3" t="s">
        <v>353</v>
      </c>
      <c r="DI3" t="s">
        <v>353</v>
      </c>
      <c r="DJ3" t="s">
        <v>367</v>
      </c>
      <c r="DK3" t="s">
        <v>367</v>
      </c>
      <c r="DL3" t="s">
        <v>367</v>
      </c>
      <c r="DM3" t="s">
        <v>353</v>
      </c>
      <c r="DN3" t="s">
        <v>367</v>
      </c>
      <c r="DO3" t="s">
        <v>367</v>
      </c>
      <c r="DP3" t="s">
        <v>367</v>
      </c>
      <c r="DQ3" t="s">
        <v>367</v>
      </c>
      <c r="DR3" t="s">
        <v>376</v>
      </c>
      <c r="DS3" t="s">
        <v>367</v>
      </c>
      <c r="DT3" t="s">
        <v>353</v>
      </c>
      <c r="DU3" t="s">
        <v>368</v>
      </c>
      <c r="DV3" t="s">
        <v>368</v>
      </c>
      <c r="DW3" t="s">
        <v>367</v>
      </c>
      <c r="DX3" t="s">
        <v>353</v>
      </c>
      <c r="DY3" t="s">
        <v>367</v>
      </c>
      <c r="DZ3" t="s">
        <v>353</v>
      </c>
      <c r="EA3" t="s">
        <v>367</v>
      </c>
      <c r="EB3" t="s">
        <v>367</v>
      </c>
      <c r="EC3" t="s">
        <v>368</v>
      </c>
      <c r="ED3" t="s">
        <v>353</v>
      </c>
      <c r="EE3" t="s">
        <v>367</v>
      </c>
      <c r="EF3" t="s">
        <v>367</v>
      </c>
      <c r="EG3" t="s">
        <v>367</v>
      </c>
      <c r="EH3" t="s">
        <v>367</v>
      </c>
      <c r="EI3" t="s">
        <v>367</v>
      </c>
      <c r="EJ3" t="s">
        <v>367</v>
      </c>
      <c r="EK3" t="s">
        <v>353</v>
      </c>
      <c r="EL3" t="s">
        <v>367</v>
      </c>
      <c r="EM3" t="s">
        <v>367</v>
      </c>
      <c r="EN3" t="s">
        <v>367</v>
      </c>
    </row>
    <row r="4" spans="1:144" x14ac:dyDescent="0.2">
      <c r="A4" t="s">
        <v>465</v>
      </c>
      <c r="B4" t="s">
        <v>1</v>
      </c>
      <c r="C4" t="s">
        <v>146</v>
      </c>
      <c r="D4" t="s">
        <v>140</v>
      </c>
      <c r="E4" t="s">
        <v>244</v>
      </c>
      <c r="F4" t="s">
        <v>142</v>
      </c>
      <c r="G4" t="s">
        <v>164</v>
      </c>
      <c r="H4" t="s">
        <v>189</v>
      </c>
      <c r="I4" t="s">
        <v>246</v>
      </c>
      <c r="J4" t="s">
        <v>257</v>
      </c>
      <c r="K4" t="s">
        <v>174</v>
      </c>
      <c r="L4" t="s">
        <v>241</v>
      </c>
      <c r="M4" t="s">
        <v>134</v>
      </c>
      <c r="N4" t="s">
        <v>213</v>
      </c>
      <c r="O4" t="s">
        <v>229</v>
      </c>
      <c r="P4" t="s">
        <v>163</v>
      </c>
      <c r="Q4" t="s">
        <v>166</v>
      </c>
      <c r="R4" t="s">
        <v>190</v>
      </c>
      <c r="S4" t="s">
        <v>200</v>
      </c>
      <c r="T4" t="s">
        <v>214</v>
      </c>
      <c r="U4" t="s">
        <v>180</v>
      </c>
      <c r="V4" t="s">
        <v>144</v>
      </c>
      <c r="W4" t="s">
        <v>193</v>
      </c>
      <c r="X4" t="s">
        <v>179</v>
      </c>
      <c r="Y4" t="s">
        <v>177</v>
      </c>
      <c r="Z4" t="s">
        <v>178</v>
      </c>
      <c r="AA4" t="s">
        <v>176</v>
      </c>
      <c r="AB4" t="s">
        <v>171</v>
      </c>
      <c r="AC4" t="s">
        <v>247</v>
      </c>
      <c r="AD4" t="s">
        <v>197</v>
      </c>
      <c r="AE4" t="s">
        <v>280</v>
      </c>
      <c r="AF4" t="s">
        <v>281</v>
      </c>
      <c r="AG4" t="s">
        <v>151</v>
      </c>
      <c r="AH4" t="s">
        <v>198</v>
      </c>
      <c r="AI4" t="s">
        <v>172</v>
      </c>
      <c r="AJ4" t="s">
        <v>224</v>
      </c>
      <c r="AK4" t="s">
        <v>211</v>
      </c>
      <c r="AL4" t="s">
        <v>165</v>
      </c>
      <c r="AM4" t="s">
        <v>248</v>
      </c>
      <c r="AN4" t="s">
        <v>249</v>
      </c>
      <c r="AO4" t="s">
        <v>250</v>
      </c>
      <c r="AP4" t="s">
        <v>219</v>
      </c>
      <c r="AQ4" t="s">
        <v>230</v>
      </c>
      <c r="AR4" t="s">
        <v>168</v>
      </c>
      <c r="AS4" t="s">
        <v>161</v>
      </c>
      <c r="AT4" t="s">
        <v>162</v>
      </c>
      <c r="AU4" t="s">
        <v>208</v>
      </c>
      <c r="AV4" t="s">
        <v>143</v>
      </c>
      <c r="AW4" t="s">
        <v>291</v>
      </c>
      <c r="AX4" t="s">
        <v>182</v>
      </c>
      <c r="AY4" t="s">
        <v>269</v>
      </c>
      <c r="AZ4" t="s">
        <v>139</v>
      </c>
      <c r="BA4" t="s">
        <v>199</v>
      </c>
      <c r="BB4" t="s">
        <v>220</v>
      </c>
      <c r="BC4" t="s">
        <v>216</v>
      </c>
      <c r="BD4" t="s">
        <v>194</v>
      </c>
      <c r="BE4" t="s">
        <v>154</v>
      </c>
      <c r="BF4" t="s">
        <v>202</v>
      </c>
      <c r="BG4" t="s">
        <v>150</v>
      </c>
      <c r="BH4" t="s">
        <v>205</v>
      </c>
      <c r="BI4" t="s">
        <v>215</v>
      </c>
      <c r="BJ4" t="s">
        <v>156</v>
      </c>
      <c r="BK4" t="s">
        <v>147</v>
      </c>
      <c r="BL4" t="s">
        <v>149</v>
      </c>
      <c r="BM4" t="s">
        <v>195</v>
      </c>
      <c r="BN4" t="s">
        <v>279</v>
      </c>
      <c r="BO4" t="s">
        <v>175</v>
      </c>
      <c r="BP4" t="s">
        <v>251</v>
      </c>
      <c r="BQ4" t="s">
        <v>252</v>
      </c>
      <c r="BR4" t="s">
        <v>253</v>
      </c>
      <c r="BS4" t="s">
        <v>233</v>
      </c>
      <c r="BT4" t="s">
        <v>255</v>
      </c>
      <c r="BU4" t="s">
        <v>254</v>
      </c>
      <c r="BV4" t="s">
        <v>218</v>
      </c>
      <c r="BW4" t="s">
        <v>196</v>
      </c>
      <c r="BX4" t="s">
        <v>245</v>
      </c>
      <c r="BY4" t="s">
        <v>201</v>
      </c>
      <c r="BZ4" t="s">
        <v>158</v>
      </c>
      <c r="CA4" t="s">
        <v>234</v>
      </c>
      <c r="CB4" t="s">
        <v>235</v>
      </c>
      <c r="CC4" t="s">
        <v>238</v>
      </c>
      <c r="CD4" t="s">
        <v>237</v>
      </c>
      <c r="CE4" t="s">
        <v>232</v>
      </c>
      <c r="CF4" t="s">
        <v>192</v>
      </c>
      <c r="CG4" t="s">
        <v>256</v>
      </c>
      <c r="CH4" t="s">
        <v>262</v>
      </c>
      <c r="CI4" t="s">
        <v>145</v>
      </c>
      <c r="CJ4" t="s">
        <v>133</v>
      </c>
      <c r="CK4" t="s">
        <v>209</v>
      </c>
      <c r="CL4" t="s">
        <v>210</v>
      </c>
      <c r="CM4" t="s">
        <v>212</v>
      </c>
      <c r="CN4" t="s">
        <v>225</v>
      </c>
      <c r="CO4" t="s">
        <v>225</v>
      </c>
      <c r="CP4" t="s">
        <v>239</v>
      </c>
      <c r="CQ4" t="s">
        <v>207</v>
      </c>
      <c r="CR4" t="s">
        <v>267</v>
      </c>
      <c r="CS4" t="s">
        <v>240</v>
      </c>
      <c r="CT4" t="s">
        <v>226</v>
      </c>
      <c r="CU4" t="s">
        <v>227</v>
      </c>
      <c r="CV4" t="s">
        <v>135</v>
      </c>
      <c r="CW4" t="s">
        <v>236</v>
      </c>
      <c r="CX4" t="s">
        <v>185</v>
      </c>
      <c r="CY4" t="s">
        <v>228</v>
      </c>
      <c r="CZ4" t="s">
        <v>137</v>
      </c>
      <c r="DA4" t="s">
        <v>187</v>
      </c>
      <c r="DB4" t="s">
        <v>152</v>
      </c>
      <c r="DC4" t="s">
        <v>153</v>
      </c>
      <c r="DD4" t="s">
        <v>221</v>
      </c>
      <c r="DE4" t="s">
        <v>181</v>
      </c>
      <c r="DF4" t="s">
        <v>206</v>
      </c>
      <c r="DG4" t="s">
        <v>258</v>
      </c>
      <c r="DH4" t="s">
        <v>148</v>
      </c>
      <c r="DI4" t="s">
        <v>159</v>
      </c>
      <c r="DJ4" t="s">
        <v>183</v>
      </c>
      <c r="DK4" t="s">
        <v>184</v>
      </c>
      <c r="DL4" t="s">
        <v>266</v>
      </c>
      <c r="DM4" t="s">
        <v>160</v>
      </c>
      <c r="DN4" t="s">
        <v>222</v>
      </c>
      <c r="DO4" t="s">
        <v>223</v>
      </c>
      <c r="DP4" t="s">
        <v>284</v>
      </c>
      <c r="DQ4" t="s">
        <v>170</v>
      </c>
      <c r="DR4" t="s">
        <v>290</v>
      </c>
      <c r="DS4" t="s">
        <v>217</v>
      </c>
      <c r="DT4" t="s">
        <v>186</v>
      </c>
      <c r="DU4" t="s">
        <v>243</v>
      </c>
      <c r="DV4" t="s">
        <v>231</v>
      </c>
      <c r="DW4" t="s">
        <v>272</v>
      </c>
      <c r="DX4" t="s">
        <v>141</v>
      </c>
      <c r="DY4" t="s">
        <v>188</v>
      </c>
      <c r="DZ4" t="s">
        <v>138</v>
      </c>
      <c r="EA4" t="s">
        <v>203</v>
      </c>
      <c r="EB4" t="s">
        <v>173</v>
      </c>
      <c r="EC4" t="s">
        <v>242</v>
      </c>
      <c r="ED4" t="s">
        <v>136</v>
      </c>
      <c r="EE4" t="s">
        <v>191</v>
      </c>
      <c r="EF4" t="s">
        <v>204</v>
      </c>
      <c r="EG4" t="s">
        <v>167</v>
      </c>
      <c r="EH4" t="s">
        <v>261</v>
      </c>
      <c r="EI4" t="s">
        <v>259</v>
      </c>
      <c r="EJ4" t="s">
        <v>260</v>
      </c>
      <c r="EK4" t="s">
        <v>157</v>
      </c>
      <c r="EL4" t="s">
        <v>277</v>
      </c>
      <c r="EM4" t="s">
        <v>155</v>
      </c>
      <c r="EN4" t="s">
        <v>169</v>
      </c>
    </row>
    <row r="5" spans="1:144" x14ac:dyDescent="0.2">
      <c r="A5">
        <v>1</v>
      </c>
      <c r="B5">
        <v>-40</v>
      </c>
      <c r="C5">
        <v>1.5</v>
      </c>
      <c r="D5">
        <v>0</v>
      </c>
      <c r="E5">
        <v>0</v>
      </c>
      <c r="F5">
        <v>15</v>
      </c>
      <c r="G5">
        <v>0</v>
      </c>
      <c r="H5">
        <v>0</v>
      </c>
      <c r="I5">
        <v>0</v>
      </c>
      <c r="J5">
        <v>0</v>
      </c>
      <c r="K5">
        <v>0</v>
      </c>
      <c r="L5">
        <v>39</v>
      </c>
      <c r="M5">
        <v>33</v>
      </c>
      <c r="N5">
        <v>0</v>
      </c>
      <c r="O5">
        <v>0</v>
      </c>
      <c r="P5">
        <v>0</v>
      </c>
      <c r="Q5">
        <v>2</v>
      </c>
      <c r="R5">
        <v>0</v>
      </c>
      <c r="S5">
        <v>1</v>
      </c>
      <c r="T5">
        <v>1</v>
      </c>
      <c r="U5">
        <v>0</v>
      </c>
      <c r="V5">
        <v>18</v>
      </c>
      <c r="W5">
        <v>1</v>
      </c>
      <c r="X5">
        <v>0</v>
      </c>
      <c r="Y5">
        <v>0</v>
      </c>
      <c r="Z5">
        <v>0</v>
      </c>
      <c r="AA5">
        <v>0</v>
      </c>
      <c r="AB5">
        <v>25</v>
      </c>
      <c r="AC5">
        <v>0</v>
      </c>
      <c r="AD5">
        <v>6</v>
      </c>
      <c r="AG5">
        <v>18</v>
      </c>
      <c r="AH5">
        <v>2</v>
      </c>
      <c r="AI5">
        <v>37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53</v>
      </c>
      <c r="AX5">
        <v>4</v>
      </c>
      <c r="AZ5">
        <v>8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3</v>
      </c>
      <c r="BI5">
        <v>0</v>
      </c>
      <c r="BJ5">
        <v>0</v>
      </c>
      <c r="BK5">
        <v>0</v>
      </c>
      <c r="BL5">
        <v>5</v>
      </c>
      <c r="BM5">
        <v>0</v>
      </c>
      <c r="BO5">
        <v>5</v>
      </c>
      <c r="BP5">
        <v>0</v>
      </c>
      <c r="BQ5">
        <v>0</v>
      </c>
      <c r="BR5">
        <v>2</v>
      </c>
      <c r="BS5">
        <v>0</v>
      </c>
      <c r="BT5">
        <v>0</v>
      </c>
      <c r="BU5">
        <v>1</v>
      </c>
      <c r="BV5">
        <v>0</v>
      </c>
      <c r="BW5">
        <v>1</v>
      </c>
      <c r="BX5">
        <v>0</v>
      </c>
      <c r="BY5">
        <v>3</v>
      </c>
      <c r="BZ5">
        <v>0</v>
      </c>
      <c r="CA5">
        <v>3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93</v>
      </c>
      <c r="CI5">
        <v>20</v>
      </c>
      <c r="CJ5">
        <v>69</v>
      </c>
      <c r="CK5">
        <v>14</v>
      </c>
      <c r="CL5">
        <v>1</v>
      </c>
      <c r="CM5">
        <v>0</v>
      </c>
      <c r="CN5">
        <v>0</v>
      </c>
      <c r="CO5">
        <v>0</v>
      </c>
      <c r="CP5">
        <v>1</v>
      </c>
      <c r="CQ5">
        <v>1</v>
      </c>
      <c r="CS5">
        <v>0</v>
      </c>
      <c r="CT5">
        <v>7</v>
      </c>
      <c r="CU5">
        <v>0</v>
      </c>
      <c r="CV5">
        <v>1</v>
      </c>
      <c r="CW5">
        <v>8</v>
      </c>
      <c r="CX5">
        <v>0</v>
      </c>
      <c r="CY5">
        <v>2</v>
      </c>
      <c r="CZ5">
        <v>54</v>
      </c>
      <c r="DA5">
        <v>5</v>
      </c>
      <c r="DB5">
        <v>0</v>
      </c>
      <c r="DC5">
        <v>0</v>
      </c>
      <c r="DD5">
        <v>0</v>
      </c>
      <c r="DE5">
        <v>3</v>
      </c>
      <c r="DF5">
        <v>27</v>
      </c>
      <c r="DG5">
        <v>0</v>
      </c>
      <c r="DH5">
        <v>6</v>
      </c>
      <c r="DI5">
        <v>2</v>
      </c>
      <c r="DJ5">
        <v>1</v>
      </c>
      <c r="DK5">
        <v>0</v>
      </c>
      <c r="DM5">
        <v>0</v>
      </c>
      <c r="DN5">
        <v>0</v>
      </c>
      <c r="DO5">
        <v>0</v>
      </c>
      <c r="DQ5">
        <v>16</v>
      </c>
      <c r="DS5">
        <v>1</v>
      </c>
      <c r="DT5">
        <v>0</v>
      </c>
      <c r="DU5">
        <v>0</v>
      </c>
      <c r="DV5">
        <v>0</v>
      </c>
      <c r="DX5">
        <v>0</v>
      </c>
      <c r="DY5">
        <v>0</v>
      </c>
      <c r="DZ5">
        <v>0</v>
      </c>
      <c r="EA5">
        <v>0</v>
      </c>
      <c r="EB5">
        <v>12</v>
      </c>
      <c r="EC5">
        <v>0</v>
      </c>
      <c r="ED5">
        <v>3</v>
      </c>
      <c r="EE5">
        <v>0</v>
      </c>
      <c r="EF5">
        <v>34</v>
      </c>
      <c r="EG5">
        <v>0</v>
      </c>
      <c r="EH5">
        <v>0</v>
      </c>
      <c r="EI5">
        <v>0</v>
      </c>
      <c r="EJ5">
        <v>0</v>
      </c>
      <c r="EK5">
        <v>0</v>
      </c>
      <c r="EM5">
        <v>0</v>
      </c>
      <c r="EN5">
        <v>210</v>
      </c>
    </row>
    <row r="6" spans="1:144" x14ac:dyDescent="0.2">
      <c r="A6">
        <v>3</v>
      </c>
      <c r="B6">
        <v>-39</v>
      </c>
      <c r="C6">
        <v>0</v>
      </c>
      <c r="D6">
        <v>0</v>
      </c>
      <c r="E6">
        <v>0</v>
      </c>
      <c r="F6">
        <v>35</v>
      </c>
      <c r="G6">
        <v>0</v>
      </c>
      <c r="H6">
        <v>0</v>
      </c>
      <c r="I6">
        <v>0</v>
      </c>
      <c r="J6">
        <v>0</v>
      </c>
      <c r="K6">
        <v>1</v>
      </c>
      <c r="L6">
        <v>37</v>
      </c>
      <c r="M6">
        <v>39</v>
      </c>
      <c r="N6">
        <v>0</v>
      </c>
      <c r="O6">
        <v>0</v>
      </c>
      <c r="P6">
        <v>0</v>
      </c>
      <c r="Q6">
        <v>2</v>
      </c>
      <c r="R6">
        <v>0</v>
      </c>
      <c r="S6">
        <v>0</v>
      </c>
      <c r="T6">
        <v>0</v>
      </c>
      <c r="U6">
        <v>0</v>
      </c>
      <c r="V6">
        <v>25</v>
      </c>
      <c r="W6">
        <v>0</v>
      </c>
      <c r="X6">
        <v>0</v>
      </c>
      <c r="Y6">
        <v>0</v>
      </c>
      <c r="Z6">
        <v>0</v>
      </c>
      <c r="AA6">
        <v>0</v>
      </c>
      <c r="AB6">
        <v>23</v>
      </c>
      <c r="AC6">
        <v>0</v>
      </c>
      <c r="AD6">
        <v>4</v>
      </c>
      <c r="AG6">
        <v>21</v>
      </c>
      <c r="AH6">
        <v>2</v>
      </c>
      <c r="AI6">
        <v>35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0</v>
      </c>
      <c r="AT6">
        <v>0</v>
      </c>
      <c r="AU6">
        <v>0</v>
      </c>
      <c r="AV6">
        <v>63</v>
      </c>
      <c r="AX6">
        <v>4</v>
      </c>
      <c r="AZ6">
        <v>13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1</v>
      </c>
      <c r="BL6">
        <v>7</v>
      </c>
      <c r="BM6">
        <v>0</v>
      </c>
      <c r="BO6">
        <v>10</v>
      </c>
      <c r="BP6">
        <v>0</v>
      </c>
      <c r="BQ6">
        <v>0</v>
      </c>
      <c r="BR6">
        <v>2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4</v>
      </c>
      <c r="BZ6">
        <v>0</v>
      </c>
      <c r="CA6">
        <v>3</v>
      </c>
      <c r="CB6">
        <v>4</v>
      </c>
      <c r="CC6">
        <v>0</v>
      </c>
      <c r="CD6">
        <v>0</v>
      </c>
      <c r="CE6">
        <v>0</v>
      </c>
      <c r="CF6">
        <v>5</v>
      </c>
      <c r="CG6">
        <v>0</v>
      </c>
      <c r="CH6">
        <v>129</v>
      </c>
      <c r="CI6">
        <v>23</v>
      </c>
      <c r="CJ6">
        <v>73</v>
      </c>
      <c r="CK6">
        <v>21</v>
      </c>
      <c r="CL6">
        <v>4</v>
      </c>
      <c r="CM6">
        <v>0</v>
      </c>
      <c r="CN6">
        <v>0</v>
      </c>
      <c r="CO6">
        <v>0</v>
      </c>
      <c r="CP6">
        <v>0</v>
      </c>
      <c r="CQ6">
        <v>0</v>
      </c>
      <c r="CS6">
        <v>0</v>
      </c>
      <c r="CT6">
        <v>5</v>
      </c>
      <c r="CU6">
        <v>0</v>
      </c>
      <c r="CV6">
        <v>0</v>
      </c>
      <c r="CW6">
        <v>8</v>
      </c>
      <c r="CX6">
        <v>0</v>
      </c>
      <c r="CY6">
        <v>0</v>
      </c>
      <c r="CZ6">
        <v>59</v>
      </c>
      <c r="DA6">
        <v>13</v>
      </c>
      <c r="DB6">
        <v>0</v>
      </c>
      <c r="DC6">
        <v>0</v>
      </c>
      <c r="DD6">
        <v>0</v>
      </c>
      <c r="DE6">
        <v>4</v>
      </c>
      <c r="DF6">
        <v>30</v>
      </c>
      <c r="DG6">
        <v>0</v>
      </c>
      <c r="DH6">
        <v>8</v>
      </c>
      <c r="DI6">
        <v>2</v>
      </c>
      <c r="DJ6">
        <v>1</v>
      </c>
      <c r="DK6">
        <v>0</v>
      </c>
      <c r="DM6">
        <v>0</v>
      </c>
      <c r="DN6">
        <v>0</v>
      </c>
      <c r="DO6">
        <v>0</v>
      </c>
      <c r="DQ6">
        <v>24</v>
      </c>
      <c r="DS6">
        <v>0</v>
      </c>
      <c r="DT6">
        <v>0</v>
      </c>
      <c r="DU6">
        <v>1</v>
      </c>
      <c r="DV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</v>
      </c>
      <c r="EE6">
        <v>1</v>
      </c>
      <c r="EF6">
        <v>50</v>
      </c>
      <c r="EG6">
        <v>0</v>
      </c>
      <c r="EH6">
        <v>0</v>
      </c>
      <c r="EI6">
        <v>0</v>
      </c>
      <c r="EJ6">
        <v>0</v>
      </c>
      <c r="EK6">
        <v>0</v>
      </c>
      <c r="EM6">
        <v>0</v>
      </c>
      <c r="EN6">
        <v>258</v>
      </c>
    </row>
    <row r="7" spans="1:144" x14ac:dyDescent="0.2">
      <c r="A7">
        <v>5</v>
      </c>
      <c r="B7">
        <v>-18</v>
      </c>
      <c r="C7">
        <v>0</v>
      </c>
      <c r="D7">
        <v>0</v>
      </c>
      <c r="E7">
        <v>0</v>
      </c>
      <c r="F7">
        <v>13</v>
      </c>
      <c r="G7">
        <v>0</v>
      </c>
      <c r="H7">
        <v>0</v>
      </c>
      <c r="I7">
        <v>0</v>
      </c>
      <c r="J7">
        <v>0</v>
      </c>
      <c r="K7">
        <v>2</v>
      </c>
      <c r="L7">
        <v>40</v>
      </c>
      <c r="M7">
        <v>39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  <c r="T7">
        <v>1</v>
      </c>
      <c r="U7">
        <v>0</v>
      </c>
      <c r="V7">
        <v>13</v>
      </c>
      <c r="W7">
        <v>1</v>
      </c>
      <c r="X7">
        <v>0</v>
      </c>
      <c r="Y7">
        <v>0</v>
      </c>
      <c r="Z7">
        <v>0</v>
      </c>
      <c r="AA7">
        <v>0</v>
      </c>
      <c r="AB7">
        <v>27</v>
      </c>
      <c r="AC7">
        <v>0</v>
      </c>
      <c r="AD7">
        <v>4</v>
      </c>
      <c r="AG7">
        <v>17</v>
      </c>
      <c r="AH7">
        <v>4</v>
      </c>
      <c r="AI7">
        <v>33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81</v>
      </c>
      <c r="AX7">
        <v>1</v>
      </c>
      <c r="AZ7">
        <v>15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11</v>
      </c>
      <c r="BM7">
        <v>0</v>
      </c>
      <c r="BO7">
        <v>4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8</v>
      </c>
      <c r="BZ7">
        <v>0</v>
      </c>
      <c r="CA7">
        <v>9</v>
      </c>
      <c r="CB7">
        <v>6</v>
      </c>
      <c r="CC7">
        <v>0</v>
      </c>
      <c r="CD7">
        <v>0</v>
      </c>
      <c r="CE7">
        <v>0</v>
      </c>
      <c r="CF7">
        <v>0</v>
      </c>
      <c r="CG7">
        <v>0</v>
      </c>
      <c r="CH7">
        <v>131</v>
      </c>
      <c r="CI7">
        <v>125</v>
      </c>
      <c r="CJ7">
        <v>54.5</v>
      </c>
      <c r="CK7">
        <v>17</v>
      </c>
      <c r="CL7">
        <v>4</v>
      </c>
      <c r="CM7">
        <v>0</v>
      </c>
      <c r="CN7">
        <v>0</v>
      </c>
      <c r="CO7">
        <v>0</v>
      </c>
      <c r="CP7">
        <v>0</v>
      </c>
      <c r="CQ7">
        <v>2</v>
      </c>
      <c r="CS7">
        <v>0</v>
      </c>
      <c r="CT7">
        <v>5</v>
      </c>
      <c r="CU7">
        <v>0</v>
      </c>
      <c r="CV7">
        <v>4</v>
      </c>
      <c r="CW7">
        <v>8</v>
      </c>
      <c r="CX7">
        <v>0</v>
      </c>
      <c r="CY7">
        <v>0</v>
      </c>
      <c r="CZ7">
        <v>69</v>
      </c>
      <c r="DA7">
        <v>10</v>
      </c>
      <c r="DB7">
        <v>0</v>
      </c>
      <c r="DC7">
        <v>0</v>
      </c>
      <c r="DD7">
        <v>0</v>
      </c>
      <c r="DE7">
        <v>2</v>
      </c>
      <c r="DF7">
        <v>40</v>
      </c>
      <c r="DG7">
        <v>0</v>
      </c>
      <c r="DH7">
        <v>6</v>
      </c>
      <c r="DI7">
        <v>2</v>
      </c>
      <c r="DJ7">
        <v>0</v>
      </c>
      <c r="DK7">
        <v>0</v>
      </c>
      <c r="DM7">
        <v>0</v>
      </c>
      <c r="DN7">
        <v>0</v>
      </c>
      <c r="DO7">
        <v>0</v>
      </c>
      <c r="DQ7">
        <v>27</v>
      </c>
      <c r="DS7">
        <v>1</v>
      </c>
      <c r="DT7">
        <v>0</v>
      </c>
      <c r="DU7">
        <v>0</v>
      </c>
      <c r="DV7">
        <v>0</v>
      </c>
      <c r="DX7">
        <v>0</v>
      </c>
      <c r="DY7">
        <v>0</v>
      </c>
      <c r="DZ7">
        <v>1</v>
      </c>
      <c r="EA7">
        <v>0</v>
      </c>
      <c r="EB7">
        <v>5</v>
      </c>
      <c r="EC7">
        <v>0</v>
      </c>
      <c r="ED7">
        <v>4</v>
      </c>
      <c r="EE7">
        <v>3</v>
      </c>
      <c r="EF7">
        <v>36</v>
      </c>
      <c r="EG7">
        <v>0</v>
      </c>
      <c r="EH7">
        <v>0</v>
      </c>
      <c r="EI7">
        <v>0</v>
      </c>
      <c r="EJ7">
        <v>0</v>
      </c>
      <c r="EK7">
        <v>0</v>
      </c>
      <c r="EM7">
        <v>0</v>
      </c>
      <c r="EN7">
        <v>229</v>
      </c>
    </row>
    <row r="8" spans="1:144" x14ac:dyDescent="0.2">
      <c r="A8">
        <v>7</v>
      </c>
      <c r="B8">
        <v>3</v>
      </c>
      <c r="C8">
        <v>0</v>
      </c>
      <c r="D8">
        <v>0</v>
      </c>
      <c r="E8">
        <v>0</v>
      </c>
      <c r="F8">
        <v>24</v>
      </c>
      <c r="G8">
        <v>0</v>
      </c>
      <c r="H8">
        <v>0</v>
      </c>
      <c r="I8">
        <v>0</v>
      </c>
      <c r="J8">
        <v>0</v>
      </c>
      <c r="K8">
        <v>1</v>
      </c>
      <c r="L8">
        <v>23</v>
      </c>
      <c r="M8">
        <v>44</v>
      </c>
      <c r="N8">
        <v>0</v>
      </c>
      <c r="O8">
        <v>0</v>
      </c>
      <c r="P8">
        <v>1</v>
      </c>
      <c r="Q8">
        <v>2</v>
      </c>
      <c r="R8">
        <v>0</v>
      </c>
      <c r="S8">
        <v>0</v>
      </c>
      <c r="T8">
        <v>0</v>
      </c>
      <c r="U8">
        <v>0</v>
      </c>
      <c r="V8">
        <v>20</v>
      </c>
      <c r="W8">
        <v>0</v>
      </c>
      <c r="X8">
        <v>0</v>
      </c>
      <c r="Y8">
        <v>0</v>
      </c>
      <c r="Z8">
        <v>0</v>
      </c>
      <c r="AA8">
        <v>0</v>
      </c>
      <c r="AB8">
        <v>31</v>
      </c>
      <c r="AC8">
        <v>0</v>
      </c>
      <c r="AD8">
        <v>4</v>
      </c>
      <c r="AG8">
        <v>33</v>
      </c>
      <c r="AH8">
        <v>4</v>
      </c>
      <c r="AI8">
        <v>36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75</v>
      </c>
      <c r="AX8">
        <v>2</v>
      </c>
      <c r="AZ8">
        <v>11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6</v>
      </c>
      <c r="BM8">
        <v>0</v>
      </c>
      <c r="BO8">
        <v>5</v>
      </c>
      <c r="BP8">
        <v>0</v>
      </c>
      <c r="BQ8">
        <v>0</v>
      </c>
      <c r="BR8">
        <v>2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6</v>
      </c>
      <c r="BZ8">
        <v>0</v>
      </c>
      <c r="CA8">
        <v>1</v>
      </c>
      <c r="CB8">
        <v>6</v>
      </c>
      <c r="CC8">
        <v>0</v>
      </c>
      <c r="CD8">
        <v>1</v>
      </c>
      <c r="CE8">
        <v>0</v>
      </c>
      <c r="CF8">
        <v>1</v>
      </c>
      <c r="CG8">
        <v>0</v>
      </c>
      <c r="CH8">
        <v>121</v>
      </c>
      <c r="CI8">
        <v>21</v>
      </c>
      <c r="CJ8">
        <v>65.5</v>
      </c>
      <c r="CK8">
        <v>11</v>
      </c>
      <c r="CL8">
        <v>2</v>
      </c>
      <c r="CM8">
        <v>0</v>
      </c>
      <c r="CN8">
        <v>0</v>
      </c>
      <c r="CO8">
        <v>0</v>
      </c>
      <c r="CP8">
        <v>1</v>
      </c>
      <c r="CQ8">
        <v>1</v>
      </c>
      <c r="CS8">
        <v>0</v>
      </c>
      <c r="CT8">
        <v>6</v>
      </c>
      <c r="CU8">
        <v>0</v>
      </c>
      <c r="CV8">
        <v>2</v>
      </c>
      <c r="CW8">
        <v>15</v>
      </c>
      <c r="CX8">
        <v>0</v>
      </c>
      <c r="CY8">
        <v>1</v>
      </c>
      <c r="CZ8">
        <v>68</v>
      </c>
      <c r="DA8">
        <v>9</v>
      </c>
      <c r="DB8">
        <v>0</v>
      </c>
      <c r="DC8">
        <v>0</v>
      </c>
      <c r="DD8">
        <v>0</v>
      </c>
      <c r="DE8">
        <v>2</v>
      </c>
      <c r="DF8">
        <v>19</v>
      </c>
      <c r="DG8">
        <v>0</v>
      </c>
      <c r="DH8">
        <v>18</v>
      </c>
      <c r="DI8">
        <v>3</v>
      </c>
      <c r="DJ8">
        <v>0</v>
      </c>
      <c r="DK8">
        <v>0</v>
      </c>
      <c r="DM8">
        <v>0</v>
      </c>
      <c r="DN8">
        <v>0</v>
      </c>
      <c r="DO8">
        <v>0</v>
      </c>
      <c r="DQ8">
        <v>23</v>
      </c>
      <c r="DS8">
        <v>0</v>
      </c>
      <c r="DT8">
        <v>0</v>
      </c>
      <c r="DU8">
        <v>1</v>
      </c>
      <c r="DV8">
        <v>0</v>
      </c>
      <c r="DX8">
        <v>0</v>
      </c>
      <c r="DY8">
        <v>0</v>
      </c>
      <c r="DZ8">
        <v>0</v>
      </c>
      <c r="EA8">
        <v>0</v>
      </c>
      <c r="EB8">
        <v>8</v>
      </c>
      <c r="EC8">
        <v>0</v>
      </c>
      <c r="ED8">
        <v>0</v>
      </c>
      <c r="EE8">
        <v>3</v>
      </c>
      <c r="EF8">
        <v>42</v>
      </c>
      <c r="EG8">
        <v>0</v>
      </c>
      <c r="EH8">
        <v>0</v>
      </c>
      <c r="EI8">
        <v>0</v>
      </c>
      <c r="EJ8">
        <v>0</v>
      </c>
      <c r="EK8">
        <v>0</v>
      </c>
      <c r="EM8">
        <v>0</v>
      </c>
      <c r="EN8">
        <v>305</v>
      </c>
    </row>
    <row r="9" spans="1:144" x14ac:dyDescent="0.2">
      <c r="A9">
        <v>10</v>
      </c>
      <c r="B9">
        <v>34</v>
      </c>
      <c r="C9">
        <v>0</v>
      </c>
      <c r="D9">
        <v>0</v>
      </c>
      <c r="E9">
        <v>0</v>
      </c>
      <c r="F9">
        <v>19</v>
      </c>
      <c r="G9">
        <v>0</v>
      </c>
      <c r="H9">
        <v>0</v>
      </c>
      <c r="I9">
        <v>0</v>
      </c>
      <c r="J9">
        <v>0</v>
      </c>
      <c r="K9">
        <v>1</v>
      </c>
      <c r="L9">
        <v>40</v>
      </c>
      <c r="M9">
        <v>46</v>
      </c>
      <c r="N9">
        <v>0</v>
      </c>
      <c r="O9">
        <v>0</v>
      </c>
      <c r="P9">
        <v>0</v>
      </c>
      <c r="Q9">
        <v>2</v>
      </c>
      <c r="R9">
        <v>0</v>
      </c>
      <c r="S9">
        <v>1</v>
      </c>
      <c r="T9">
        <v>1</v>
      </c>
      <c r="U9">
        <v>0</v>
      </c>
      <c r="V9">
        <v>21</v>
      </c>
      <c r="W9">
        <v>3</v>
      </c>
      <c r="X9">
        <v>0</v>
      </c>
      <c r="Y9">
        <v>0</v>
      </c>
      <c r="Z9">
        <v>0</v>
      </c>
      <c r="AA9">
        <v>0</v>
      </c>
      <c r="AB9">
        <v>20</v>
      </c>
      <c r="AC9">
        <v>0</v>
      </c>
      <c r="AD9">
        <v>4</v>
      </c>
      <c r="AG9">
        <v>18</v>
      </c>
      <c r="AH9">
        <v>5</v>
      </c>
      <c r="AI9">
        <v>42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73</v>
      </c>
      <c r="AX9">
        <v>4</v>
      </c>
      <c r="AZ9">
        <v>15</v>
      </c>
      <c r="BA9">
        <v>4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2</v>
      </c>
      <c r="BI9">
        <v>0</v>
      </c>
      <c r="BJ9">
        <v>0</v>
      </c>
      <c r="BK9">
        <v>1</v>
      </c>
      <c r="BL9">
        <v>14</v>
      </c>
      <c r="BM9">
        <v>0</v>
      </c>
      <c r="BO9">
        <v>8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5</v>
      </c>
      <c r="BZ9">
        <v>0</v>
      </c>
      <c r="CA9">
        <v>1</v>
      </c>
      <c r="CB9">
        <v>4</v>
      </c>
      <c r="CC9">
        <v>0</v>
      </c>
      <c r="CD9">
        <v>0</v>
      </c>
      <c r="CE9">
        <v>0</v>
      </c>
      <c r="CF9">
        <v>3</v>
      </c>
      <c r="CG9">
        <v>0</v>
      </c>
      <c r="CH9">
        <v>145</v>
      </c>
      <c r="CI9">
        <v>20</v>
      </c>
      <c r="CJ9">
        <v>46</v>
      </c>
      <c r="CK9">
        <v>26</v>
      </c>
      <c r="CL9">
        <v>4</v>
      </c>
      <c r="CM9">
        <v>0</v>
      </c>
      <c r="CN9">
        <v>0</v>
      </c>
      <c r="CO9">
        <v>0</v>
      </c>
      <c r="CP9">
        <v>0</v>
      </c>
      <c r="CQ9">
        <v>0</v>
      </c>
      <c r="CS9">
        <v>0</v>
      </c>
      <c r="CT9">
        <v>5</v>
      </c>
      <c r="CU9">
        <v>0</v>
      </c>
      <c r="CV9">
        <v>6</v>
      </c>
      <c r="CW9">
        <v>13</v>
      </c>
      <c r="CX9">
        <v>0</v>
      </c>
      <c r="CY9">
        <v>4</v>
      </c>
      <c r="CZ9">
        <v>70</v>
      </c>
      <c r="DA9">
        <v>7</v>
      </c>
      <c r="DB9">
        <v>0</v>
      </c>
      <c r="DC9">
        <v>0</v>
      </c>
      <c r="DD9">
        <v>0</v>
      </c>
      <c r="DE9">
        <v>1</v>
      </c>
      <c r="DF9">
        <v>40</v>
      </c>
      <c r="DG9">
        <v>0</v>
      </c>
      <c r="DH9">
        <v>10</v>
      </c>
      <c r="DI9">
        <v>0</v>
      </c>
      <c r="DJ9">
        <v>1</v>
      </c>
      <c r="DK9">
        <v>0</v>
      </c>
      <c r="DM9">
        <v>0</v>
      </c>
      <c r="DN9">
        <v>0</v>
      </c>
      <c r="DO9">
        <v>0</v>
      </c>
      <c r="DQ9">
        <v>20</v>
      </c>
      <c r="DS9">
        <v>0</v>
      </c>
      <c r="DT9">
        <v>0</v>
      </c>
      <c r="DU9">
        <v>0</v>
      </c>
      <c r="DV9">
        <v>0</v>
      </c>
      <c r="DX9">
        <v>0</v>
      </c>
      <c r="DY9">
        <v>0</v>
      </c>
      <c r="DZ9">
        <v>0</v>
      </c>
      <c r="EA9">
        <v>0</v>
      </c>
      <c r="EB9">
        <v>4</v>
      </c>
      <c r="EC9">
        <v>0</v>
      </c>
      <c r="ED9">
        <v>4</v>
      </c>
      <c r="EE9">
        <v>2</v>
      </c>
      <c r="EF9">
        <v>27</v>
      </c>
      <c r="EG9">
        <v>0</v>
      </c>
      <c r="EH9">
        <v>0</v>
      </c>
      <c r="EI9">
        <v>0</v>
      </c>
      <c r="EJ9">
        <v>0</v>
      </c>
      <c r="EK9">
        <v>0</v>
      </c>
      <c r="EM9">
        <v>0</v>
      </c>
      <c r="EN9">
        <v>236</v>
      </c>
    </row>
    <row r="10" spans="1:144" x14ac:dyDescent="0.2">
      <c r="A10">
        <v>14</v>
      </c>
      <c r="B10">
        <v>71</v>
      </c>
      <c r="C10">
        <v>0</v>
      </c>
      <c r="D10">
        <v>0</v>
      </c>
      <c r="E10">
        <v>0</v>
      </c>
      <c r="F10">
        <v>15</v>
      </c>
      <c r="G10">
        <v>0</v>
      </c>
      <c r="H10">
        <v>0</v>
      </c>
      <c r="I10">
        <v>0</v>
      </c>
      <c r="J10">
        <v>0</v>
      </c>
      <c r="K10">
        <v>1</v>
      </c>
      <c r="L10">
        <v>26</v>
      </c>
      <c r="M10">
        <v>30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2</v>
      </c>
      <c r="U10">
        <v>0</v>
      </c>
      <c r="V10">
        <v>8</v>
      </c>
      <c r="W10">
        <v>0</v>
      </c>
      <c r="X10">
        <v>0</v>
      </c>
      <c r="Y10">
        <v>0</v>
      </c>
      <c r="Z10">
        <v>0</v>
      </c>
      <c r="AA10">
        <v>0</v>
      </c>
      <c r="AB10">
        <v>16</v>
      </c>
      <c r="AC10">
        <v>0</v>
      </c>
      <c r="AD10">
        <v>0</v>
      </c>
      <c r="AG10">
        <v>13</v>
      </c>
      <c r="AH10">
        <v>1</v>
      </c>
      <c r="AI10">
        <v>24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62</v>
      </c>
      <c r="AX10">
        <v>0</v>
      </c>
      <c r="AZ10">
        <v>7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7</v>
      </c>
      <c r="BM10">
        <v>0</v>
      </c>
      <c r="BO10">
        <v>5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3</v>
      </c>
      <c r="BZ10">
        <v>0</v>
      </c>
      <c r="CA10">
        <v>0</v>
      </c>
      <c r="CB10">
        <v>7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120</v>
      </c>
      <c r="CI10">
        <v>17</v>
      </c>
      <c r="CJ10">
        <v>42.5</v>
      </c>
      <c r="CK10">
        <v>10</v>
      </c>
      <c r="CL10">
        <v>2</v>
      </c>
      <c r="CM10">
        <v>0</v>
      </c>
      <c r="CN10">
        <v>0</v>
      </c>
      <c r="CO10">
        <v>0</v>
      </c>
      <c r="CP10">
        <v>0</v>
      </c>
      <c r="CQ10">
        <v>1</v>
      </c>
      <c r="CS10">
        <v>1</v>
      </c>
      <c r="CT10">
        <v>7</v>
      </c>
      <c r="CU10">
        <v>0</v>
      </c>
      <c r="CV10">
        <v>2</v>
      </c>
      <c r="CW10">
        <v>5</v>
      </c>
      <c r="CX10">
        <v>0</v>
      </c>
      <c r="CY10">
        <v>0</v>
      </c>
      <c r="CZ10">
        <v>49</v>
      </c>
      <c r="DA10">
        <v>5</v>
      </c>
      <c r="DB10">
        <v>0</v>
      </c>
      <c r="DC10">
        <v>0</v>
      </c>
      <c r="DD10">
        <v>0</v>
      </c>
      <c r="DE10">
        <v>4</v>
      </c>
      <c r="DF10">
        <v>31</v>
      </c>
      <c r="DG10">
        <v>0</v>
      </c>
      <c r="DH10">
        <v>5</v>
      </c>
      <c r="DI10">
        <v>4</v>
      </c>
      <c r="DJ10">
        <v>0</v>
      </c>
      <c r="DK10">
        <v>0</v>
      </c>
      <c r="DM10">
        <v>0</v>
      </c>
      <c r="DN10">
        <v>0</v>
      </c>
      <c r="DO10">
        <v>0</v>
      </c>
      <c r="DQ10">
        <v>12</v>
      </c>
      <c r="DS10">
        <v>0</v>
      </c>
      <c r="DT10">
        <v>0</v>
      </c>
      <c r="DU10">
        <v>0</v>
      </c>
      <c r="DV10">
        <v>0</v>
      </c>
      <c r="DX10">
        <v>0</v>
      </c>
      <c r="DY10">
        <v>0</v>
      </c>
      <c r="DZ10">
        <v>1</v>
      </c>
      <c r="EA10">
        <v>0</v>
      </c>
      <c r="EB10">
        <v>4</v>
      </c>
      <c r="EC10">
        <v>0</v>
      </c>
      <c r="ED10">
        <v>2</v>
      </c>
      <c r="EE10">
        <v>1</v>
      </c>
      <c r="EF10">
        <v>35</v>
      </c>
      <c r="EG10">
        <v>0</v>
      </c>
      <c r="EH10">
        <v>0</v>
      </c>
      <c r="EI10">
        <v>0</v>
      </c>
      <c r="EJ10">
        <v>0</v>
      </c>
      <c r="EK10">
        <v>0</v>
      </c>
      <c r="EM10">
        <v>0</v>
      </c>
      <c r="EN10">
        <v>185</v>
      </c>
    </row>
    <row r="11" spans="1:144" x14ac:dyDescent="0.2">
      <c r="A11">
        <v>18</v>
      </c>
      <c r="B11">
        <v>83</v>
      </c>
      <c r="C11">
        <v>0</v>
      </c>
      <c r="D11">
        <v>0</v>
      </c>
      <c r="E11">
        <v>0</v>
      </c>
      <c r="F11">
        <v>14</v>
      </c>
      <c r="G11">
        <v>0</v>
      </c>
      <c r="H11">
        <v>0</v>
      </c>
      <c r="I11">
        <v>0</v>
      </c>
      <c r="J11">
        <v>0</v>
      </c>
      <c r="K11">
        <v>0</v>
      </c>
      <c r="L11">
        <v>22</v>
      </c>
      <c r="M11">
        <v>35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3</v>
      </c>
      <c r="U11">
        <v>0</v>
      </c>
      <c r="V11">
        <v>21</v>
      </c>
      <c r="W11">
        <v>1</v>
      </c>
      <c r="X11">
        <v>0</v>
      </c>
      <c r="Y11">
        <v>0</v>
      </c>
      <c r="Z11">
        <v>0</v>
      </c>
      <c r="AA11">
        <v>0</v>
      </c>
      <c r="AB11">
        <v>19</v>
      </c>
      <c r="AC11">
        <v>0</v>
      </c>
      <c r="AD11">
        <v>3</v>
      </c>
      <c r="AG11">
        <v>18</v>
      </c>
      <c r="AH11">
        <v>1</v>
      </c>
      <c r="AI11">
        <v>25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46</v>
      </c>
      <c r="AX11">
        <v>1</v>
      </c>
      <c r="AZ11">
        <v>11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3</v>
      </c>
      <c r="BM11">
        <v>0</v>
      </c>
      <c r="BO11">
        <v>7</v>
      </c>
      <c r="BP11">
        <v>0</v>
      </c>
      <c r="BQ11">
        <v>0</v>
      </c>
      <c r="BR11">
        <v>2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6</v>
      </c>
      <c r="BZ11">
        <v>0</v>
      </c>
      <c r="CA11">
        <v>1</v>
      </c>
      <c r="CB11">
        <v>3</v>
      </c>
      <c r="CC11">
        <v>0</v>
      </c>
      <c r="CD11">
        <v>0</v>
      </c>
      <c r="CE11">
        <v>0</v>
      </c>
      <c r="CF11">
        <v>4</v>
      </c>
      <c r="CG11">
        <v>0</v>
      </c>
      <c r="CH11">
        <v>111</v>
      </c>
      <c r="CI11">
        <v>10</v>
      </c>
      <c r="CJ11">
        <v>35</v>
      </c>
      <c r="CK11">
        <v>15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1</v>
      </c>
      <c r="CS11">
        <v>0</v>
      </c>
      <c r="CT11">
        <v>1</v>
      </c>
      <c r="CU11">
        <v>0</v>
      </c>
      <c r="CV11">
        <v>2</v>
      </c>
      <c r="CW11">
        <v>4</v>
      </c>
      <c r="CX11">
        <v>0</v>
      </c>
      <c r="CY11">
        <v>1</v>
      </c>
      <c r="CZ11">
        <v>59</v>
      </c>
      <c r="DA11">
        <v>4</v>
      </c>
      <c r="DB11">
        <v>0</v>
      </c>
      <c r="DC11">
        <v>0</v>
      </c>
      <c r="DD11">
        <v>0</v>
      </c>
      <c r="DE11">
        <v>2</v>
      </c>
      <c r="DF11">
        <v>44</v>
      </c>
      <c r="DG11">
        <v>0</v>
      </c>
      <c r="DH11">
        <v>3</v>
      </c>
      <c r="DI11">
        <v>2</v>
      </c>
      <c r="DJ11">
        <v>2</v>
      </c>
      <c r="DK11">
        <v>0</v>
      </c>
      <c r="DM11">
        <v>0</v>
      </c>
      <c r="DN11">
        <v>0</v>
      </c>
      <c r="DO11">
        <v>0</v>
      </c>
      <c r="DQ11">
        <v>22</v>
      </c>
      <c r="DS11">
        <v>0</v>
      </c>
      <c r="DT11">
        <v>1</v>
      </c>
      <c r="DU11">
        <v>0</v>
      </c>
      <c r="DV11">
        <v>0</v>
      </c>
      <c r="DX11">
        <v>0</v>
      </c>
      <c r="DY11">
        <v>0</v>
      </c>
      <c r="DZ11">
        <v>0</v>
      </c>
      <c r="EA11">
        <v>0</v>
      </c>
      <c r="EB11">
        <v>3</v>
      </c>
      <c r="EC11">
        <v>0</v>
      </c>
      <c r="ED11">
        <v>2</v>
      </c>
      <c r="EE11">
        <v>2</v>
      </c>
      <c r="EF11">
        <v>32</v>
      </c>
      <c r="EG11">
        <v>0</v>
      </c>
      <c r="EH11">
        <v>0</v>
      </c>
      <c r="EI11">
        <v>0</v>
      </c>
      <c r="EJ11">
        <v>0</v>
      </c>
      <c r="EK11">
        <v>0</v>
      </c>
      <c r="EM11">
        <v>0</v>
      </c>
      <c r="EN11">
        <v>178</v>
      </c>
    </row>
    <row r="12" spans="1:144" x14ac:dyDescent="0.2">
      <c r="A12">
        <v>22</v>
      </c>
      <c r="B12">
        <v>94</v>
      </c>
      <c r="C12">
        <v>0</v>
      </c>
      <c r="D12">
        <v>0</v>
      </c>
      <c r="E12">
        <v>0</v>
      </c>
      <c r="F12">
        <v>18</v>
      </c>
      <c r="G12">
        <v>0</v>
      </c>
      <c r="H12">
        <v>0</v>
      </c>
      <c r="I12">
        <v>0</v>
      </c>
      <c r="J12">
        <v>0</v>
      </c>
      <c r="K12">
        <v>2</v>
      </c>
      <c r="L12">
        <v>42</v>
      </c>
      <c r="M12">
        <v>37</v>
      </c>
      <c r="N12">
        <v>0</v>
      </c>
      <c r="O12">
        <v>1</v>
      </c>
      <c r="P12">
        <v>0</v>
      </c>
      <c r="Q12">
        <v>5</v>
      </c>
      <c r="R12">
        <v>0</v>
      </c>
      <c r="S12">
        <v>0</v>
      </c>
      <c r="T12">
        <v>2</v>
      </c>
      <c r="U12">
        <v>0</v>
      </c>
      <c r="V12">
        <v>30</v>
      </c>
      <c r="W12">
        <v>0</v>
      </c>
      <c r="X12">
        <v>0</v>
      </c>
      <c r="Y12">
        <v>1</v>
      </c>
      <c r="Z12">
        <v>0</v>
      </c>
      <c r="AA12">
        <v>0</v>
      </c>
      <c r="AB12">
        <v>31</v>
      </c>
      <c r="AC12">
        <v>0</v>
      </c>
      <c r="AD12">
        <v>7</v>
      </c>
      <c r="AG12">
        <v>36</v>
      </c>
      <c r="AH12">
        <v>10</v>
      </c>
      <c r="AI12">
        <v>44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1</v>
      </c>
      <c r="AV12">
        <v>97</v>
      </c>
      <c r="AX12">
        <v>0</v>
      </c>
      <c r="AZ12">
        <v>22</v>
      </c>
      <c r="BA12">
        <v>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7</v>
      </c>
      <c r="BM12">
        <v>0</v>
      </c>
      <c r="BO12">
        <v>17</v>
      </c>
      <c r="BP12">
        <v>0</v>
      </c>
      <c r="BQ12">
        <v>0</v>
      </c>
      <c r="BR12">
        <v>2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8</v>
      </c>
      <c r="BZ12">
        <v>0</v>
      </c>
      <c r="CA12">
        <v>1</v>
      </c>
      <c r="CB12">
        <v>8</v>
      </c>
      <c r="CC12">
        <v>0</v>
      </c>
      <c r="CD12">
        <v>0</v>
      </c>
      <c r="CE12">
        <v>0</v>
      </c>
      <c r="CF12">
        <v>3</v>
      </c>
      <c r="CG12">
        <v>0</v>
      </c>
      <c r="CH12">
        <v>134</v>
      </c>
      <c r="CI12">
        <v>16</v>
      </c>
      <c r="CJ12">
        <v>43</v>
      </c>
      <c r="CK12">
        <v>32</v>
      </c>
      <c r="CL12">
        <v>5</v>
      </c>
      <c r="CM12">
        <v>0</v>
      </c>
      <c r="CN12">
        <v>0</v>
      </c>
      <c r="CO12">
        <v>0</v>
      </c>
      <c r="CP12">
        <v>0</v>
      </c>
      <c r="CQ12">
        <v>6</v>
      </c>
      <c r="CS12">
        <v>0</v>
      </c>
      <c r="CT12">
        <v>9</v>
      </c>
      <c r="CU12">
        <v>0</v>
      </c>
      <c r="CV12">
        <v>1</v>
      </c>
      <c r="CW12">
        <v>14</v>
      </c>
      <c r="CX12">
        <v>0</v>
      </c>
      <c r="CY12">
        <v>1</v>
      </c>
      <c r="CZ12">
        <v>66</v>
      </c>
      <c r="DA12">
        <v>10</v>
      </c>
      <c r="DB12">
        <v>0</v>
      </c>
      <c r="DC12">
        <v>1</v>
      </c>
      <c r="DD12">
        <v>0</v>
      </c>
      <c r="DE12">
        <v>1</v>
      </c>
      <c r="DF12">
        <v>49</v>
      </c>
      <c r="DG12">
        <v>0</v>
      </c>
      <c r="DH12">
        <v>6</v>
      </c>
      <c r="DI12">
        <v>0</v>
      </c>
      <c r="DJ12">
        <v>3</v>
      </c>
      <c r="DK12">
        <v>0</v>
      </c>
      <c r="DM12">
        <v>0</v>
      </c>
      <c r="DN12">
        <v>0</v>
      </c>
      <c r="DO12">
        <v>0</v>
      </c>
      <c r="DQ12">
        <v>36</v>
      </c>
      <c r="DS12">
        <v>0</v>
      </c>
      <c r="DT12">
        <v>0</v>
      </c>
      <c r="DU12">
        <v>0</v>
      </c>
      <c r="DV12">
        <v>1</v>
      </c>
      <c r="DX12">
        <v>1</v>
      </c>
      <c r="DY12">
        <v>0</v>
      </c>
      <c r="DZ12">
        <v>0</v>
      </c>
      <c r="EA12">
        <v>0</v>
      </c>
      <c r="EB12">
        <v>6</v>
      </c>
      <c r="EC12">
        <v>0</v>
      </c>
      <c r="ED12">
        <v>1</v>
      </c>
      <c r="EE12">
        <v>3</v>
      </c>
      <c r="EF12">
        <v>26</v>
      </c>
      <c r="EG12">
        <v>0</v>
      </c>
      <c r="EH12">
        <v>0</v>
      </c>
      <c r="EI12">
        <v>0</v>
      </c>
      <c r="EJ12">
        <v>0</v>
      </c>
      <c r="EK12">
        <v>0</v>
      </c>
      <c r="EM12">
        <v>0</v>
      </c>
      <c r="EN12">
        <v>269</v>
      </c>
    </row>
    <row r="13" spans="1:144" x14ac:dyDescent="0.2">
      <c r="A13">
        <v>26</v>
      </c>
      <c r="B13">
        <v>106</v>
      </c>
      <c r="C13">
        <v>0</v>
      </c>
      <c r="D13">
        <v>0</v>
      </c>
      <c r="E13">
        <v>0</v>
      </c>
      <c r="F13">
        <v>11</v>
      </c>
      <c r="G13">
        <v>0</v>
      </c>
      <c r="H13">
        <v>0</v>
      </c>
      <c r="I13">
        <v>0</v>
      </c>
      <c r="J13">
        <v>0</v>
      </c>
      <c r="K13">
        <v>1</v>
      </c>
      <c r="L13">
        <v>34</v>
      </c>
      <c r="M13">
        <v>22</v>
      </c>
      <c r="N13">
        <v>0</v>
      </c>
      <c r="O13">
        <v>0</v>
      </c>
      <c r="P13">
        <v>0</v>
      </c>
      <c r="Q13">
        <v>3</v>
      </c>
      <c r="R13">
        <v>0</v>
      </c>
      <c r="S13">
        <v>1</v>
      </c>
      <c r="T13">
        <v>0</v>
      </c>
      <c r="U13">
        <v>0</v>
      </c>
      <c r="V13">
        <v>19</v>
      </c>
      <c r="W13">
        <v>0</v>
      </c>
      <c r="X13">
        <v>0</v>
      </c>
      <c r="Y13">
        <v>0</v>
      </c>
      <c r="Z13">
        <v>0</v>
      </c>
      <c r="AA13">
        <v>0</v>
      </c>
      <c r="AB13">
        <v>15</v>
      </c>
      <c r="AC13">
        <v>0</v>
      </c>
      <c r="AD13">
        <v>3</v>
      </c>
      <c r="AG13">
        <v>17</v>
      </c>
      <c r="AH13">
        <v>7</v>
      </c>
      <c r="AI13">
        <v>20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81</v>
      </c>
      <c r="AX13">
        <v>3</v>
      </c>
      <c r="AZ13">
        <v>4</v>
      </c>
      <c r="BA13">
        <v>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2</v>
      </c>
      <c r="BM13">
        <v>0</v>
      </c>
      <c r="BO13">
        <v>13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3</v>
      </c>
      <c r="BZ13">
        <v>0</v>
      </c>
      <c r="CA13">
        <v>0</v>
      </c>
      <c r="CB13">
        <v>2</v>
      </c>
      <c r="CC13">
        <v>0</v>
      </c>
      <c r="CD13">
        <v>0</v>
      </c>
      <c r="CE13">
        <v>0</v>
      </c>
      <c r="CF13">
        <v>2</v>
      </c>
      <c r="CG13">
        <v>0</v>
      </c>
      <c r="CH13">
        <v>102</v>
      </c>
      <c r="CI13">
        <v>7</v>
      </c>
      <c r="CJ13">
        <v>30</v>
      </c>
      <c r="CK13">
        <v>20</v>
      </c>
      <c r="CL13">
        <v>2</v>
      </c>
      <c r="CM13">
        <v>0</v>
      </c>
      <c r="CN13">
        <v>0</v>
      </c>
      <c r="CO13">
        <v>0</v>
      </c>
      <c r="CP13">
        <v>2</v>
      </c>
      <c r="CQ13">
        <v>0</v>
      </c>
      <c r="CS13">
        <v>0</v>
      </c>
      <c r="CT13">
        <v>6</v>
      </c>
      <c r="CU13">
        <v>0</v>
      </c>
      <c r="CV13">
        <v>2</v>
      </c>
      <c r="CW13">
        <v>6</v>
      </c>
      <c r="CX13">
        <v>0</v>
      </c>
      <c r="CY13">
        <v>1</v>
      </c>
      <c r="CZ13">
        <v>41</v>
      </c>
      <c r="DA13">
        <v>12</v>
      </c>
      <c r="DB13">
        <v>0</v>
      </c>
      <c r="DC13">
        <v>0</v>
      </c>
      <c r="DD13">
        <v>0</v>
      </c>
      <c r="DE13">
        <v>2</v>
      </c>
      <c r="DF13">
        <v>42</v>
      </c>
      <c r="DG13">
        <v>0</v>
      </c>
      <c r="DH13">
        <v>4</v>
      </c>
      <c r="DI13">
        <v>4</v>
      </c>
      <c r="DJ13">
        <v>0</v>
      </c>
      <c r="DK13">
        <v>0</v>
      </c>
      <c r="DM13">
        <v>0</v>
      </c>
      <c r="DN13">
        <v>0</v>
      </c>
      <c r="DO13">
        <v>0</v>
      </c>
      <c r="DQ13">
        <v>34</v>
      </c>
      <c r="DS13">
        <v>0</v>
      </c>
      <c r="DT13">
        <v>1</v>
      </c>
      <c r="DU13">
        <v>0</v>
      </c>
      <c r="DV13">
        <v>0</v>
      </c>
      <c r="DX13">
        <v>0</v>
      </c>
      <c r="DY13">
        <v>0</v>
      </c>
      <c r="DZ13">
        <v>0</v>
      </c>
      <c r="EA13">
        <v>0</v>
      </c>
      <c r="EB13">
        <v>4</v>
      </c>
      <c r="EC13">
        <v>0</v>
      </c>
      <c r="ED13">
        <v>5</v>
      </c>
      <c r="EE13">
        <v>3</v>
      </c>
      <c r="EF13">
        <v>17</v>
      </c>
      <c r="EG13">
        <v>0</v>
      </c>
      <c r="EH13">
        <v>0</v>
      </c>
      <c r="EI13">
        <v>0</v>
      </c>
      <c r="EJ13">
        <v>0</v>
      </c>
      <c r="EK13">
        <v>0</v>
      </c>
      <c r="EM13">
        <v>0</v>
      </c>
      <c r="EN13">
        <v>209</v>
      </c>
    </row>
    <row r="14" spans="1:144" x14ac:dyDescent="0.2">
      <c r="A14">
        <v>30</v>
      </c>
      <c r="B14">
        <v>112</v>
      </c>
      <c r="C14">
        <v>0</v>
      </c>
      <c r="D14">
        <v>1</v>
      </c>
      <c r="E14">
        <v>1</v>
      </c>
      <c r="F14">
        <v>21</v>
      </c>
      <c r="G14">
        <v>0</v>
      </c>
      <c r="H14">
        <v>0</v>
      </c>
      <c r="I14">
        <v>0</v>
      </c>
      <c r="J14">
        <v>0</v>
      </c>
      <c r="K14">
        <v>2</v>
      </c>
      <c r="L14">
        <v>47</v>
      </c>
      <c r="M14">
        <v>39</v>
      </c>
      <c r="N14">
        <v>0</v>
      </c>
      <c r="O14">
        <v>0</v>
      </c>
      <c r="P14">
        <v>0</v>
      </c>
      <c r="Q14">
        <v>2</v>
      </c>
      <c r="R14">
        <v>0</v>
      </c>
      <c r="S14">
        <v>1</v>
      </c>
      <c r="T14">
        <v>1</v>
      </c>
      <c r="U14">
        <v>0</v>
      </c>
      <c r="V14">
        <v>15</v>
      </c>
      <c r="W14">
        <v>3</v>
      </c>
      <c r="X14">
        <v>0</v>
      </c>
      <c r="Y14">
        <v>0</v>
      </c>
      <c r="Z14">
        <v>0</v>
      </c>
      <c r="AA14">
        <v>0</v>
      </c>
      <c r="AB14">
        <v>15</v>
      </c>
      <c r="AC14">
        <v>0</v>
      </c>
      <c r="AD14">
        <v>4</v>
      </c>
      <c r="AG14">
        <v>13</v>
      </c>
      <c r="AH14">
        <v>3</v>
      </c>
      <c r="AI14">
        <v>22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72</v>
      </c>
      <c r="AX14">
        <v>1</v>
      </c>
      <c r="AZ14">
        <v>11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3</v>
      </c>
      <c r="BL14">
        <v>6</v>
      </c>
      <c r="BM14">
        <v>0</v>
      </c>
      <c r="BO14">
        <v>14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3</v>
      </c>
      <c r="BW14">
        <v>0</v>
      </c>
      <c r="BX14">
        <v>0</v>
      </c>
      <c r="BY14">
        <v>11</v>
      </c>
      <c r="BZ14">
        <v>0</v>
      </c>
      <c r="CA14">
        <v>0</v>
      </c>
      <c r="CB14">
        <v>4</v>
      </c>
      <c r="CC14">
        <v>0</v>
      </c>
      <c r="CD14">
        <v>0</v>
      </c>
      <c r="CE14">
        <v>0</v>
      </c>
      <c r="CF14">
        <v>5</v>
      </c>
      <c r="CG14">
        <v>0</v>
      </c>
      <c r="CH14">
        <v>104</v>
      </c>
      <c r="CI14">
        <v>4</v>
      </c>
      <c r="CJ14">
        <v>44</v>
      </c>
      <c r="CK14">
        <v>30</v>
      </c>
      <c r="CL14">
        <v>5</v>
      </c>
      <c r="CM14">
        <v>0</v>
      </c>
      <c r="CN14">
        <v>0</v>
      </c>
      <c r="CO14">
        <v>0</v>
      </c>
      <c r="CP14">
        <v>0</v>
      </c>
      <c r="CQ14">
        <v>5</v>
      </c>
      <c r="CS14">
        <v>0</v>
      </c>
      <c r="CT14">
        <v>7</v>
      </c>
      <c r="CU14">
        <v>0</v>
      </c>
      <c r="CV14">
        <v>1</v>
      </c>
      <c r="CW14">
        <v>6</v>
      </c>
      <c r="CX14">
        <v>0</v>
      </c>
      <c r="CY14">
        <v>2</v>
      </c>
      <c r="CZ14">
        <v>42</v>
      </c>
      <c r="DA14">
        <v>14</v>
      </c>
      <c r="DB14">
        <v>0</v>
      </c>
      <c r="DC14">
        <v>0</v>
      </c>
      <c r="DD14">
        <v>0</v>
      </c>
      <c r="DE14">
        <v>0</v>
      </c>
      <c r="DF14">
        <v>47</v>
      </c>
      <c r="DG14">
        <v>0</v>
      </c>
      <c r="DH14">
        <v>3</v>
      </c>
      <c r="DI14">
        <v>0</v>
      </c>
      <c r="DJ14">
        <v>1</v>
      </c>
      <c r="DK14">
        <v>0</v>
      </c>
      <c r="DM14">
        <v>0</v>
      </c>
      <c r="DN14">
        <v>0</v>
      </c>
      <c r="DO14">
        <v>0</v>
      </c>
      <c r="DQ14">
        <v>19</v>
      </c>
      <c r="DS14">
        <v>0</v>
      </c>
      <c r="DT14">
        <v>0</v>
      </c>
      <c r="DU14">
        <v>1</v>
      </c>
      <c r="DV14">
        <v>0</v>
      </c>
      <c r="DX14">
        <v>0</v>
      </c>
      <c r="DY14">
        <v>0</v>
      </c>
      <c r="DZ14">
        <v>0</v>
      </c>
      <c r="EA14">
        <v>0</v>
      </c>
      <c r="EB14">
        <v>4</v>
      </c>
      <c r="EC14">
        <v>0</v>
      </c>
      <c r="ED14">
        <v>3</v>
      </c>
      <c r="EE14">
        <v>7</v>
      </c>
      <c r="EF14">
        <v>14</v>
      </c>
      <c r="EG14">
        <v>0</v>
      </c>
      <c r="EH14">
        <v>0</v>
      </c>
      <c r="EI14">
        <v>0</v>
      </c>
      <c r="EJ14">
        <v>0</v>
      </c>
      <c r="EK14">
        <v>2</v>
      </c>
      <c r="EM14">
        <v>0</v>
      </c>
      <c r="EN14">
        <v>211</v>
      </c>
    </row>
    <row r="15" spans="1:144" x14ac:dyDescent="0.2">
      <c r="A15">
        <v>34</v>
      </c>
      <c r="B15">
        <v>122</v>
      </c>
      <c r="C15">
        <v>0</v>
      </c>
      <c r="D15">
        <v>0</v>
      </c>
      <c r="E15">
        <v>0</v>
      </c>
      <c r="F15">
        <v>14</v>
      </c>
      <c r="G15">
        <v>0</v>
      </c>
      <c r="H15">
        <v>0</v>
      </c>
      <c r="I15">
        <v>0</v>
      </c>
      <c r="J15">
        <v>0</v>
      </c>
      <c r="K15">
        <v>1</v>
      </c>
      <c r="L15">
        <v>84</v>
      </c>
      <c r="M15">
        <v>36</v>
      </c>
      <c r="N15">
        <v>0</v>
      </c>
      <c r="O15">
        <v>0</v>
      </c>
      <c r="P15">
        <v>0</v>
      </c>
      <c r="Q15">
        <v>9</v>
      </c>
      <c r="R15">
        <v>0</v>
      </c>
      <c r="S15">
        <v>0</v>
      </c>
      <c r="T15">
        <v>2</v>
      </c>
      <c r="U15">
        <v>0</v>
      </c>
      <c r="V15">
        <v>25</v>
      </c>
      <c r="W15">
        <v>2</v>
      </c>
      <c r="X15">
        <v>0</v>
      </c>
      <c r="Y15">
        <v>0</v>
      </c>
      <c r="Z15">
        <v>0</v>
      </c>
      <c r="AA15">
        <v>0</v>
      </c>
      <c r="AB15">
        <v>43</v>
      </c>
      <c r="AC15">
        <v>0</v>
      </c>
      <c r="AD15">
        <v>7</v>
      </c>
      <c r="AG15">
        <v>22</v>
      </c>
      <c r="AH15">
        <v>6</v>
      </c>
      <c r="AI15">
        <v>25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</v>
      </c>
      <c r="AR15">
        <v>0</v>
      </c>
      <c r="AS15">
        <v>0</v>
      </c>
      <c r="AT15">
        <v>0</v>
      </c>
      <c r="AU15">
        <v>0</v>
      </c>
      <c r="AV15">
        <v>100</v>
      </c>
      <c r="AX15">
        <v>4</v>
      </c>
      <c r="AZ15">
        <v>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8</v>
      </c>
      <c r="BM15">
        <v>0</v>
      </c>
      <c r="BO15">
        <v>15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11</v>
      </c>
      <c r="BZ15">
        <v>0</v>
      </c>
      <c r="CA15">
        <v>0</v>
      </c>
      <c r="CB15">
        <v>4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230</v>
      </c>
      <c r="CI15">
        <v>7</v>
      </c>
      <c r="CJ15">
        <v>33</v>
      </c>
      <c r="CK15">
        <v>30</v>
      </c>
      <c r="CL15">
        <v>8</v>
      </c>
      <c r="CM15">
        <v>0</v>
      </c>
      <c r="CN15">
        <v>0</v>
      </c>
      <c r="CO15">
        <v>0</v>
      </c>
      <c r="CP15">
        <v>0</v>
      </c>
      <c r="CQ15">
        <v>1</v>
      </c>
      <c r="CS15">
        <v>0</v>
      </c>
      <c r="CT15">
        <v>9</v>
      </c>
      <c r="CU15">
        <v>0</v>
      </c>
      <c r="CV15">
        <v>2</v>
      </c>
      <c r="CW15">
        <v>9</v>
      </c>
      <c r="CX15">
        <v>0</v>
      </c>
      <c r="CY15">
        <v>1</v>
      </c>
      <c r="CZ15">
        <v>50</v>
      </c>
      <c r="DA15">
        <v>10</v>
      </c>
      <c r="DB15">
        <v>0</v>
      </c>
      <c r="DC15">
        <v>0</v>
      </c>
      <c r="DD15">
        <v>0</v>
      </c>
      <c r="DE15">
        <v>2</v>
      </c>
      <c r="DF15">
        <v>54</v>
      </c>
      <c r="DG15">
        <v>0</v>
      </c>
      <c r="DH15">
        <v>6</v>
      </c>
      <c r="DI15">
        <v>2</v>
      </c>
      <c r="DJ15">
        <v>2</v>
      </c>
      <c r="DK15">
        <v>0</v>
      </c>
      <c r="DM15">
        <v>0</v>
      </c>
      <c r="DN15">
        <v>0</v>
      </c>
      <c r="DO15">
        <v>0</v>
      </c>
      <c r="DQ15">
        <v>63</v>
      </c>
      <c r="DS15">
        <v>0</v>
      </c>
      <c r="DT15">
        <v>0</v>
      </c>
      <c r="DU15">
        <v>0</v>
      </c>
      <c r="DV15">
        <v>1</v>
      </c>
      <c r="DX15">
        <v>0</v>
      </c>
      <c r="DY15">
        <v>0</v>
      </c>
      <c r="DZ15">
        <v>0</v>
      </c>
      <c r="EA15">
        <v>0</v>
      </c>
      <c r="EB15">
        <v>5</v>
      </c>
      <c r="EC15">
        <v>0</v>
      </c>
      <c r="ED15">
        <v>3</v>
      </c>
      <c r="EE15">
        <v>1</v>
      </c>
      <c r="EF15">
        <v>18</v>
      </c>
      <c r="EG15">
        <v>0</v>
      </c>
      <c r="EH15">
        <v>0</v>
      </c>
      <c r="EI15">
        <v>0</v>
      </c>
      <c r="EJ15">
        <v>0</v>
      </c>
      <c r="EK15">
        <v>0</v>
      </c>
      <c r="EM15">
        <v>0</v>
      </c>
      <c r="EN15">
        <v>299</v>
      </c>
    </row>
    <row r="16" spans="1:144" x14ac:dyDescent="0.2">
      <c r="A16">
        <v>38</v>
      </c>
      <c r="B16">
        <v>134</v>
      </c>
      <c r="C16">
        <v>1</v>
      </c>
      <c r="D16">
        <v>0</v>
      </c>
      <c r="E16">
        <v>0</v>
      </c>
      <c r="F16">
        <v>17</v>
      </c>
      <c r="G16">
        <v>0</v>
      </c>
      <c r="H16">
        <v>0</v>
      </c>
      <c r="I16">
        <v>0</v>
      </c>
      <c r="J16">
        <v>0</v>
      </c>
      <c r="K16">
        <v>0</v>
      </c>
      <c r="L16">
        <v>106</v>
      </c>
      <c r="M16">
        <v>28</v>
      </c>
      <c r="N16">
        <v>0</v>
      </c>
      <c r="O16">
        <v>0</v>
      </c>
      <c r="P16">
        <v>0</v>
      </c>
      <c r="Q16">
        <v>16</v>
      </c>
      <c r="R16">
        <v>0</v>
      </c>
      <c r="S16">
        <v>0</v>
      </c>
      <c r="T16">
        <v>5</v>
      </c>
      <c r="U16">
        <v>0</v>
      </c>
      <c r="V16">
        <v>13</v>
      </c>
      <c r="W16">
        <v>3</v>
      </c>
      <c r="X16">
        <v>0</v>
      </c>
      <c r="Y16">
        <v>1</v>
      </c>
      <c r="Z16">
        <v>1</v>
      </c>
      <c r="AA16">
        <v>0</v>
      </c>
      <c r="AB16">
        <v>30</v>
      </c>
      <c r="AC16">
        <v>0</v>
      </c>
      <c r="AD16">
        <v>5</v>
      </c>
      <c r="AG16">
        <v>22</v>
      </c>
      <c r="AH16">
        <v>4</v>
      </c>
      <c r="AI16">
        <v>19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</v>
      </c>
      <c r="AR16">
        <v>0</v>
      </c>
      <c r="AS16">
        <v>0</v>
      </c>
      <c r="AT16">
        <v>0</v>
      </c>
      <c r="AU16">
        <v>0</v>
      </c>
      <c r="AV16">
        <v>69</v>
      </c>
      <c r="AX16">
        <v>1</v>
      </c>
      <c r="AZ16">
        <v>7</v>
      </c>
      <c r="BA16">
        <v>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12</v>
      </c>
      <c r="BM16">
        <v>0</v>
      </c>
      <c r="BO16">
        <v>54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6</v>
      </c>
      <c r="BZ16">
        <v>0</v>
      </c>
      <c r="CA16">
        <v>0</v>
      </c>
      <c r="CB16">
        <v>6</v>
      </c>
      <c r="CC16">
        <v>0</v>
      </c>
      <c r="CD16">
        <v>0</v>
      </c>
      <c r="CE16">
        <v>0</v>
      </c>
      <c r="CF16">
        <v>3</v>
      </c>
      <c r="CG16">
        <v>0</v>
      </c>
      <c r="CH16">
        <v>143</v>
      </c>
      <c r="CI16">
        <v>4</v>
      </c>
      <c r="CJ16">
        <v>52</v>
      </c>
      <c r="CK16">
        <v>28</v>
      </c>
      <c r="CL16">
        <v>2</v>
      </c>
      <c r="CM16">
        <v>0</v>
      </c>
      <c r="CN16">
        <v>0</v>
      </c>
      <c r="CO16">
        <v>0</v>
      </c>
      <c r="CP16">
        <v>0</v>
      </c>
      <c r="CQ16">
        <v>0</v>
      </c>
      <c r="CS16">
        <v>0</v>
      </c>
      <c r="CT16">
        <v>16</v>
      </c>
      <c r="CU16">
        <v>0</v>
      </c>
      <c r="CV16">
        <v>1</v>
      </c>
      <c r="CW16">
        <v>6</v>
      </c>
      <c r="CX16">
        <v>0</v>
      </c>
      <c r="CY16">
        <v>4</v>
      </c>
      <c r="CZ16">
        <v>63</v>
      </c>
      <c r="DA16">
        <v>7</v>
      </c>
      <c r="DB16">
        <v>0</v>
      </c>
      <c r="DC16">
        <v>0</v>
      </c>
      <c r="DD16">
        <v>0</v>
      </c>
      <c r="DE16">
        <v>0</v>
      </c>
      <c r="DF16">
        <v>67</v>
      </c>
      <c r="DG16">
        <v>0</v>
      </c>
      <c r="DH16">
        <v>3</v>
      </c>
      <c r="DI16">
        <v>0</v>
      </c>
      <c r="DJ16">
        <v>2</v>
      </c>
      <c r="DK16">
        <v>0</v>
      </c>
      <c r="DM16">
        <v>0</v>
      </c>
      <c r="DN16">
        <v>0</v>
      </c>
      <c r="DO16">
        <v>0</v>
      </c>
      <c r="DQ16">
        <v>101</v>
      </c>
      <c r="DS16">
        <v>0</v>
      </c>
      <c r="DT16">
        <v>0</v>
      </c>
      <c r="DU16">
        <v>0</v>
      </c>
      <c r="DV16">
        <v>1</v>
      </c>
      <c r="DX16">
        <v>0</v>
      </c>
      <c r="DY16">
        <v>0</v>
      </c>
      <c r="DZ16">
        <v>1</v>
      </c>
      <c r="EA16">
        <v>0</v>
      </c>
      <c r="EB16">
        <v>10</v>
      </c>
      <c r="EC16">
        <v>0</v>
      </c>
      <c r="ED16">
        <v>3</v>
      </c>
      <c r="EE16">
        <v>2</v>
      </c>
      <c r="EF16">
        <v>9</v>
      </c>
      <c r="EG16">
        <v>3</v>
      </c>
      <c r="EH16">
        <v>0</v>
      </c>
      <c r="EI16">
        <v>0</v>
      </c>
      <c r="EJ16">
        <v>0</v>
      </c>
      <c r="EK16">
        <v>0</v>
      </c>
      <c r="EM16">
        <v>0</v>
      </c>
      <c r="EN16">
        <v>352</v>
      </c>
    </row>
    <row r="17" spans="1:144" x14ac:dyDescent="0.2">
      <c r="A17">
        <v>42</v>
      </c>
      <c r="B17">
        <v>141</v>
      </c>
      <c r="C17">
        <v>0</v>
      </c>
      <c r="D17">
        <v>0</v>
      </c>
      <c r="E17">
        <v>0</v>
      </c>
      <c r="F17">
        <v>12</v>
      </c>
      <c r="G17">
        <v>0</v>
      </c>
      <c r="H17">
        <v>0</v>
      </c>
      <c r="I17">
        <v>0</v>
      </c>
      <c r="J17">
        <v>0</v>
      </c>
      <c r="K17">
        <v>0</v>
      </c>
      <c r="L17">
        <v>124</v>
      </c>
      <c r="M17">
        <v>46</v>
      </c>
      <c r="N17">
        <v>0</v>
      </c>
      <c r="O17">
        <v>0</v>
      </c>
      <c r="P17">
        <v>0</v>
      </c>
      <c r="Q17">
        <v>7</v>
      </c>
      <c r="R17">
        <v>0</v>
      </c>
      <c r="S17">
        <v>0</v>
      </c>
      <c r="T17">
        <v>4</v>
      </c>
      <c r="U17">
        <v>0</v>
      </c>
      <c r="V17">
        <v>10</v>
      </c>
      <c r="W17">
        <v>5</v>
      </c>
      <c r="X17">
        <v>0</v>
      </c>
      <c r="Y17">
        <v>0</v>
      </c>
      <c r="Z17">
        <v>0</v>
      </c>
      <c r="AA17">
        <v>0</v>
      </c>
      <c r="AB17">
        <v>31</v>
      </c>
      <c r="AC17">
        <v>0</v>
      </c>
      <c r="AD17">
        <v>10</v>
      </c>
      <c r="AG17">
        <v>15</v>
      </c>
      <c r="AH17">
        <v>7</v>
      </c>
      <c r="AI17">
        <v>34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63</v>
      </c>
      <c r="AX17">
        <v>1</v>
      </c>
      <c r="AZ17">
        <v>2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</v>
      </c>
      <c r="BL17">
        <v>9</v>
      </c>
      <c r="BM17">
        <v>0</v>
      </c>
      <c r="BO17">
        <v>16</v>
      </c>
      <c r="BP17">
        <v>0</v>
      </c>
      <c r="BQ17">
        <v>0</v>
      </c>
      <c r="BR17">
        <v>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6</v>
      </c>
      <c r="BZ17">
        <v>0</v>
      </c>
      <c r="CA17">
        <v>0</v>
      </c>
      <c r="CB17">
        <v>4</v>
      </c>
      <c r="CC17">
        <v>0</v>
      </c>
      <c r="CD17">
        <v>0</v>
      </c>
      <c r="CE17">
        <v>0</v>
      </c>
      <c r="CF17">
        <v>5</v>
      </c>
      <c r="CG17">
        <v>0</v>
      </c>
      <c r="CH17">
        <v>130</v>
      </c>
      <c r="CI17">
        <v>3</v>
      </c>
      <c r="CJ17">
        <v>35</v>
      </c>
      <c r="CK17">
        <v>26</v>
      </c>
      <c r="CL17">
        <v>2</v>
      </c>
      <c r="CM17">
        <v>0</v>
      </c>
      <c r="CN17">
        <v>0</v>
      </c>
      <c r="CO17">
        <v>0</v>
      </c>
      <c r="CP17">
        <v>0</v>
      </c>
      <c r="CQ17">
        <v>7</v>
      </c>
      <c r="CS17">
        <v>0</v>
      </c>
      <c r="CT17">
        <v>9</v>
      </c>
      <c r="CU17">
        <v>0</v>
      </c>
      <c r="CV17">
        <v>6</v>
      </c>
      <c r="CW17">
        <v>5</v>
      </c>
      <c r="CX17">
        <v>0</v>
      </c>
      <c r="CY17">
        <v>2</v>
      </c>
      <c r="CZ17">
        <v>55</v>
      </c>
      <c r="DA17">
        <v>21</v>
      </c>
      <c r="DB17">
        <v>0</v>
      </c>
      <c r="DC17">
        <v>1</v>
      </c>
      <c r="DD17">
        <v>0</v>
      </c>
      <c r="DE17">
        <v>0</v>
      </c>
      <c r="DF17">
        <v>69</v>
      </c>
      <c r="DG17">
        <v>0</v>
      </c>
      <c r="DH17">
        <v>5</v>
      </c>
      <c r="DI17">
        <v>2</v>
      </c>
      <c r="DJ17">
        <v>0</v>
      </c>
      <c r="DK17">
        <v>0</v>
      </c>
      <c r="DM17">
        <v>0</v>
      </c>
      <c r="DN17">
        <v>0</v>
      </c>
      <c r="DO17">
        <v>0</v>
      </c>
      <c r="DQ17">
        <v>40</v>
      </c>
      <c r="DS17">
        <v>0</v>
      </c>
      <c r="DT17">
        <v>0</v>
      </c>
      <c r="DU17">
        <v>1</v>
      </c>
      <c r="DV17">
        <v>1</v>
      </c>
      <c r="DX17">
        <v>0</v>
      </c>
      <c r="DY17">
        <v>0</v>
      </c>
      <c r="DZ17">
        <v>0</v>
      </c>
      <c r="EA17">
        <v>0</v>
      </c>
      <c r="EB17">
        <v>8</v>
      </c>
      <c r="EC17">
        <v>0</v>
      </c>
      <c r="ED17">
        <v>0</v>
      </c>
      <c r="EE17">
        <v>4</v>
      </c>
      <c r="EF17">
        <v>7</v>
      </c>
      <c r="EG17">
        <v>0</v>
      </c>
      <c r="EH17">
        <v>0</v>
      </c>
      <c r="EI17">
        <v>0</v>
      </c>
      <c r="EJ17">
        <v>0</v>
      </c>
      <c r="EK17">
        <v>1</v>
      </c>
      <c r="EM17">
        <v>0</v>
      </c>
      <c r="EN17">
        <v>231</v>
      </c>
    </row>
    <row r="18" spans="1:144" x14ac:dyDescent="0.2">
      <c r="A18">
        <v>46</v>
      </c>
      <c r="B18">
        <v>150</v>
      </c>
      <c r="C18">
        <v>0</v>
      </c>
      <c r="D18">
        <v>0</v>
      </c>
      <c r="E18">
        <v>0</v>
      </c>
      <c r="F18">
        <v>16</v>
      </c>
      <c r="G18">
        <v>0</v>
      </c>
      <c r="H18">
        <v>0</v>
      </c>
      <c r="I18">
        <v>0</v>
      </c>
      <c r="J18">
        <v>0</v>
      </c>
      <c r="K18">
        <v>2</v>
      </c>
      <c r="L18">
        <v>224</v>
      </c>
      <c r="M18">
        <v>58</v>
      </c>
      <c r="N18">
        <v>0</v>
      </c>
      <c r="O18">
        <v>0</v>
      </c>
      <c r="P18">
        <v>0</v>
      </c>
      <c r="Q18">
        <v>7</v>
      </c>
      <c r="R18">
        <v>0</v>
      </c>
      <c r="S18">
        <v>0</v>
      </c>
      <c r="T18">
        <v>7</v>
      </c>
      <c r="U18">
        <v>0</v>
      </c>
      <c r="V18">
        <v>23</v>
      </c>
      <c r="W18">
        <v>3</v>
      </c>
      <c r="X18">
        <v>0</v>
      </c>
      <c r="Y18">
        <v>0</v>
      </c>
      <c r="Z18">
        <v>0</v>
      </c>
      <c r="AA18">
        <v>0</v>
      </c>
      <c r="AB18">
        <v>19</v>
      </c>
      <c r="AC18">
        <v>0</v>
      </c>
      <c r="AD18">
        <v>6</v>
      </c>
      <c r="AG18">
        <v>14</v>
      </c>
      <c r="AH18">
        <v>9</v>
      </c>
      <c r="AI18">
        <v>48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</v>
      </c>
      <c r="AR18">
        <v>0</v>
      </c>
      <c r="AS18">
        <v>0</v>
      </c>
      <c r="AT18">
        <v>0</v>
      </c>
      <c r="AU18">
        <v>2</v>
      </c>
      <c r="AV18">
        <v>80</v>
      </c>
      <c r="AX18">
        <v>1</v>
      </c>
      <c r="AZ18">
        <v>2</v>
      </c>
      <c r="BA18">
        <v>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3</v>
      </c>
      <c r="BL18">
        <v>16</v>
      </c>
      <c r="BM18">
        <v>0</v>
      </c>
      <c r="BO18">
        <v>31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14</v>
      </c>
      <c r="BZ18">
        <v>0</v>
      </c>
      <c r="CA18">
        <v>0</v>
      </c>
      <c r="CB18">
        <v>2</v>
      </c>
      <c r="CC18">
        <v>0</v>
      </c>
      <c r="CD18">
        <v>0</v>
      </c>
      <c r="CE18">
        <v>0</v>
      </c>
      <c r="CF18">
        <v>7</v>
      </c>
      <c r="CG18">
        <v>0</v>
      </c>
      <c r="CH18">
        <v>300</v>
      </c>
      <c r="CI18">
        <v>3</v>
      </c>
      <c r="CJ18">
        <v>47.5</v>
      </c>
      <c r="CK18">
        <v>41</v>
      </c>
      <c r="CL18">
        <v>5</v>
      </c>
      <c r="CM18">
        <v>0</v>
      </c>
      <c r="CN18">
        <v>0</v>
      </c>
      <c r="CO18">
        <v>0</v>
      </c>
      <c r="CP18">
        <v>0</v>
      </c>
      <c r="CQ18">
        <v>2</v>
      </c>
      <c r="CS18">
        <v>0</v>
      </c>
      <c r="CT18">
        <v>20</v>
      </c>
      <c r="CU18">
        <v>0</v>
      </c>
      <c r="CV18">
        <v>2</v>
      </c>
      <c r="CW18">
        <v>0</v>
      </c>
      <c r="CX18">
        <v>0</v>
      </c>
      <c r="CY18">
        <v>0</v>
      </c>
      <c r="CZ18">
        <v>76</v>
      </c>
      <c r="DA18">
        <v>20</v>
      </c>
      <c r="DB18">
        <v>0</v>
      </c>
      <c r="DC18">
        <v>1</v>
      </c>
      <c r="DD18">
        <v>0</v>
      </c>
      <c r="DE18">
        <v>0</v>
      </c>
      <c r="DF18">
        <v>48</v>
      </c>
      <c r="DG18">
        <v>0</v>
      </c>
      <c r="DH18">
        <v>3</v>
      </c>
      <c r="DI18">
        <v>0</v>
      </c>
      <c r="DJ18">
        <v>1</v>
      </c>
      <c r="DK18">
        <v>0</v>
      </c>
      <c r="DM18">
        <v>0</v>
      </c>
      <c r="DN18">
        <v>0</v>
      </c>
      <c r="DO18">
        <v>0</v>
      </c>
      <c r="DQ18">
        <v>75</v>
      </c>
      <c r="DS18">
        <v>1</v>
      </c>
      <c r="DT18">
        <v>0</v>
      </c>
      <c r="DU18">
        <v>0</v>
      </c>
      <c r="DV18">
        <v>0</v>
      </c>
      <c r="DX18">
        <v>0</v>
      </c>
      <c r="DY18">
        <v>0</v>
      </c>
      <c r="DZ18">
        <v>0</v>
      </c>
      <c r="EA18">
        <v>0</v>
      </c>
      <c r="EB18">
        <v>13</v>
      </c>
      <c r="EC18">
        <v>0</v>
      </c>
      <c r="ED18">
        <v>5</v>
      </c>
      <c r="EE18">
        <v>6</v>
      </c>
      <c r="EF18">
        <v>6</v>
      </c>
      <c r="EG18">
        <v>0</v>
      </c>
      <c r="EH18">
        <v>0</v>
      </c>
      <c r="EI18">
        <v>0</v>
      </c>
      <c r="EJ18">
        <v>0</v>
      </c>
      <c r="EK18">
        <v>0</v>
      </c>
      <c r="EM18">
        <v>0</v>
      </c>
      <c r="EN18">
        <v>354</v>
      </c>
    </row>
    <row r="19" spans="1:144" x14ac:dyDescent="0.2">
      <c r="A19">
        <v>50</v>
      </c>
      <c r="B19">
        <v>156</v>
      </c>
      <c r="C19">
        <v>0</v>
      </c>
      <c r="D19">
        <v>0</v>
      </c>
      <c r="E19">
        <v>0</v>
      </c>
      <c r="F19">
        <v>16</v>
      </c>
      <c r="G19">
        <v>0</v>
      </c>
      <c r="H19">
        <v>0</v>
      </c>
      <c r="I19">
        <v>0</v>
      </c>
      <c r="J19">
        <v>1</v>
      </c>
      <c r="K19">
        <v>1</v>
      </c>
      <c r="L19">
        <v>85</v>
      </c>
      <c r="M19">
        <v>46</v>
      </c>
      <c r="N19">
        <v>0</v>
      </c>
      <c r="O19">
        <v>0</v>
      </c>
      <c r="P19">
        <v>0</v>
      </c>
      <c r="Q19">
        <v>18</v>
      </c>
      <c r="R19">
        <v>0</v>
      </c>
      <c r="S19">
        <v>0</v>
      </c>
      <c r="T19">
        <v>14</v>
      </c>
      <c r="U19">
        <v>0</v>
      </c>
      <c r="V19">
        <v>11</v>
      </c>
      <c r="W19">
        <v>3</v>
      </c>
      <c r="X19">
        <v>0</v>
      </c>
      <c r="Y19">
        <v>0</v>
      </c>
      <c r="Z19">
        <v>0</v>
      </c>
      <c r="AA19">
        <v>0</v>
      </c>
      <c r="AB19">
        <v>25</v>
      </c>
      <c r="AC19">
        <v>0</v>
      </c>
      <c r="AD19">
        <v>4</v>
      </c>
      <c r="AG19">
        <v>17</v>
      </c>
      <c r="AH19">
        <v>8</v>
      </c>
      <c r="AI19">
        <v>37</v>
      </c>
      <c r="AJ19">
        <v>0</v>
      </c>
      <c r="AK19">
        <v>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70</v>
      </c>
      <c r="AX19">
        <v>1</v>
      </c>
      <c r="AZ19">
        <v>4</v>
      </c>
      <c r="BA19">
        <v>3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6</v>
      </c>
      <c r="BM19">
        <v>0</v>
      </c>
      <c r="BO19">
        <v>26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4</v>
      </c>
      <c r="BZ19">
        <v>0</v>
      </c>
      <c r="CA19">
        <v>0</v>
      </c>
      <c r="CB19">
        <v>4</v>
      </c>
      <c r="CC19">
        <v>0</v>
      </c>
      <c r="CD19">
        <v>0</v>
      </c>
      <c r="CE19">
        <v>0</v>
      </c>
      <c r="CF19">
        <v>21</v>
      </c>
      <c r="CG19">
        <v>0</v>
      </c>
      <c r="CH19">
        <v>178</v>
      </c>
      <c r="CI19">
        <v>1</v>
      </c>
      <c r="CJ19">
        <v>25</v>
      </c>
      <c r="CK19">
        <v>27</v>
      </c>
      <c r="CL19">
        <v>3</v>
      </c>
      <c r="CM19">
        <v>0</v>
      </c>
      <c r="CN19">
        <v>0</v>
      </c>
      <c r="CO19">
        <v>1</v>
      </c>
      <c r="CP19">
        <v>0</v>
      </c>
      <c r="CQ19">
        <v>3</v>
      </c>
      <c r="CS19">
        <v>0</v>
      </c>
      <c r="CT19">
        <v>14</v>
      </c>
      <c r="CU19">
        <v>0</v>
      </c>
      <c r="CV19">
        <v>8</v>
      </c>
      <c r="CW19">
        <v>3</v>
      </c>
      <c r="CX19">
        <v>0</v>
      </c>
      <c r="CY19">
        <v>2</v>
      </c>
      <c r="CZ19">
        <v>78</v>
      </c>
      <c r="DA19">
        <v>23</v>
      </c>
      <c r="DB19">
        <v>0</v>
      </c>
      <c r="DC19">
        <v>0</v>
      </c>
      <c r="DD19">
        <v>0</v>
      </c>
      <c r="DE19">
        <v>1</v>
      </c>
      <c r="DF19">
        <v>78</v>
      </c>
      <c r="DG19">
        <v>0</v>
      </c>
      <c r="DH19">
        <v>9</v>
      </c>
      <c r="DI19">
        <v>0</v>
      </c>
      <c r="DJ19">
        <v>1</v>
      </c>
      <c r="DK19">
        <v>0</v>
      </c>
      <c r="DM19">
        <v>0</v>
      </c>
      <c r="DN19">
        <v>0</v>
      </c>
      <c r="DO19">
        <v>0</v>
      </c>
      <c r="DQ19">
        <v>40</v>
      </c>
      <c r="DS19">
        <v>0</v>
      </c>
      <c r="DT19">
        <v>0</v>
      </c>
      <c r="DU19">
        <v>0</v>
      </c>
      <c r="DV19">
        <v>0</v>
      </c>
      <c r="DX19">
        <v>0</v>
      </c>
      <c r="DY19">
        <v>0</v>
      </c>
      <c r="DZ19">
        <v>0</v>
      </c>
      <c r="EA19">
        <v>0</v>
      </c>
      <c r="EB19">
        <v>12</v>
      </c>
      <c r="EC19">
        <v>0</v>
      </c>
      <c r="ED19">
        <v>2</v>
      </c>
      <c r="EE19">
        <v>4</v>
      </c>
      <c r="EF19">
        <v>5</v>
      </c>
      <c r="EG19">
        <v>0</v>
      </c>
      <c r="EH19">
        <v>0</v>
      </c>
      <c r="EI19">
        <v>0</v>
      </c>
      <c r="EJ19">
        <v>0</v>
      </c>
      <c r="EK19">
        <v>0</v>
      </c>
      <c r="EM19">
        <v>0</v>
      </c>
      <c r="EN19">
        <v>259</v>
      </c>
    </row>
    <row r="20" spans="1:144" x14ac:dyDescent="0.2">
      <c r="A20">
        <v>54</v>
      </c>
      <c r="B20">
        <v>167</v>
      </c>
      <c r="C20">
        <v>1</v>
      </c>
      <c r="D20">
        <v>0</v>
      </c>
      <c r="E20">
        <v>0</v>
      </c>
      <c r="F20">
        <v>15</v>
      </c>
      <c r="G20">
        <v>0</v>
      </c>
      <c r="H20">
        <v>0</v>
      </c>
      <c r="I20">
        <v>0</v>
      </c>
      <c r="J20">
        <v>0</v>
      </c>
      <c r="K20">
        <v>3</v>
      </c>
      <c r="L20">
        <v>69</v>
      </c>
      <c r="M20">
        <v>49</v>
      </c>
      <c r="N20">
        <v>0</v>
      </c>
      <c r="O20">
        <v>0</v>
      </c>
      <c r="P20">
        <v>0</v>
      </c>
      <c r="Q20">
        <v>15</v>
      </c>
      <c r="R20">
        <v>0</v>
      </c>
      <c r="S20">
        <v>0</v>
      </c>
      <c r="T20">
        <v>26</v>
      </c>
      <c r="U20">
        <v>0</v>
      </c>
      <c r="V20">
        <v>11</v>
      </c>
      <c r="W20">
        <v>8</v>
      </c>
      <c r="X20">
        <v>0</v>
      </c>
      <c r="Y20">
        <v>0</v>
      </c>
      <c r="Z20">
        <v>0</v>
      </c>
      <c r="AA20">
        <v>0</v>
      </c>
      <c r="AB20">
        <v>37</v>
      </c>
      <c r="AC20">
        <v>0</v>
      </c>
      <c r="AD20">
        <v>3</v>
      </c>
      <c r="AG20">
        <v>20</v>
      </c>
      <c r="AH20">
        <v>9</v>
      </c>
      <c r="AI20">
        <v>76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</v>
      </c>
      <c r="AR20">
        <v>0</v>
      </c>
      <c r="AS20">
        <v>0</v>
      </c>
      <c r="AT20">
        <v>0</v>
      </c>
      <c r="AU20">
        <v>1</v>
      </c>
      <c r="AV20">
        <v>85</v>
      </c>
      <c r="AX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16</v>
      </c>
      <c r="BM20">
        <v>0</v>
      </c>
      <c r="BO20">
        <v>50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5</v>
      </c>
      <c r="BZ20">
        <v>0</v>
      </c>
      <c r="CA20">
        <v>0</v>
      </c>
      <c r="CB20">
        <v>8</v>
      </c>
      <c r="CC20">
        <v>0</v>
      </c>
      <c r="CD20">
        <v>0</v>
      </c>
      <c r="CE20">
        <v>0</v>
      </c>
      <c r="CF20">
        <v>8</v>
      </c>
      <c r="CG20">
        <v>0</v>
      </c>
      <c r="CH20">
        <v>176</v>
      </c>
      <c r="CI20">
        <v>1</v>
      </c>
      <c r="CJ20">
        <v>44.5</v>
      </c>
      <c r="CK20">
        <v>27</v>
      </c>
      <c r="CL20">
        <v>2</v>
      </c>
      <c r="CM20">
        <v>0</v>
      </c>
      <c r="CN20">
        <v>0</v>
      </c>
      <c r="CO20">
        <v>0</v>
      </c>
      <c r="CP20">
        <v>0</v>
      </c>
      <c r="CQ20">
        <v>5</v>
      </c>
      <c r="CS20">
        <v>0</v>
      </c>
      <c r="CT20">
        <v>35</v>
      </c>
      <c r="CU20">
        <v>0</v>
      </c>
      <c r="CV20">
        <v>9</v>
      </c>
      <c r="CW20">
        <v>3</v>
      </c>
      <c r="CX20">
        <v>0</v>
      </c>
      <c r="CY20">
        <v>4</v>
      </c>
      <c r="CZ20">
        <v>70</v>
      </c>
      <c r="DA20">
        <v>15</v>
      </c>
      <c r="DB20">
        <v>0</v>
      </c>
      <c r="DC20">
        <v>0</v>
      </c>
      <c r="DD20">
        <v>0</v>
      </c>
      <c r="DE20">
        <v>7</v>
      </c>
      <c r="DF20">
        <v>78</v>
      </c>
      <c r="DG20">
        <v>0</v>
      </c>
      <c r="DH20">
        <v>3</v>
      </c>
      <c r="DI20">
        <v>0</v>
      </c>
      <c r="DJ20">
        <v>1</v>
      </c>
      <c r="DK20">
        <v>0</v>
      </c>
      <c r="DM20">
        <v>0</v>
      </c>
      <c r="DN20">
        <v>0</v>
      </c>
      <c r="DO20">
        <v>0</v>
      </c>
      <c r="DQ20">
        <v>82</v>
      </c>
      <c r="DS20">
        <v>0</v>
      </c>
      <c r="DT20">
        <v>0</v>
      </c>
      <c r="DU20">
        <v>0</v>
      </c>
      <c r="DV20">
        <v>1</v>
      </c>
      <c r="DX20">
        <v>0</v>
      </c>
      <c r="DY20">
        <v>0</v>
      </c>
      <c r="DZ20">
        <v>0</v>
      </c>
      <c r="EA20">
        <v>0</v>
      </c>
      <c r="EB20">
        <v>9</v>
      </c>
      <c r="EC20">
        <v>0</v>
      </c>
      <c r="ED20">
        <v>2</v>
      </c>
      <c r="EE20">
        <v>7</v>
      </c>
      <c r="EF20">
        <v>6</v>
      </c>
      <c r="EG20">
        <v>0</v>
      </c>
      <c r="EH20">
        <v>0</v>
      </c>
      <c r="EI20">
        <v>0</v>
      </c>
      <c r="EJ20">
        <v>0</v>
      </c>
      <c r="EK20">
        <v>0</v>
      </c>
      <c r="EM20">
        <v>0</v>
      </c>
      <c r="EN20">
        <v>393</v>
      </c>
    </row>
    <row r="21" spans="1:144" x14ac:dyDescent="0.2">
      <c r="A21">
        <v>58</v>
      </c>
      <c r="B21">
        <v>183</v>
      </c>
      <c r="C21">
        <v>0</v>
      </c>
      <c r="D21">
        <v>1</v>
      </c>
      <c r="E21">
        <v>0</v>
      </c>
      <c r="F21">
        <v>16</v>
      </c>
      <c r="G21">
        <v>0</v>
      </c>
      <c r="H21">
        <v>0</v>
      </c>
      <c r="I21">
        <v>0</v>
      </c>
      <c r="J21">
        <v>0</v>
      </c>
      <c r="K21">
        <v>1</v>
      </c>
      <c r="L21">
        <v>55</v>
      </c>
      <c r="M21">
        <v>45</v>
      </c>
      <c r="N21">
        <v>0</v>
      </c>
      <c r="O21">
        <v>1</v>
      </c>
      <c r="P21">
        <v>0</v>
      </c>
      <c r="Q21">
        <v>15</v>
      </c>
      <c r="R21">
        <v>0</v>
      </c>
      <c r="S21">
        <v>0</v>
      </c>
      <c r="T21">
        <v>21</v>
      </c>
      <c r="U21">
        <v>0</v>
      </c>
      <c r="V21">
        <v>12</v>
      </c>
      <c r="W21">
        <v>1</v>
      </c>
      <c r="X21">
        <v>0</v>
      </c>
      <c r="Y21">
        <v>0</v>
      </c>
      <c r="Z21">
        <v>0</v>
      </c>
      <c r="AA21">
        <v>0</v>
      </c>
      <c r="AB21">
        <v>33</v>
      </c>
      <c r="AC21">
        <v>0</v>
      </c>
      <c r="AD21">
        <v>8</v>
      </c>
      <c r="AG21">
        <v>14</v>
      </c>
      <c r="AH21">
        <v>9</v>
      </c>
      <c r="AI21">
        <v>61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71</v>
      </c>
      <c r="AX21">
        <v>4</v>
      </c>
      <c r="AZ21">
        <v>2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3</v>
      </c>
      <c r="BL21">
        <v>20</v>
      </c>
      <c r="BM21">
        <v>0</v>
      </c>
      <c r="BO21">
        <v>17</v>
      </c>
      <c r="BP21">
        <v>0</v>
      </c>
      <c r="BQ21">
        <v>0</v>
      </c>
      <c r="BR21">
        <v>3</v>
      </c>
      <c r="BS21">
        <v>0</v>
      </c>
      <c r="BT21">
        <v>0</v>
      </c>
      <c r="BU21">
        <v>0</v>
      </c>
      <c r="BV21">
        <v>0</v>
      </c>
      <c r="BW21">
        <v>2</v>
      </c>
      <c r="BX21">
        <v>0</v>
      </c>
      <c r="BY21">
        <v>1</v>
      </c>
      <c r="BZ21">
        <v>0</v>
      </c>
      <c r="CA21">
        <v>0</v>
      </c>
      <c r="CB21">
        <v>3</v>
      </c>
      <c r="CC21">
        <v>0</v>
      </c>
      <c r="CD21">
        <v>0</v>
      </c>
      <c r="CE21">
        <v>0</v>
      </c>
      <c r="CF21">
        <v>8</v>
      </c>
      <c r="CG21">
        <v>0</v>
      </c>
      <c r="CH21">
        <v>103</v>
      </c>
      <c r="CI21">
        <v>0</v>
      </c>
      <c r="CJ21">
        <v>22</v>
      </c>
      <c r="CK21">
        <v>15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6</v>
      </c>
      <c r="CS21">
        <v>0</v>
      </c>
      <c r="CT21">
        <v>21</v>
      </c>
      <c r="CU21">
        <v>0</v>
      </c>
      <c r="CV21">
        <v>6</v>
      </c>
      <c r="CW21">
        <v>4</v>
      </c>
      <c r="CX21">
        <v>0</v>
      </c>
      <c r="CY21">
        <v>6</v>
      </c>
      <c r="CZ21">
        <v>66</v>
      </c>
      <c r="DA21">
        <v>22</v>
      </c>
      <c r="DB21">
        <v>0</v>
      </c>
      <c r="DC21">
        <v>0</v>
      </c>
      <c r="DD21">
        <v>0</v>
      </c>
      <c r="DE21">
        <v>3</v>
      </c>
      <c r="DF21">
        <v>59</v>
      </c>
      <c r="DG21">
        <v>0</v>
      </c>
      <c r="DH21">
        <v>3</v>
      </c>
      <c r="DI21">
        <v>0</v>
      </c>
      <c r="DJ21">
        <v>2</v>
      </c>
      <c r="DK21">
        <v>0</v>
      </c>
      <c r="DM21">
        <v>0</v>
      </c>
      <c r="DN21">
        <v>0</v>
      </c>
      <c r="DO21">
        <v>0</v>
      </c>
      <c r="DQ21">
        <v>55</v>
      </c>
      <c r="DS21">
        <v>0</v>
      </c>
      <c r="DT21">
        <v>0</v>
      </c>
      <c r="DU21">
        <v>0</v>
      </c>
      <c r="DV21">
        <v>0</v>
      </c>
      <c r="DX21">
        <v>0</v>
      </c>
      <c r="DY21">
        <v>0</v>
      </c>
      <c r="DZ21">
        <v>1</v>
      </c>
      <c r="EA21">
        <v>0</v>
      </c>
      <c r="EB21">
        <v>6</v>
      </c>
      <c r="EC21">
        <v>0</v>
      </c>
      <c r="ED21">
        <v>0</v>
      </c>
      <c r="EE21">
        <v>5</v>
      </c>
      <c r="EF21">
        <v>4</v>
      </c>
      <c r="EG21">
        <v>1</v>
      </c>
      <c r="EH21">
        <v>0</v>
      </c>
      <c r="EI21">
        <v>0</v>
      </c>
      <c r="EJ21">
        <v>0</v>
      </c>
      <c r="EK21">
        <v>0</v>
      </c>
      <c r="EM21">
        <v>0</v>
      </c>
      <c r="EN21">
        <v>318</v>
      </c>
    </row>
    <row r="22" spans="1:144" x14ac:dyDescent="0.2">
      <c r="A22">
        <v>62</v>
      </c>
      <c r="B22">
        <v>192</v>
      </c>
      <c r="C22">
        <v>1</v>
      </c>
      <c r="D22">
        <v>0</v>
      </c>
      <c r="E22">
        <v>0</v>
      </c>
      <c r="F22">
        <v>23</v>
      </c>
      <c r="G22">
        <v>0</v>
      </c>
      <c r="H22">
        <v>0</v>
      </c>
      <c r="I22">
        <v>0</v>
      </c>
      <c r="J22">
        <v>0</v>
      </c>
      <c r="K22">
        <v>1</v>
      </c>
      <c r="L22">
        <v>54</v>
      </c>
      <c r="M22">
        <v>43</v>
      </c>
      <c r="N22">
        <v>0</v>
      </c>
      <c r="O22">
        <v>0</v>
      </c>
      <c r="P22">
        <v>0</v>
      </c>
      <c r="Q22">
        <v>13</v>
      </c>
      <c r="R22">
        <v>0</v>
      </c>
      <c r="S22">
        <v>0</v>
      </c>
      <c r="T22">
        <v>21</v>
      </c>
      <c r="U22">
        <v>0</v>
      </c>
      <c r="V22">
        <v>14</v>
      </c>
      <c r="W22">
        <v>0</v>
      </c>
      <c r="X22">
        <v>0</v>
      </c>
      <c r="Y22">
        <v>0</v>
      </c>
      <c r="Z22">
        <v>1</v>
      </c>
      <c r="AA22">
        <v>0</v>
      </c>
      <c r="AB22">
        <v>13</v>
      </c>
      <c r="AC22">
        <v>0</v>
      </c>
      <c r="AD22">
        <v>1</v>
      </c>
      <c r="AG22">
        <v>23</v>
      </c>
      <c r="AH22">
        <v>7</v>
      </c>
      <c r="AI22">
        <v>63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</v>
      </c>
      <c r="AR22">
        <v>0</v>
      </c>
      <c r="AS22">
        <v>0</v>
      </c>
      <c r="AT22">
        <v>0</v>
      </c>
      <c r="AU22">
        <v>1</v>
      </c>
      <c r="AV22">
        <v>121</v>
      </c>
      <c r="AX22">
        <v>0</v>
      </c>
      <c r="AZ22">
        <v>0</v>
      </c>
      <c r="BA22">
        <v>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</v>
      </c>
      <c r="BL22">
        <v>33</v>
      </c>
      <c r="BM22">
        <v>0</v>
      </c>
      <c r="BO22">
        <v>44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1</v>
      </c>
      <c r="BZ22">
        <v>0</v>
      </c>
      <c r="CA22">
        <v>0</v>
      </c>
      <c r="CB22">
        <v>4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39</v>
      </c>
      <c r="CI22">
        <v>1</v>
      </c>
      <c r="CJ22">
        <v>33</v>
      </c>
      <c r="CK22">
        <v>27</v>
      </c>
      <c r="CL22">
        <v>4</v>
      </c>
      <c r="CM22">
        <v>0</v>
      </c>
      <c r="CN22">
        <v>0</v>
      </c>
      <c r="CO22">
        <v>0</v>
      </c>
      <c r="CP22">
        <v>0</v>
      </c>
      <c r="CQ22">
        <v>7</v>
      </c>
      <c r="CS22">
        <v>0</v>
      </c>
      <c r="CT22">
        <v>22</v>
      </c>
      <c r="CU22">
        <v>0</v>
      </c>
      <c r="CV22">
        <v>1</v>
      </c>
      <c r="CW22">
        <v>4</v>
      </c>
      <c r="CX22">
        <v>0</v>
      </c>
      <c r="CY22">
        <v>4</v>
      </c>
      <c r="CZ22">
        <v>88</v>
      </c>
      <c r="DA22">
        <v>5</v>
      </c>
      <c r="DB22">
        <v>0</v>
      </c>
      <c r="DC22">
        <v>0</v>
      </c>
      <c r="DD22">
        <v>0</v>
      </c>
      <c r="DE22">
        <v>0</v>
      </c>
      <c r="DF22">
        <v>84</v>
      </c>
      <c r="DG22">
        <v>0</v>
      </c>
      <c r="DH22">
        <v>8</v>
      </c>
      <c r="DI22">
        <v>0</v>
      </c>
      <c r="DJ22">
        <v>2</v>
      </c>
      <c r="DK22">
        <v>0</v>
      </c>
      <c r="DM22">
        <v>0</v>
      </c>
      <c r="DN22">
        <v>0</v>
      </c>
      <c r="DO22">
        <v>0</v>
      </c>
      <c r="DQ22">
        <v>104</v>
      </c>
      <c r="DS22">
        <v>0</v>
      </c>
      <c r="DT22">
        <v>0</v>
      </c>
      <c r="DU22">
        <v>0</v>
      </c>
      <c r="DV22">
        <v>0</v>
      </c>
      <c r="DX22">
        <v>0</v>
      </c>
      <c r="DY22">
        <v>0</v>
      </c>
      <c r="DZ22">
        <v>0</v>
      </c>
      <c r="EA22">
        <v>0</v>
      </c>
      <c r="EB22">
        <v>11</v>
      </c>
      <c r="EC22">
        <v>0</v>
      </c>
      <c r="ED22">
        <v>0</v>
      </c>
      <c r="EE22">
        <v>2</v>
      </c>
      <c r="EF22">
        <v>7</v>
      </c>
      <c r="EG22">
        <v>0</v>
      </c>
      <c r="EH22">
        <v>0</v>
      </c>
      <c r="EI22">
        <v>0</v>
      </c>
      <c r="EJ22">
        <v>0</v>
      </c>
      <c r="EK22">
        <v>0</v>
      </c>
      <c r="EM22">
        <v>0</v>
      </c>
      <c r="EN22">
        <v>514</v>
      </c>
    </row>
    <row r="23" spans="1:144" x14ac:dyDescent="0.2">
      <c r="A23">
        <v>66</v>
      </c>
      <c r="B23">
        <v>205</v>
      </c>
      <c r="C23">
        <v>0</v>
      </c>
      <c r="D23">
        <v>0</v>
      </c>
      <c r="E23">
        <v>0</v>
      </c>
      <c r="F23">
        <v>24</v>
      </c>
      <c r="G23">
        <v>0</v>
      </c>
      <c r="H23">
        <v>0</v>
      </c>
      <c r="I23">
        <v>0</v>
      </c>
      <c r="J23">
        <v>0</v>
      </c>
      <c r="K23">
        <v>1</v>
      </c>
      <c r="L23">
        <v>45</v>
      </c>
      <c r="M23">
        <v>19</v>
      </c>
      <c r="N23">
        <v>0</v>
      </c>
      <c r="O23">
        <v>0</v>
      </c>
      <c r="P23">
        <v>0</v>
      </c>
      <c r="Q23">
        <v>9</v>
      </c>
      <c r="R23">
        <v>0</v>
      </c>
      <c r="S23">
        <v>1</v>
      </c>
      <c r="T23">
        <v>19</v>
      </c>
      <c r="U23">
        <v>0</v>
      </c>
      <c r="V23">
        <v>6</v>
      </c>
      <c r="W23">
        <v>3</v>
      </c>
      <c r="X23">
        <v>0</v>
      </c>
      <c r="Y23">
        <v>0</v>
      </c>
      <c r="Z23">
        <v>0</v>
      </c>
      <c r="AA23">
        <v>0</v>
      </c>
      <c r="AB23">
        <v>8</v>
      </c>
      <c r="AC23">
        <v>0</v>
      </c>
      <c r="AD23">
        <v>2</v>
      </c>
      <c r="AG23">
        <v>10</v>
      </c>
      <c r="AH23">
        <v>3</v>
      </c>
      <c r="AI23">
        <v>31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86</v>
      </c>
      <c r="AX23">
        <v>2</v>
      </c>
      <c r="AZ23">
        <v>2</v>
      </c>
      <c r="BA23">
        <v>2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10</v>
      </c>
      <c r="BM23">
        <v>0</v>
      </c>
      <c r="BO23">
        <v>26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3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3</v>
      </c>
      <c r="CG23">
        <v>0</v>
      </c>
      <c r="CH23">
        <v>51</v>
      </c>
      <c r="CI23">
        <v>1</v>
      </c>
      <c r="CJ23">
        <v>17</v>
      </c>
      <c r="CK23">
        <v>9</v>
      </c>
      <c r="CL23">
        <v>4</v>
      </c>
      <c r="CM23">
        <v>0</v>
      </c>
      <c r="CN23">
        <v>0</v>
      </c>
      <c r="CO23">
        <v>0</v>
      </c>
      <c r="CP23">
        <v>0</v>
      </c>
      <c r="CQ23">
        <v>8</v>
      </c>
      <c r="CS23">
        <v>0</v>
      </c>
      <c r="CT23">
        <v>22</v>
      </c>
      <c r="CU23">
        <v>0</v>
      </c>
      <c r="CV23">
        <v>3</v>
      </c>
      <c r="CW23">
        <v>0</v>
      </c>
      <c r="CX23">
        <v>0</v>
      </c>
      <c r="CY23">
        <v>3</v>
      </c>
      <c r="CZ23">
        <v>93</v>
      </c>
      <c r="DA23">
        <v>13</v>
      </c>
      <c r="DB23">
        <v>0</v>
      </c>
      <c r="DC23">
        <v>3</v>
      </c>
      <c r="DD23">
        <v>0</v>
      </c>
      <c r="DE23">
        <v>3</v>
      </c>
      <c r="DF23">
        <v>71</v>
      </c>
      <c r="DG23">
        <v>0</v>
      </c>
      <c r="DH23">
        <v>4</v>
      </c>
      <c r="DI23">
        <v>1</v>
      </c>
      <c r="DJ23">
        <v>0</v>
      </c>
      <c r="DK23">
        <v>0</v>
      </c>
      <c r="DM23">
        <v>0</v>
      </c>
      <c r="DN23">
        <v>0</v>
      </c>
      <c r="DO23">
        <v>0</v>
      </c>
      <c r="DQ23">
        <v>23</v>
      </c>
      <c r="DS23">
        <v>0</v>
      </c>
      <c r="DT23">
        <v>0</v>
      </c>
      <c r="DU23">
        <v>0</v>
      </c>
      <c r="DV23">
        <v>0</v>
      </c>
      <c r="DX23">
        <v>0</v>
      </c>
      <c r="DY23">
        <v>0</v>
      </c>
      <c r="DZ23">
        <v>0</v>
      </c>
      <c r="EA23">
        <v>0</v>
      </c>
      <c r="EB23">
        <v>6</v>
      </c>
      <c r="EC23">
        <v>0</v>
      </c>
      <c r="ED23">
        <v>4</v>
      </c>
      <c r="EE23">
        <v>0</v>
      </c>
      <c r="EF23">
        <v>6</v>
      </c>
      <c r="EG23">
        <v>0</v>
      </c>
      <c r="EH23">
        <v>0</v>
      </c>
      <c r="EI23">
        <v>0</v>
      </c>
      <c r="EJ23">
        <v>0</v>
      </c>
      <c r="EK23">
        <v>0</v>
      </c>
      <c r="EM23">
        <v>0</v>
      </c>
      <c r="EN23">
        <v>268</v>
      </c>
    </row>
    <row r="24" spans="1:144" x14ac:dyDescent="0.2">
      <c r="A24">
        <v>70</v>
      </c>
      <c r="B24">
        <v>217</v>
      </c>
      <c r="C24">
        <v>0</v>
      </c>
      <c r="D24">
        <v>0</v>
      </c>
      <c r="E24">
        <v>0</v>
      </c>
      <c r="F24">
        <v>25</v>
      </c>
      <c r="G24">
        <v>0</v>
      </c>
      <c r="H24">
        <v>0</v>
      </c>
      <c r="I24">
        <v>0</v>
      </c>
      <c r="J24">
        <v>0</v>
      </c>
      <c r="K24">
        <v>1</v>
      </c>
      <c r="L24">
        <v>68</v>
      </c>
      <c r="M24">
        <v>22</v>
      </c>
      <c r="N24">
        <v>0</v>
      </c>
      <c r="O24">
        <v>0</v>
      </c>
      <c r="P24">
        <v>0</v>
      </c>
      <c r="Q24">
        <v>22</v>
      </c>
      <c r="R24">
        <v>0</v>
      </c>
      <c r="S24">
        <v>1</v>
      </c>
      <c r="T24">
        <v>20</v>
      </c>
      <c r="U24">
        <v>0</v>
      </c>
      <c r="V24">
        <v>9</v>
      </c>
      <c r="W24">
        <v>4</v>
      </c>
      <c r="X24">
        <v>0</v>
      </c>
      <c r="Y24">
        <v>1</v>
      </c>
      <c r="Z24">
        <v>1</v>
      </c>
      <c r="AA24">
        <v>0</v>
      </c>
      <c r="AB24">
        <v>14</v>
      </c>
      <c r="AC24">
        <v>0</v>
      </c>
      <c r="AD24">
        <v>1</v>
      </c>
      <c r="AG24">
        <v>10</v>
      </c>
      <c r="AH24">
        <v>12</v>
      </c>
      <c r="AI24">
        <v>87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</v>
      </c>
      <c r="AR24">
        <v>0</v>
      </c>
      <c r="AS24">
        <v>0</v>
      </c>
      <c r="AT24">
        <v>0</v>
      </c>
      <c r="AU24">
        <v>1</v>
      </c>
      <c r="AV24">
        <v>123</v>
      </c>
      <c r="AX24">
        <v>2</v>
      </c>
      <c r="AZ24">
        <v>0</v>
      </c>
      <c r="BA24">
        <v>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35</v>
      </c>
      <c r="BM24">
        <v>0</v>
      </c>
      <c r="BO24">
        <v>41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3</v>
      </c>
      <c r="BV24">
        <v>0</v>
      </c>
      <c r="BW24">
        <v>2</v>
      </c>
      <c r="BX24">
        <v>0</v>
      </c>
      <c r="BY24">
        <v>5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1</v>
      </c>
      <c r="CG24">
        <v>0</v>
      </c>
      <c r="CH24">
        <v>58</v>
      </c>
      <c r="CI24">
        <v>0.5</v>
      </c>
      <c r="CJ24">
        <v>27</v>
      </c>
      <c r="CK24">
        <v>23</v>
      </c>
      <c r="CL24">
        <v>3</v>
      </c>
      <c r="CM24">
        <v>0</v>
      </c>
      <c r="CN24">
        <v>0</v>
      </c>
      <c r="CO24">
        <v>0</v>
      </c>
      <c r="CP24">
        <v>0</v>
      </c>
      <c r="CQ24">
        <v>11</v>
      </c>
      <c r="CS24">
        <v>0</v>
      </c>
      <c r="CT24">
        <v>40</v>
      </c>
      <c r="CU24">
        <v>0</v>
      </c>
      <c r="CV24">
        <v>2</v>
      </c>
      <c r="CW24">
        <v>3</v>
      </c>
      <c r="CX24">
        <v>0</v>
      </c>
      <c r="CY24">
        <v>5</v>
      </c>
      <c r="CZ24">
        <v>96</v>
      </c>
      <c r="DA24">
        <v>19</v>
      </c>
      <c r="DB24">
        <v>0</v>
      </c>
      <c r="DC24">
        <v>0</v>
      </c>
      <c r="DD24">
        <v>0</v>
      </c>
      <c r="DE24">
        <v>2</v>
      </c>
      <c r="DF24">
        <v>77</v>
      </c>
      <c r="DG24">
        <v>0</v>
      </c>
      <c r="DH24">
        <v>3</v>
      </c>
      <c r="DI24">
        <v>0</v>
      </c>
      <c r="DJ24">
        <v>0</v>
      </c>
      <c r="DK24">
        <v>0</v>
      </c>
      <c r="DM24">
        <v>0</v>
      </c>
      <c r="DN24">
        <v>0</v>
      </c>
      <c r="DO24">
        <v>0</v>
      </c>
      <c r="DQ24">
        <v>46</v>
      </c>
      <c r="DS24">
        <v>0</v>
      </c>
      <c r="DT24">
        <v>0</v>
      </c>
      <c r="DU24">
        <v>0</v>
      </c>
      <c r="DV24">
        <v>0</v>
      </c>
      <c r="DX24">
        <v>0</v>
      </c>
      <c r="DY24">
        <v>0</v>
      </c>
      <c r="DZ24">
        <v>1</v>
      </c>
      <c r="EA24">
        <v>0</v>
      </c>
      <c r="EB24">
        <v>6</v>
      </c>
      <c r="EC24">
        <v>0</v>
      </c>
      <c r="ED24">
        <v>0</v>
      </c>
      <c r="EE24">
        <v>4</v>
      </c>
      <c r="EF24">
        <v>7</v>
      </c>
      <c r="EG24">
        <v>0</v>
      </c>
      <c r="EH24">
        <v>0</v>
      </c>
      <c r="EI24">
        <v>0</v>
      </c>
      <c r="EJ24">
        <v>0</v>
      </c>
      <c r="EK24">
        <v>0</v>
      </c>
      <c r="EM24">
        <v>0</v>
      </c>
      <c r="EN24">
        <v>452</v>
      </c>
    </row>
    <row r="25" spans="1:144" x14ac:dyDescent="0.2">
      <c r="A25">
        <v>74</v>
      </c>
      <c r="B25">
        <v>239</v>
      </c>
      <c r="C25">
        <v>0</v>
      </c>
      <c r="D25">
        <v>0</v>
      </c>
      <c r="E25">
        <v>0</v>
      </c>
      <c r="F25">
        <v>13</v>
      </c>
      <c r="G25">
        <v>0</v>
      </c>
      <c r="H25">
        <v>0</v>
      </c>
      <c r="I25">
        <v>0</v>
      </c>
      <c r="J25">
        <v>0</v>
      </c>
      <c r="K25">
        <v>2</v>
      </c>
      <c r="L25">
        <v>61</v>
      </c>
      <c r="M25">
        <v>20</v>
      </c>
      <c r="N25">
        <v>0</v>
      </c>
      <c r="O25">
        <v>0</v>
      </c>
      <c r="P25">
        <v>0</v>
      </c>
      <c r="Q25">
        <v>14</v>
      </c>
      <c r="R25">
        <v>0</v>
      </c>
      <c r="S25">
        <v>1</v>
      </c>
      <c r="T25">
        <v>11</v>
      </c>
      <c r="U25">
        <v>0</v>
      </c>
      <c r="V25">
        <v>13</v>
      </c>
      <c r="W25">
        <v>4</v>
      </c>
      <c r="X25">
        <v>0</v>
      </c>
      <c r="Y25">
        <v>0</v>
      </c>
      <c r="Z25">
        <v>0</v>
      </c>
      <c r="AA25">
        <v>0</v>
      </c>
      <c r="AB25">
        <v>25</v>
      </c>
      <c r="AC25">
        <v>0</v>
      </c>
      <c r="AD25">
        <v>2</v>
      </c>
      <c r="AG25">
        <v>16</v>
      </c>
      <c r="AH25">
        <v>9</v>
      </c>
      <c r="AI25">
        <v>70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124</v>
      </c>
      <c r="AX25">
        <v>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29</v>
      </c>
      <c r="BM25">
        <v>0</v>
      </c>
      <c r="BO25">
        <v>35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1</v>
      </c>
      <c r="BX25">
        <v>0</v>
      </c>
      <c r="BY25">
        <v>3</v>
      </c>
      <c r="BZ25">
        <v>0</v>
      </c>
      <c r="CA25">
        <v>0</v>
      </c>
      <c r="CB25">
        <v>5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20</v>
      </c>
      <c r="CI25">
        <v>0</v>
      </c>
      <c r="CJ25">
        <v>22</v>
      </c>
      <c r="CK25">
        <v>39</v>
      </c>
      <c r="CL25">
        <v>2</v>
      </c>
      <c r="CM25">
        <v>0</v>
      </c>
      <c r="CN25">
        <v>0</v>
      </c>
      <c r="CO25">
        <v>0</v>
      </c>
      <c r="CP25">
        <v>0</v>
      </c>
      <c r="CQ25">
        <v>9</v>
      </c>
      <c r="CS25">
        <v>0</v>
      </c>
      <c r="CT25">
        <v>31</v>
      </c>
      <c r="CU25">
        <v>0</v>
      </c>
      <c r="CV25">
        <v>2</v>
      </c>
      <c r="CW25">
        <v>0</v>
      </c>
      <c r="CX25">
        <v>0</v>
      </c>
      <c r="CY25">
        <v>7</v>
      </c>
      <c r="CZ25">
        <v>106</v>
      </c>
      <c r="DA25">
        <v>15</v>
      </c>
      <c r="DB25">
        <v>0</v>
      </c>
      <c r="DC25">
        <v>0</v>
      </c>
      <c r="DD25">
        <v>0</v>
      </c>
      <c r="DE25">
        <v>6</v>
      </c>
      <c r="DF25">
        <v>56</v>
      </c>
      <c r="DG25">
        <v>0</v>
      </c>
      <c r="DH25">
        <v>3</v>
      </c>
      <c r="DI25">
        <v>2</v>
      </c>
      <c r="DJ25">
        <v>1</v>
      </c>
      <c r="DK25">
        <v>0</v>
      </c>
      <c r="DM25">
        <v>0</v>
      </c>
      <c r="DN25">
        <v>0</v>
      </c>
      <c r="DO25">
        <v>0</v>
      </c>
      <c r="DQ25">
        <v>45</v>
      </c>
      <c r="DS25">
        <v>0</v>
      </c>
      <c r="DT25">
        <v>0</v>
      </c>
      <c r="DU25">
        <v>1</v>
      </c>
      <c r="DV25">
        <v>3</v>
      </c>
      <c r="DX25">
        <v>0</v>
      </c>
      <c r="DY25">
        <v>0</v>
      </c>
      <c r="DZ25">
        <v>0</v>
      </c>
      <c r="EA25">
        <v>0</v>
      </c>
      <c r="EB25">
        <v>5</v>
      </c>
      <c r="EC25">
        <v>0</v>
      </c>
      <c r="ED25">
        <v>0</v>
      </c>
      <c r="EE25">
        <v>5</v>
      </c>
      <c r="EF25">
        <v>8</v>
      </c>
      <c r="EG25">
        <v>0</v>
      </c>
      <c r="EH25">
        <v>0</v>
      </c>
      <c r="EI25">
        <v>0</v>
      </c>
      <c r="EJ25">
        <v>0</v>
      </c>
      <c r="EK25">
        <v>0</v>
      </c>
      <c r="EM25">
        <v>0</v>
      </c>
      <c r="EN25">
        <v>333</v>
      </c>
    </row>
    <row r="26" spans="1:144" x14ac:dyDescent="0.2">
      <c r="A26">
        <v>78</v>
      </c>
      <c r="B26">
        <v>250</v>
      </c>
      <c r="C26">
        <v>0</v>
      </c>
      <c r="D26">
        <v>0</v>
      </c>
      <c r="E26">
        <v>0</v>
      </c>
      <c r="F26">
        <v>15</v>
      </c>
      <c r="G26">
        <v>0</v>
      </c>
      <c r="H26">
        <v>0</v>
      </c>
      <c r="I26">
        <v>0</v>
      </c>
      <c r="J26">
        <v>0</v>
      </c>
      <c r="K26">
        <v>0</v>
      </c>
      <c r="L26">
        <v>23</v>
      </c>
      <c r="M26">
        <v>18</v>
      </c>
      <c r="N26">
        <v>0</v>
      </c>
      <c r="O26">
        <v>0</v>
      </c>
      <c r="P26">
        <v>0</v>
      </c>
      <c r="Q26">
        <v>10</v>
      </c>
      <c r="R26">
        <v>0</v>
      </c>
      <c r="S26">
        <v>1</v>
      </c>
      <c r="T26">
        <v>7</v>
      </c>
      <c r="U26">
        <v>0</v>
      </c>
      <c r="V26">
        <v>7</v>
      </c>
      <c r="W26">
        <v>4</v>
      </c>
      <c r="X26">
        <v>0</v>
      </c>
      <c r="Y26">
        <v>1</v>
      </c>
      <c r="Z26">
        <v>1</v>
      </c>
      <c r="AA26">
        <v>0</v>
      </c>
      <c r="AB26">
        <v>10</v>
      </c>
      <c r="AC26">
        <v>0</v>
      </c>
      <c r="AD26">
        <v>0</v>
      </c>
      <c r="AG26">
        <v>10</v>
      </c>
      <c r="AH26">
        <v>3</v>
      </c>
      <c r="AI26">
        <v>85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115</v>
      </c>
      <c r="AX26">
        <v>2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23</v>
      </c>
      <c r="BM26">
        <v>0</v>
      </c>
      <c r="BO26">
        <v>34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2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6</v>
      </c>
      <c r="CG26">
        <v>0</v>
      </c>
      <c r="CH26">
        <v>32</v>
      </c>
      <c r="CI26">
        <v>1</v>
      </c>
      <c r="CJ26">
        <v>12</v>
      </c>
      <c r="CK26">
        <v>23</v>
      </c>
      <c r="CL26">
        <v>2</v>
      </c>
      <c r="CM26">
        <v>0</v>
      </c>
      <c r="CN26">
        <v>0</v>
      </c>
      <c r="CO26">
        <v>0</v>
      </c>
      <c r="CP26">
        <v>2</v>
      </c>
      <c r="CQ26">
        <v>4</v>
      </c>
      <c r="CS26">
        <v>0</v>
      </c>
      <c r="CT26">
        <v>18</v>
      </c>
      <c r="CU26">
        <v>0</v>
      </c>
      <c r="CV26">
        <v>1</v>
      </c>
      <c r="CW26">
        <v>4</v>
      </c>
      <c r="CX26">
        <v>0</v>
      </c>
      <c r="CY26">
        <v>6</v>
      </c>
      <c r="CZ26">
        <v>108</v>
      </c>
      <c r="DA26">
        <v>6</v>
      </c>
      <c r="DB26">
        <v>0</v>
      </c>
      <c r="DC26">
        <v>0</v>
      </c>
      <c r="DD26">
        <v>0</v>
      </c>
      <c r="DE26">
        <v>3</v>
      </c>
      <c r="DF26">
        <v>64</v>
      </c>
      <c r="DG26">
        <v>0</v>
      </c>
      <c r="DH26">
        <v>3</v>
      </c>
      <c r="DI26">
        <v>2</v>
      </c>
      <c r="DJ26">
        <v>0</v>
      </c>
      <c r="DK26">
        <v>0</v>
      </c>
      <c r="DM26">
        <v>0</v>
      </c>
      <c r="DN26">
        <v>0</v>
      </c>
      <c r="DO26">
        <v>0</v>
      </c>
      <c r="DQ26">
        <v>38</v>
      </c>
      <c r="DS26">
        <v>0</v>
      </c>
      <c r="DT26">
        <v>0</v>
      </c>
      <c r="DU26">
        <v>0</v>
      </c>
      <c r="DV26">
        <v>0</v>
      </c>
      <c r="DX26">
        <v>0</v>
      </c>
      <c r="DY26">
        <v>0</v>
      </c>
      <c r="DZ26">
        <v>0</v>
      </c>
      <c r="EA26">
        <v>0</v>
      </c>
      <c r="EB26">
        <v>7</v>
      </c>
      <c r="EC26">
        <v>0</v>
      </c>
      <c r="ED26">
        <v>1</v>
      </c>
      <c r="EE26">
        <v>1</v>
      </c>
      <c r="EF26">
        <v>11</v>
      </c>
      <c r="EG26">
        <v>0</v>
      </c>
      <c r="EH26">
        <v>0</v>
      </c>
      <c r="EI26">
        <v>0</v>
      </c>
      <c r="EJ26">
        <v>0</v>
      </c>
      <c r="EK26">
        <v>0</v>
      </c>
      <c r="EM26">
        <v>0</v>
      </c>
      <c r="EN26">
        <v>358</v>
      </c>
    </row>
    <row r="27" spans="1:144" x14ac:dyDescent="0.2">
      <c r="A27">
        <v>82</v>
      </c>
      <c r="B27">
        <v>264</v>
      </c>
      <c r="C27">
        <v>0</v>
      </c>
      <c r="D27">
        <v>0</v>
      </c>
      <c r="E27">
        <v>0</v>
      </c>
      <c r="F27">
        <v>15</v>
      </c>
      <c r="G27">
        <v>0</v>
      </c>
      <c r="H27">
        <v>0</v>
      </c>
      <c r="I27">
        <v>0</v>
      </c>
      <c r="J27">
        <v>0</v>
      </c>
      <c r="K27">
        <v>0</v>
      </c>
      <c r="L27">
        <v>30</v>
      </c>
      <c r="M27">
        <v>26</v>
      </c>
      <c r="N27">
        <v>0</v>
      </c>
      <c r="O27">
        <v>0</v>
      </c>
      <c r="P27">
        <v>0</v>
      </c>
      <c r="Q27">
        <v>18</v>
      </c>
      <c r="R27">
        <v>0</v>
      </c>
      <c r="S27">
        <v>1</v>
      </c>
      <c r="T27">
        <v>10</v>
      </c>
      <c r="U27">
        <v>0</v>
      </c>
      <c r="V27">
        <v>7</v>
      </c>
      <c r="W27">
        <v>1</v>
      </c>
      <c r="X27">
        <v>0</v>
      </c>
      <c r="Y27">
        <v>0</v>
      </c>
      <c r="Z27">
        <v>0</v>
      </c>
      <c r="AA27">
        <v>0</v>
      </c>
      <c r="AB27">
        <v>16</v>
      </c>
      <c r="AC27">
        <v>0</v>
      </c>
      <c r="AD27">
        <v>2</v>
      </c>
      <c r="AG27">
        <v>16</v>
      </c>
      <c r="AH27">
        <v>2</v>
      </c>
      <c r="AI27">
        <v>32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75</v>
      </c>
      <c r="AX27">
        <v>0</v>
      </c>
      <c r="AZ27">
        <v>4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27</v>
      </c>
      <c r="BM27">
        <v>0</v>
      </c>
      <c r="BO27">
        <v>19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2</v>
      </c>
      <c r="BV27">
        <v>1</v>
      </c>
      <c r="BW27">
        <v>1</v>
      </c>
      <c r="BX27">
        <v>0</v>
      </c>
      <c r="BY27">
        <v>1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4</v>
      </c>
      <c r="CG27">
        <v>0</v>
      </c>
      <c r="CH27">
        <v>11</v>
      </c>
      <c r="CI27">
        <v>0</v>
      </c>
      <c r="CJ27">
        <v>9</v>
      </c>
      <c r="CK27">
        <v>20</v>
      </c>
      <c r="CL27">
        <v>2</v>
      </c>
      <c r="CM27">
        <v>0</v>
      </c>
      <c r="CN27">
        <v>0</v>
      </c>
      <c r="CO27">
        <v>0</v>
      </c>
      <c r="CP27">
        <v>0</v>
      </c>
      <c r="CQ27">
        <v>6</v>
      </c>
      <c r="CS27">
        <v>0</v>
      </c>
      <c r="CT27">
        <v>14</v>
      </c>
      <c r="CU27">
        <v>0</v>
      </c>
      <c r="CV27">
        <v>2</v>
      </c>
      <c r="CW27">
        <v>3</v>
      </c>
      <c r="CX27">
        <v>0</v>
      </c>
      <c r="CY27">
        <v>4</v>
      </c>
      <c r="CZ27">
        <v>109</v>
      </c>
      <c r="DA27">
        <v>13</v>
      </c>
      <c r="DB27">
        <v>0</v>
      </c>
      <c r="DC27">
        <v>0</v>
      </c>
      <c r="DD27">
        <v>0</v>
      </c>
      <c r="DE27">
        <v>2</v>
      </c>
      <c r="DF27">
        <v>51</v>
      </c>
      <c r="DG27">
        <v>0</v>
      </c>
      <c r="DH27">
        <v>4</v>
      </c>
      <c r="DI27">
        <v>2</v>
      </c>
      <c r="DJ27">
        <v>0</v>
      </c>
      <c r="DK27">
        <v>0</v>
      </c>
      <c r="DM27">
        <v>0</v>
      </c>
      <c r="DN27">
        <v>0</v>
      </c>
      <c r="DO27">
        <v>0</v>
      </c>
      <c r="DQ27">
        <v>10</v>
      </c>
      <c r="DS27">
        <v>0</v>
      </c>
      <c r="DT27">
        <v>0</v>
      </c>
      <c r="DU27">
        <v>2</v>
      </c>
      <c r="DV27">
        <v>1</v>
      </c>
      <c r="DX27">
        <v>0</v>
      </c>
      <c r="DY27">
        <v>0</v>
      </c>
      <c r="DZ27">
        <v>0</v>
      </c>
      <c r="EA27">
        <v>0</v>
      </c>
      <c r="EB27">
        <v>8</v>
      </c>
      <c r="EC27">
        <v>0</v>
      </c>
      <c r="ED27">
        <v>2</v>
      </c>
      <c r="EE27">
        <v>7</v>
      </c>
      <c r="EF27">
        <v>9</v>
      </c>
      <c r="EG27">
        <v>1</v>
      </c>
      <c r="EH27">
        <v>0</v>
      </c>
      <c r="EI27">
        <v>0</v>
      </c>
      <c r="EJ27">
        <v>0</v>
      </c>
      <c r="EK27">
        <v>0</v>
      </c>
      <c r="EM27">
        <v>0</v>
      </c>
      <c r="EN27">
        <v>314</v>
      </c>
    </row>
    <row r="28" spans="1:144" x14ac:dyDescent="0.2">
      <c r="A28">
        <v>84</v>
      </c>
      <c r="B28">
        <v>272</v>
      </c>
      <c r="C28">
        <v>0</v>
      </c>
      <c r="D28">
        <v>0</v>
      </c>
      <c r="E28">
        <v>0</v>
      </c>
      <c r="F28">
        <v>13</v>
      </c>
      <c r="G28">
        <v>0</v>
      </c>
      <c r="H28">
        <v>0</v>
      </c>
      <c r="I28">
        <v>0</v>
      </c>
      <c r="J28">
        <v>0</v>
      </c>
      <c r="K28">
        <v>0</v>
      </c>
      <c r="L28">
        <v>35</v>
      </c>
      <c r="M28">
        <v>34</v>
      </c>
      <c r="N28">
        <v>0</v>
      </c>
      <c r="O28">
        <v>0</v>
      </c>
      <c r="P28">
        <v>0</v>
      </c>
      <c r="Q28">
        <v>13</v>
      </c>
      <c r="R28">
        <v>0</v>
      </c>
      <c r="S28">
        <v>0</v>
      </c>
      <c r="T28">
        <v>15</v>
      </c>
      <c r="U28">
        <v>0</v>
      </c>
      <c r="V28">
        <v>11</v>
      </c>
      <c r="W28">
        <v>3</v>
      </c>
      <c r="X28">
        <v>0</v>
      </c>
      <c r="Y28">
        <v>1</v>
      </c>
      <c r="Z28">
        <v>0</v>
      </c>
      <c r="AA28">
        <v>0</v>
      </c>
      <c r="AB28">
        <v>20</v>
      </c>
      <c r="AC28">
        <v>0</v>
      </c>
      <c r="AD28">
        <v>2</v>
      </c>
      <c r="AG28">
        <v>14</v>
      </c>
      <c r="AH28">
        <v>6</v>
      </c>
      <c r="AI28">
        <v>57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123</v>
      </c>
      <c r="AX28">
        <v>0</v>
      </c>
      <c r="AZ28">
        <v>0</v>
      </c>
      <c r="BA28">
        <v>5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37</v>
      </c>
      <c r="BM28">
        <v>0</v>
      </c>
      <c r="BO28">
        <v>45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2</v>
      </c>
      <c r="BZ28">
        <v>0</v>
      </c>
      <c r="CA28">
        <v>0</v>
      </c>
      <c r="CB28">
        <v>2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14</v>
      </c>
      <c r="CI28">
        <v>1</v>
      </c>
      <c r="CJ28">
        <v>11</v>
      </c>
      <c r="CK28">
        <v>16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4</v>
      </c>
      <c r="CS28">
        <v>0</v>
      </c>
      <c r="CT28">
        <v>25</v>
      </c>
      <c r="CU28">
        <v>0</v>
      </c>
      <c r="CV28">
        <v>1</v>
      </c>
      <c r="CW28">
        <v>5</v>
      </c>
      <c r="CX28">
        <v>0</v>
      </c>
      <c r="CY28">
        <v>5</v>
      </c>
      <c r="CZ28">
        <v>88</v>
      </c>
      <c r="DA28">
        <v>3</v>
      </c>
      <c r="DB28">
        <v>0</v>
      </c>
      <c r="DC28">
        <v>0</v>
      </c>
      <c r="DD28">
        <v>0</v>
      </c>
      <c r="DE28">
        <v>1</v>
      </c>
      <c r="DF28">
        <v>49</v>
      </c>
      <c r="DG28">
        <v>0</v>
      </c>
      <c r="DH28">
        <v>4</v>
      </c>
      <c r="DI28">
        <v>0</v>
      </c>
      <c r="DJ28">
        <v>0</v>
      </c>
      <c r="DK28">
        <v>0</v>
      </c>
      <c r="DM28">
        <v>0</v>
      </c>
      <c r="DN28">
        <v>0</v>
      </c>
      <c r="DO28">
        <v>0</v>
      </c>
      <c r="DQ28">
        <v>34</v>
      </c>
      <c r="DS28">
        <v>0</v>
      </c>
      <c r="DT28">
        <v>0</v>
      </c>
      <c r="DU28">
        <v>0</v>
      </c>
      <c r="DV28">
        <v>3</v>
      </c>
      <c r="DX28">
        <v>0</v>
      </c>
      <c r="DY28">
        <v>0</v>
      </c>
      <c r="DZ28">
        <v>0</v>
      </c>
      <c r="EA28">
        <v>0</v>
      </c>
      <c r="EB28">
        <v>4</v>
      </c>
      <c r="EC28">
        <v>0</v>
      </c>
      <c r="ED28">
        <v>1</v>
      </c>
      <c r="EE28">
        <v>7</v>
      </c>
      <c r="EF28">
        <v>8</v>
      </c>
      <c r="EG28">
        <v>0</v>
      </c>
      <c r="EH28">
        <v>0</v>
      </c>
      <c r="EI28">
        <v>0</v>
      </c>
      <c r="EJ28">
        <v>0</v>
      </c>
      <c r="EK28">
        <v>1</v>
      </c>
      <c r="EM28">
        <v>0</v>
      </c>
      <c r="EN28">
        <v>415</v>
      </c>
    </row>
    <row r="29" spans="1:144" x14ac:dyDescent="0.2">
      <c r="A29">
        <v>88</v>
      </c>
      <c r="B29">
        <v>293</v>
      </c>
      <c r="C29">
        <v>0</v>
      </c>
      <c r="D29">
        <v>0</v>
      </c>
      <c r="E29">
        <v>0</v>
      </c>
      <c r="F29">
        <v>13</v>
      </c>
      <c r="G29">
        <v>0</v>
      </c>
      <c r="H29">
        <v>0</v>
      </c>
      <c r="I29">
        <v>0</v>
      </c>
      <c r="J29">
        <v>0</v>
      </c>
      <c r="K29">
        <v>0</v>
      </c>
      <c r="L29">
        <v>55</v>
      </c>
      <c r="M29">
        <v>15</v>
      </c>
      <c r="N29">
        <v>0</v>
      </c>
      <c r="O29">
        <v>1</v>
      </c>
      <c r="P29">
        <v>0</v>
      </c>
      <c r="Q29">
        <v>8</v>
      </c>
      <c r="R29">
        <v>0</v>
      </c>
      <c r="S29">
        <v>0</v>
      </c>
      <c r="T29">
        <v>15</v>
      </c>
      <c r="U29">
        <v>0</v>
      </c>
      <c r="V29">
        <v>7</v>
      </c>
      <c r="W29">
        <v>5</v>
      </c>
      <c r="X29">
        <v>0</v>
      </c>
      <c r="Y29">
        <v>0</v>
      </c>
      <c r="Z29">
        <v>0</v>
      </c>
      <c r="AA29">
        <v>0</v>
      </c>
      <c r="AB29">
        <v>4</v>
      </c>
      <c r="AC29">
        <v>0</v>
      </c>
      <c r="AD29">
        <v>3</v>
      </c>
      <c r="AG29">
        <v>9</v>
      </c>
      <c r="AH29">
        <v>2</v>
      </c>
      <c r="AI29">
        <v>27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1</v>
      </c>
      <c r="AV29">
        <v>121</v>
      </c>
      <c r="AX29">
        <v>3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3</v>
      </c>
      <c r="BL29">
        <v>14</v>
      </c>
      <c r="BM29">
        <v>0</v>
      </c>
      <c r="BO29">
        <v>12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2</v>
      </c>
      <c r="CC29">
        <v>0</v>
      </c>
      <c r="CD29">
        <v>0</v>
      </c>
      <c r="CE29">
        <v>0</v>
      </c>
      <c r="CF29">
        <v>2</v>
      </c>
      <c r="CG29">
        <v>0</v>
      </c>
      <c r="CH29">
        <v>13</v>
      </c>
      <c r="CI29">
        <v>0</v>
      </c>
      <c r="CJ29">
        <v>9</v>
      </c>
      <c r="CK29">
        <v>11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4</v>
      </c>
      <c r="CS29">
        <v>0</v>
      </c>
      <c r="CT29">
        <v>7</v>
      </c>
      <c r="CU29">
        <v>0</v>
      </c>
      <c r="CV29">
        <v>1</v>
      </c>
      <c r="CW29">
        <v>0</v>
      </c>
      <c r="CX29">
        <v>3</v>
      </c>
      <c r="CY29">
        <v>6</v>
      </c>
      <c r="CZ29">
        <v>78</v>
      </c>
      <c r="DA29">
        <v>7</v>
      </c>
      <c r="DB29">
        <v>0</v>
      </c>
      <c r="DC29">
        <v>0</v>
      </c>
      <c r="DD29">
        <v>0</v>
      </c>
      <c r="DE29">
        <v>0</v>
      </c>
      <c r="DF29">
        <v>32</v>
      </c>
      <c r="DG29">
        <v>0</v>
      </c>
      <c r="DH29">
        <v>2</v>
      </c>
      <c r="DI29">
        <v>0</v>
      </c>
      <c r="DJ29">
        <v>2</v>
      </c>
      <c r="DK29">
        <v>0</v>
      </c>
      <c r="DM29">
        <v>0</v>
      </c>
      <c r="DN29">
        <v>0</v>
      </c>
      <c r="DO29">
        <v>0</v>
      </c>
      <c r="DQ29">
        <v>34</v>
      </c>
      <c r="DS29">
        <v>0</v>
      </c>
      <c r="DT29">
        <v>0</v>
      </c>
      <c r="DU29">
        <v>0</v>
      </c>
      <c r="DV29">
        <v>0</v>
      </c>
      <c r="DX29">
        <v>0</v>
      </c>
      <c r="DY29">
        <v>0</v>
      </c>
      <c r="DZ29">
        <v>0</v>
      </c>
      <c r="EA29">
        <v>0</v>
      </c>
      <c r="EB29">
        <v>4</v>
      </c>
      <c r="EC29">
        <v>0</v>
      </c>
      <c r="ED29">
        <v>0</v>
      </c>
      <c r="EE29">
        <v>5</v>
      </c>
      <c r="EF29">
        <v>6</v>
      </c>
      <c r="EG29">
        <v>0</v>
      </c>
      <c r="EH29">
        <v>0</v>
      </c>
      <c r="EI29">
        <v>0</v>
      </c>
      <c r="EJ29">
        <v>0</v>
      </c>
      <c r="EK29">
        <v>0</v>
      </c>
      <c r="EM29">
        <v>0</v>
      </c>
      <c r="EN29">
        <v>171</v>
      </c>
    </row>
    <row r="30" spans="1:144" x14ac:dyDescent="0.2">
      <c r="A30">
        <v>94</v>
      </c>
      <c r="B30">
        <v>306</v>
      </c>
      <c r="C30">
        <v>0</v>
      </c>
      <c r="D30">
        <v>0</v>
      </c>
      <c r="E30">
        <v>0</v>
      </c>
      <c r="F30">
        <v>12</v>
      </c>
      <c r="G30">
        <v>0</v>
      </c>
      <c r="H30">
        <v>0</v>
      </c>
      <c r="I30">
        <v>0</v>
      </c>
      <c r="J30">
        <v>0</v>
      </c>
      <c r="K30">
        <v>0</v>
      </c>
      <c r="L30">
        <v>31</v>
      </c>
      <c r="M30">
        <v>37</v>
      </c>
      <c r="N30">
        <v>0</v>
      </c>
      <c r="O30">
        <v>1</v>
      </c>
      <c r="P30">
        <v>0</v>
      </c>
      <c r="Q30">
        <v>16</v>
      </c>
      <c r="R30">
        <v>0</v>
      </c>
      <c r="S30">
        <v>0</v>
      </c>
      <c r="T30">
        <v>15</v>
      </c>
      <c r="U30">
        <v>0</v>
      </c>
      <c r="V30">
        <v>6</v>
      </c>
      <c r="W30">
        <v>0</v>
      </c>
      <c r="X30">
        <v>0</v>
      </c>
      <c r="Y30">
        <v>1</v>
      </c>
      <c r="Z30">
        <v>0</v>
      </c>
      <c r="AA30">
        <v>0</v>
      </c>
      <c r="AB30">
        <v>5</v>
      </c>
      <c r="AC30">
        <v>0</v>
      </c>
      <c r="AD30">
        <v>3</v>
      </c>
      <c r="AG30">
        <v>10</v>
      </c>
      <c r="AH30">
        <v>5</v>
      </c>
      <c r="AI30">
        <v>36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1</v>
      </c>
      <c r="AV30">
        <v>121</v>
      </c>
      <c r="AX30">
        <v>1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40</v>
      </c>
      <c r="BM30">
        <v>0</v>
      </c>
      <c r="BO30">
        <v>32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1</v>
      </c>
      <c r="BZ30">
        <v>0</v>
      </c>
      <c r="CA30">
        <v>0</v>
      </c>
      <c r="CB30">
        <v>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16</v>
      </c>
      <c r="CI30">
        <v>0</v>
      </c>
      <c r="CJ30">
        <v>24</v>
      </c>
      <c r="CK30">
        <v>11</v>
      </c>
      <c r="CL30">
        <v>1</v>
      </c>
      <c r="CM30">
        <v>0</v>
      </c>
      <c r="CN30">
        <v>0</v>
      </c>
      <c r="CO30">
        <v>0</v>
      </c>
      <c r="CP30">
        <v>3</v>
      </c>
      <c r="CQ30">
        <v>0</v>
      </c>
      <c r="CS30">
        <v>0</v>
      </c>
      <c r="CT30">
        <v>19</v>
      </c>
      <c r="CU30">
        <v>1</v>
      </c>
      <c r="CV30">
        <v>1</v>
      </c>
      <c r="CW30">
        <v>2</v>
      </c>
      <c r="CX30">
        <v>2</v>
      </c>
      <c r="CY30">
        <v>1</v>
      </c>
      <c r="CZ30">
        <v>72</v>
      </c>
      <c r="DA30">
        <v>4</v>
      </c>
      <c r="DB30">
        <v>0</v>
      </c>
      <c r="DC30">
        <v>0</v>
      </c>
      <c r="DD30">
        <v>0</v>
      </c>
      <c r="DE30">
        <v>2</v>
      </c>
      <c r="DF30">
        <v>27</v>
      </c>
      <c r="DG30">
        <v>0</v>
      </c>
      <c r="DH30">
        <v>3</v>
      </c>
      <c r="DI30">
        <v>0</v>
      </c>
      <c r="DJ30">
        <v>0</v>
      </c>
      <c r="DK30">
        <v>0</v>
      </c>
      <c r="DM30">
        <v>0</v>
      </c>
      <c r="DN30">
        <v>0</v>
      </c>
      <c r="DO30">
        <v>0</v>
      </c>
      <c r="DQ30">
        <v>48</v>
      </c>
      <c r="DS30">
        <v>0</v>
      </c>
      <c r="DT30">
        <v>0</v>
      </c>
      <c r="DU30">
        <v>0</v>
      </c>
      <c r="DV30">
        <v>0</v>
      </c>
      <c r="DX30">
        <v>0</v>
      </c>
      <c r="DY30">
        <v>0</v>
      </c>
      <c r="DZ30">
        <v>0</v>
      </c>
      <c r="EA30">
        <v>0</v>
      </c>
      <c r="EB30">
        <v>4</v>
      </c>
      <c r="EC30">
        <v>0</v>
      </c>
      <c r="ED30">
        <v>0</v>
      </c>
      <c r="EE30">
        <v>5</v>
      </c>
      <c r="EF30">
        <v>7</v>
      </c>
      <c r="EG30">
        <v>0</v>
      </c>
      <c r="EH30">
        <v>0</v>
      </c>
      <c r="EI30">
        <v>0</v>
      </c>
      <c r="EJ30">
        <v>0</v>
      </c>
      <c r="EK30">
        <v>0</v>
      </c>
      <c r="EM30">
        <v>0</v>
      </c>
      <c r="EN30">
        <v>256</v>
      </c>
    </row>
    <row r="31" spans="1:144" x14ac:dyDescent="0.2">
      <c r="A31">
        <v>98</v>
      </c>
      <c r="B31">
        <v>325</v>
      </c>
      <c r="C31">
        <v>0</v>
      </c>
      <c r="D31">
        <v>0</v>
      </c>
      <c r="E31">
        <v>0</v>
      </c>
      <c r="F31">
        <v>15</v>
      </c>
      <c r="G31">
        <v>0</v>
      </c>
      <c r="H31">
        <v>0</v>
      </c>
      <c r="I31">
        <v>0</v>
      </c>
      <c r="J31">
        <v>0</v>
      </c>
      <c r="K31">
        <v>1</v>
      </c>
      <c r="L31">
        <v>58</v>
      </c>
      <c r="M31">
        <v>19</v>
      </c>
      <c r="N31">
        <v>0</v>
      </c>
      <c r="O31">
        <v>0</v>
      </c>
      <c r="P31">
        <v>0</v>
      </c>
      <c r="Q31">
        <v>22</v>
      </c>
      <c r="R31">
        <v>0</v>
      </c>
      <c r="S31">
        <v>0</v>
      </c>
      <c r="T31">
        <v>10</v>
      </c>
      <c r="U31">
        <v>0</v>
      </c>
      <c r="V31">
        <v>12</v>
      </c>
      <c r="W31">
        <v>0</v>
      </c>
      <c r="X31">
        <v>0</v>
      </c>
      <c r="Y31">
        <v>0</v>
      </c>
      <c r="Z31">
        <v>1</v>
      </c>
      <c r="AA31">
        <v>0</v>
      </c>
      <c r="AB31">
        <v>9</v>
      </c>
      <c r="AC31">
        <v>0</v>
      </c>
      <c r="AD31">
        <v>1</v>
      </c>
      <c r="AG31">
        <v>19</v>
      </c>
      <c r="AH31">
        <v>6</v>
      </c>
      <c r="AI31">
        <v>26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114</v>
      </c>
      <c r="AX31">
        <v>2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32</v>
      </c>
      <c r="BM31">
        <v>0</v>
      </c>
      <c r="BO31">
        <v>12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1</v>
      </c>
      <c r="CA31">
        <v>0</v>
      </c>
      <c r="CB31">
        <v>12</v>
      </c>
      <c r="CC31">
        <v>0</v>
      </c>
      <c r="CD31">
        <v>0</v>
      </c>
      <c r="CE31">
        <v>0</v>
      </c>
      <c r="CF31">
        <v>4</v>
      </c>
      <c r="CG31">
        <v>0</v>
      </c>
      <c r="CH31">
        <v>34</v>
      </c>
      <c r="CI31">
        <v>0</v>
      </c>
      <c r="CJ31">
        <v>14</v>
      </c>
      <c r="CK31">
        <v>9</v>
      </c>
      <c r="CL31">
        <v>3</v>
      </c>
      <c r="CM31">
        <v>0</v>
      </c>
      <c r="CN31">
        <v>0</v>
      </c>
      <c r="CO31">
        <v>0</v>
      </c>
      <c r="CP31">
        <v>0</v>
      </c>
      <c r="CQ31">
        <v>5</v>
      </c>
      <c r="CS31">
        <v>0</v>
      </c>
      <c r="CT31">
        <v>15</v>
      </c>
      <c r="CU31">
        <v>0</v>
      </c>
      <c r="CV31">
        <v>2</v>
      </c>
      <c r="CW31">
        <v>1</v>
      </c>
      <c r="CX31">
        <v>1</v>
      </c>
      <c r="CY31">
        <v>7</v>
      </c>
      <c r="CZ31">
        <v>94</v>
      </c>
      <c r="DA31">
        <v>6</v>
      </c>
      <c r="DB31">
        <v>0</v>
      </c>
      <c r="DC31">
        <v>0</v>
      </c>
      <c r="DD31">
        <v>0</v>
      </c>
      <c r="DE31">
        <v>0</v>
      </c>
      <c r="DF31">
        <v>35</v>
      </c>
      <c r="DG31">
        <v>0</v>
      </c>
      <c r="DH31">
        <v>2</v>
      </c>
      <c r="DI31">
        <v>5</v>
      </c>
      <c r="DJ31">
        <v>0</v>
      </c>
      <c r="DK31">
        <v>0</v>
      </c>
      <c r="DM31">
        <v>0</v>
      </c>
      <c r="DN31">
        <v>0</v>
      </c>
      <c r="DO31">
        <v>0</v>
      </c>
      <c r="DQ31">
        <v>21</v>
      </c>
      <c r="DS31">
        <v>0</v>
      </c>
      <c r="DT31">
        <v>0</v>
      </c>
      <c r="DU31">
        <v>0</v>
      </c>
      <c r="DV31">
        <v>1</v>
      </c>
      <c r="DX31">
        <v>0</v>
      </c>
      <c r="DY31">
        <v>0</v>
      </c>
      <c r="DZ31">
        <v>0</v>
      </c>
      <c r="EA31">
        <v>0</v>
      </c>
      <c r="EB31">
        <v>4</v>
      </c>
      <c r="EC31">
        <v>0</v>
      </c>
      <c r="ED31">
        <v>0</v>
      </c>
      <c r="EE31">
        <v>3</v>
      </c>
      <c r="EF31">
        <v>8</v>
      </c>
      <c r="EG31">
        <v>0</v>
      </c>
      <c r="EH31">
        <v>0</v>
      </c>
      <c r="EI31">
        <v>0</v>
      </c>
      <c r="EJ31">
        <v>0</v>
      </c>
      <c r="EK31">
        <v>0</v>
      </c>
      <c r="EM31">
        <v>0</v>
      </c>
      <c r="EN31">
        <v>168</v>
      </c>
    </row>
    <row r="32" spans="1:144" x14ac:dyDescent="0.2">
      <c r="A32">
        <v>102</v>
      </c>
      <c r="B32">
        <v>335</v>
      </c>
      <c r="C32">
        <v>0</v>
      </c>
      <c r="D32">
        <v>0</v>
      </c>
      <c r="E32">
        <v>0</v>
      </c>
      <c r="F32">
        <v>22</v>
      </c>
      <c r="G32">
        <v>0</v>
      </c>
      <c r="H32">
        <v>0</v>
      </c>
      <c r="I32">
        <v>0</v>
      </c>
      <c r="J32">
        <v>0</v>
      </c>
      <c r="K32">
        <v>0</v>
      </c>
      <c r="L32">
        <v>59</v>
      </c>
      <c r="M32">
        <v>36</v>
      </c>
      <c r="N32">
        <v>0</v>
      </c>
      <c r="O32">
        <v>1</v>
      </c>
      <c r="P32">
        <v>0</v>
      </c>
      <c r="Q32">
        <v>18</v>
      </c>
      <c r="R32">
        <v>0</v>
      </c>
      <c r="S32">
        <v>3</v>
      </c>
      <c r="T32">
        <v>10</v>
      </c>
      <c r="U32">
        <v>0</v>
      </c>
      <c r="V32">
        <v>17</v>
      </c>
      <c r="W32">
        <v>0</v>
      </c>
      <c r="X32">
        <v>0</v>
      </c>
      <c r="Y32">
        <v>1</v>
      </c>
      <c r="Z32">
        <v>3</v>
      </c>
      <c r="AA32">
        <v>0</v>
      </c>
      <c r="AB32">
        <v>17</v>
      </c>
      <c r="AC32">
        <v>0</v>
      </c>
      <c r="AD32">
        <v>3</v>
      </c>
      <c r="AG32">
        <v>13</v>
      </c>
      <c r="AH32">
        <v>2</v>
      </c>
      <c r="AI32">
        <v>41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151</v>
      </c>
      <c r="AX32">
        <v>2</v>
      </c>
      <c r="AZ32">
        <v>1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47</v>
      </c>
      <c r="BM32">
        <v>0</v>
      </c>
      <c r="BO32">
        <v>33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1</v>
      </c>
      <c r="BZ32">
        <v>0</v>
      </c>
      <c r="CA32">
        <v>0</v>
      </c>
      <c r="CB32">
        <v>3</v>
      </c>
      <c r="CC32">
        <v>0</v>
      </c>
      <c r="CD32">
        <v>0</v>
      </c>
      <c r="CE32">
        <v>0</v>
      </c>
      <c r="CF32">
        <v>2</v>
      </c>
      <c r="CG32">
        <v>0</v>
      </c>
      <c r="CH32">
        <v>26</v>
      </c>
      <c r="CI32">
        <v>1</v>
      </c>
      <c r="CJ32">
        <v>18</v>
      </c>
      <c r="CK32">
        <v>11</v>
      </c>
      <c r="CL32">
        <v>4</v>
      </c>
      <c r="CM32">
        <v>0</v>
      </c>
      <c r="CN32">
        <v>0</v>
      </c>
      <c r="CO32">
        <v>0</v>
      </c>
      <c r="CP32">
        <v>0</v>
      </c>
      <c r="CQ32">
        <v>2</v>
      </c>
      <c r="CS32">
        <v>0</v>
      </c>
      <c r="CT32">
        <v>19</v>
      </c>
      <c r="CU32">
        <v>0</v>
      </c>
      <c r="CV32">
        <v>3</v>
      </c>
      <c r="CW32">
        <v>7</v>
      </c>
      <c r="CX32">
        <v>0</v>
      </c>
      <c r="CY32">
        <v>4</v>
      </c>
      <c r="CZ32">
        <v>66</v>
      </c>
      <c r="DA32">
        <v>9</v>
      </c>
      <c r="DB32">
        <v>0</v>
      </c>
      <c r="DC32">
        <v>0</v>
      </c>
      <c r="DD32">
        <v>0</v>
      </c>
      <c r="DE32">
        <v>0</v>
      </c>
      <c r="DF32">
        <v>29</v>
      </c>
      <c r="DG32">
        <v>0</v>
      </c>
      <c r="DH32">
        <v>2</v>
      </c>
      <c r="DI32">
        <v>3</v>
      </c>
      <c r="DJ32">
        <v>0</v>
      </c>
      <c r="DK32">
        <v>0</v>
      </c>
      <c r="DM32">
        <v>0</v>
      </c>
      <c r="DN32">
        <v>0</v>
      </c>
      <c r="DO32">
        <v>0</v>
      </c>
      <c r="DQ32">
        <v>56</v>
      </c>
      <c r="DS32">
        <v>0</v>
      </c>
      <c r="DT32">
        <v>0</v>
      </c>
      <c r="DU32">
        <v>1</v>
      </c>
      <c r="DV32">
        <v>1</v>
      </c>
      <c r="DX32">
        <v>0</v>
      </c>
      <c r="DY32">
        <v>0</v>
      </c>
      <c r="DZ32">
        <v>0</v>
      </c>
      <c r="EA32">
        <v>0</v>
      </c>
      <c r="EB32">
        <v>4</v>
      </c>
      <c r="EC32">
        <v>0</v>
      </c>
      <c r="ED32">
        <v>0</v>
      </c>
      <c r="EE32">
        <v>2</v>
      </c>
      <c r="EF32">
        <v>10</v>
      </c>
      <c r="EG32">
        <v>0</v>
      </c>
      <c r="EH32">
        <v>0</v>
      </c>
      <c r="EI32">
        <v>0</v>
      </c>
      <c r="EJ32">
        <v>0</v>
      </c>
      <c r="EK32">
        <v>0</v>
      </c>
      <c r="EM32">
        <v>0</v>
      </c>
      <c r="EN32">
        <v>241</v>
      </c>
    </row>
    <row r="33" spans="1:144" x14ac:dyDescent="0.2">
      <c r="A33">
        <v>106</v>
      </c>
      <c r="B33">
        <v>360</v>
      </c>
      <c r="C33">
        <v>0</v>
      </c>
      <c r="D33">
        <v>0</v>
      </c>
      <c r="E33">
        <v>1</v>
      </c>
      <c r="F33">
        <v>14</v>
      </c>
      <c r="G33">
        <v>0</v>
      </c>
      <c r="H33">
        <v>0</v>
      </c>
      <c r="I33">
        <v>0</v>
      </c>
      <c r="J33">
        <v>0</v>
      </c>
      <c r="K33">
        <v>1</v>
      </c>
      <c r="L33">
        <v>28</v>
      </c>
      <c r="M33">
        <v>28</v>
      </c>
      <c r="N33">
        <v>0</v>
      </c>
      <c r="O33">
        <v>1</v>
      </c>
      <c r="P33">
        <v>0</v>
      </c>
      <c r="Q33">
        <v>14</v>
      </c>
      <c r="R33">
        <v>0</v>
      </c>
      <c r="S33">
        <v>0</v>
      </c>
      <c r="T33">
        <v>10</v>
      </c>
      <c r="U33">
        <v>0</v>
      </c>
      <c r="V33">
        <v>14</v>
      </c>
      <c r="W33">
        <v>2</v>
      </c>
      <c r="X33">
        <v>0</v>
      </c>
      <c r="Y33">
        <v>0</v>
      </c>
      <c r="Z33">
        <v>0</v>
      </c>
      <c r="AA33">
        <v>0</v>
      </c>
      <c r="AB33">
        <v>12</v>
      </c>
      <c r="AC33">
        <v>0</v>
      </c>
      <c r="AD33">
        <v>0</v>
      </c>
      <c r="AG33">
        <v>19</v>
      </c>
      <c r="AH33">
        <v>3</v>
      </c>
      <c r="AI33">
        <v>28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</v>
      </c>
      <c r="AR33">
        <v>0</v>
      </c>
      <c r="AS33">
        <v>0</v>
      </c>
      <c r="AT33">
        <v>0</v>
      </c>
      <c r="AU33">
        <v>0</v>
      </c>
      <c r="AV33">
        <v>119</v>
      </c>
      <c r="AX33">
        <v>4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37</v>
      </c>
      <c r="BM33">
        <v>0</v>
      </c>
      <c r="BO33">
        <v>7</v>
      </c>
      <c r="BP33">
        <v>0</v>
      </c>
      <c r="BQ33">
        <v>0</v>
      </c>
      <c r="BR33">
        <v>4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5</v>
      </c>
      <c r="CC33">
        <v>0</v>
      </c>
      <c r="CD33">
        <v>0</v>
      </c>
      <c r="CE33">
        <v>0</v>
      </c>
      <c r="CF33">
        <v>3</v>
      </c>
      <c r="CG33">
        <v>0</v>
      </c>
      <c r="CH33">
        <v>24</v>
      </c>
      <c r="CI33">
        <v>1</v>
      </c>
      <c r="CJ33">
        <v>9</v>
      </c>
      <c r="CK33">
        <v>6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2</v>
      </c>
      <c r="CS33">
        <v>0</v>
      </c>
      <c r="CT33">
        <v>17</v>
      </c>
      <c r="CU33">
        <v>0</v>
      </c>
      <c r="CV33">
        <v>4</v>
      </c>
      <c r="CW33">
        <v>4</v>
      </c>
      <c r="CX33">
        <v>0</v>
      </c>
      <c r="CY33">
        <v>2</v>
      </c>
      <c r="CZ33">
        <v>100</v>
      </c>
      <c r="DA33">
        <v>14</v>
      </c>
      <c r="DB33">
        <v>0</v>
      </c>
      <c r="DC33">
        <v>0</v>
      </c>
      <c r="DD33">
        <v>0</v>
      </c>
      <c r="DE33">
        <v>1</v>
      </c>
      <c r="DF33">
        <v>32</v>
      </c>
      <c r="DG33">
        <v>0</v>
      </c>
      <c r="DH33">
        <v>3</v>
      </c>
      <c r="DI33">
        <v>0</v>
      </c>
      <c r="DJ33">
        <v>0</v>
      </c>
      <c r="DK33">
        <v>0</v>
      </c>
      <c r="DM33">
        <v>0</v>
      </c>
      <c r="DN33">
        <v>0</v>
      </c>
      <c r="DO33">
        <v>0</v>
      </c>
      <c r="DQ33">
        <v>19</v>
      </c>
      <c r="DS33">
        <v>0</v>
      </c>
      <c r="DT33">
        <v>0</v>
      </c>
      <c r="DU33">
        <v>0</v>
      </c>
      <c r="DV33">
        <v>0</v>
      </c>
      <c r="DX33">
        <v>0</v>
      </c>
      <c r="DY33">
        <v>0</v>
      </c>
      <c r="DZ33">
        <v>0</v>
      </c>
      <c r="EA33">
        <v>0</v>
      </c>
      <c r="EB33">
        <v>1</v>
      </c>
      <c r="EC33">
        <v>0</v>
      </c>
      <c r="ED33">
        <v>0</v>
      </c>
      <c r="EE33">
        <v>2</v>
      </c>
      <c r="EF33">
        <v>7</v>
      </c>
      <c r="EG33">
        <v>0</v>
      </c>
      <c r="EH33">
        <v>0</v>
      </c>
      <c r="EI33">
        <v>0</v>
      </c>
      <c r="EJ33">
        <v>0</v>
      </c>
      <c r="EK33">
        <v>0</v>
      </c>
      <c r="EM33">
        <v>0</v>
      </c>
      <c r="EN33">
        <v>167</v>
      </c>
    </row>
    <row r="34" spans="1:144" x14ac:dyDescent="0.2">
      <c r="A34">
        <v>110</v>
      </c>
      <c r="B34">
        <v>372</v>
      </c>
      <c r="C34">
        <v>1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4</v>
      </c>
      <c r="L34">
        <v>64</v>
      </c>
      <c r="M34">
        <v>82</v>
      </c>
      <c r="N34">
        <v>0</v>
      </c>
      <c r="O34">
        <v>0</v>
      </c>
      <c r="P34">
        <v>0</v>
      </c>
      <c r="Q34">
        <v>13</v>
      </c>
      <c r="R34">
        <v>0</v>
      </c>
      <c r="S34">
        <v>1</v>
      </c>
      <c r="T34">
        <v>12</v>
      </c>
      <c r="U34">
        <v>0</v>
      </c>
      <c r="V34">
        <v>27</v>
      </c>
      <c r="W34">
        <v>0</v>
      </c>
      <c r="X34">
        <v>0</v>
      </c>
      <c r="Y34">
        <v>0</v>
      </c>
      <c r="Z34">
        <v>0</v>
      </c>
      <c r="AA34">
        <v>0</v>
      </c>
      <c r="AB34">
        <v>6</v>
      </c>
      <c r="AC34">
        <v>0</v>
      </c>
      <c r="AD34">
        <v>0</v>
      </c>
      <c r="AG34">
        <v>31</v>
      </c>
      <c r="AH34">
        <v>4</v>
      </c>
      <c r="AI34">
        <v>56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187</v>
      </c>
      <c r="AX34">
        <v>2</v>
      </c>
      <c r="AZ34">
        <v>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75</v>
      </c>
      <c r="BM34">
        <v>0</v>
      </c>
      <c r="BO34">
        <v>31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8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7</v>
      </c>
      <c r="CI34">
        <v>0</v>
      </c>
      <c r="CJ34">
        <v>15</v>
      </c>
      <c r="CK34">
        <v>22</v>
      </c>
      <c r="CL34">
        <v>0</v>
      </c>
      <c r="CM34">
        <v>0</v>
      </c>
      <c r="CN34">
        <v>0</v>
      </c>
      <c r="CO34">
        <v>0</v>
      </c>
      <c r="CP34">
        <v>1</v>
      </c>
      <c r="CQ34">
        <v>0</v>
      </c>
      <c r="CS34">
        <v>0</v>
      </c>
      <c r="CT34">
        <v>26</v>
      </c>
      <c r="CU34">
        <v>0</v>
      </c>
      <c r="CV34">
        <v>1</v>
      </c>
      <c r="CW34">
        <v>1</v>
      </c>
      <c r="CX34">
        <v>3</v>
      </c>
      <c r="CY34">
        <v>5</v>
      </c>
      <c r="CZ34">
        <v>168</v>
      </c>
      <c r="DA34">
        <v>3</v>
      </c>
      <c r="DB34">
        <v>0</v>
      </c>
      <c r="DC34">
        <v>0</v>
      </c>
      <c r="DD34">
        <v>0</v>
      </c>
      <c r="DE34">
        <v>0</v>
      </c>
      <c r="DF34">
        <v>47</v>
      </c>
      <c r="DG34">
        <v>0</v>
      </c>
      <c r="DH34">
        <v>6</v>
      </c>
      <c r="DI34">
        <v>0</v>
      </c>
      <c r="DJ34">
        <v>0</v>
      </c>
      <c r="DK34">
        <v>0</v>
      </c>
      <c r="DM34">
        <v>0</v>
      </c>
      <c r="DN34">
        <v>0</v>
      </c>
      <c r="DO34">
        <v>0</v>
      </c>
      <c r="DQ34">
        <v>42</v>
      </c>
      <c r="DS34">
        <v>0</v>
      </c>
      <c r="DT34">
        <v>0</v>
      </c>
      <c r="DU34">
        <v>0</v>
      </c>
      <c r="DV34">
        <v>2</v>
      </c>
      <c r="DX34">
        <v>0</v>
      </c>
      <c r="DY34">
        <v>0</v>
      </c>
      <c r="DZ34">
        <v>0</v>
      </c>
      <c r="EA34">
        <v>0</v>
      </c>
      <c r="EB34">
        <v>9</v>
      </c>
      <c r="EC34">
        <v>0</v>
      </c>
      <c r="ED34">
        <v>1</v>
      </c>
      <c r="EE34">
        <v>5</v>
      </c>
      <c r="EF34">
        <v>10</v>
      </c>
      <c r="EG34">
        <v>1</v>
      </c>
      <c r="EH34">
        <v>0</v>
      </c>
      <c r="EI34">
        <v>0</v>
      </c>
      <c r="EJ34">
        <v>0</v>
      </c>
      <c r="EK34">
        <v>1</v>
      </c>
      <c r="EM34">
        <v>1</v>
      </c>
      <c r="EN34">
        <v>290</v>
      </c>
    </row>
    <row r="35" spans="1:144" x14ac:dyDescent="0.2">
      <c r="A35">
        <v>114</v>
      </c>
      <c r="B35">
        <v>400</v>
      </c>
      <c r="C35">
        <v>0</v>
      </c>
      <c r="D35">
        <v>0</v>
      </c>
      <c r="E35">
        <v>0</v>
      </c>
      <c r="F35">
        <v>35</v>
      </c>
      <c r="G35">
        <v>0</v>
      </c>
      <c r="H35">
        <v>0</v>
      </c>
      <c r="I35">
        <v>0</v>
      </c>
      <c r="J35">
        <v>0</v>
      </c>
      <c r="K35">
        <v>2</v>
      </c>
      <c r="L35">
        <v>99</v>
      </c>
      <c r="M35">
        <v>57</v>
      </c>
      <c r="N35">
        <v>0</v>
      </c>
      <c r="O35">
        <v>0</v>
      </c>
      <c r="P35">
        <v>0</v>
      </c>
      <c r="Q35">
        <v>27</v>
      </c>
      <c r="R35">
        <v>0</v>
      </c>
      <c r="S35">
        <v>1</v>
      </c>
      <c r="T35">
        <v>10</v>
      </c>
      <c r="U35">
        <v>0</v>
      </c>
      <c r="V35">
        <v>20</v>
      </c>
      <c r="W35">
        <v>2</v>
      </c>
      <c r="X35">
        <v>0</v>
      </c>
      <c r="Y35">
        <v>0</v>
      </c>
      <c r="Z35">
        <v>0</v>
      </c>
      <c r="AA35">
        <v>0</v>
      </c>
      <c r="AB35">
        <v>29</v>
      </c>
      <c r="AC35">
        <v>0</v>
      </c>
      <c r="AD35">
        <v>2</v>
      </c>
      <c r="AG35">
        <v>59</v>
      </c>
      <c r="AH35">
        <v>3</v>
      </c>
      <c r="AI35">
        <v>68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198</v>
      </c>
      <c r="AX35">
        <v>3</v>
      </c>
      <c r="AZ35">
        <v>1</v>
      </c>
      <c r="BA35">
        <v>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37</v>
      </c>
      <c r="BM35">
        <v>0</v>
      </c>
      <c r="BO35">
        <v>25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14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21</v>
      </c>
      <c r="CI35">
        <v>2</v>
      </c>
      <c r="CJ35">
        <v>19</v>
      </c>
      <c r="CK35">
        <v>23</v>
      </c>
      <c r="CL35">
        <v>2</v>
      </c>
      <c r="CM35">
        <v>0</v>
      </c>
      <c r="CN35">
        <v>0</v>
      </c>
      <c r="CO35">
        <v>0</v>
      </c>
      <c r="CP35">
        <v>0</v>
      </c>
      <c r="CQ35">
        <v>0</v>
      </c>
      <c r="CS35">
        <v>0</v>
      </c>
      <c r="CT35">
        <v>14</v>
      </c>
      <c r="CU35">
        <v>0</v>
      </c>
      <c r="CV35">
        <v>4</v>
      </c>
      <c r="CW35">
        <v>18</v>
      </c>
      <c r="CX35">
        <v>0</v>
      </c>
      <c r="CY35">
        <v>5</v>
      </c>
      <c r="CZ35">
        <v>208</v>
      </c>
      <c r="DA35">
        <v>4</v>
      </c>
      <c r="DB35">
        <v>0</v>
      </c>
      <c r="DC35">
        <v>0</v>
      </c>
      <c r="DD35">
        <v>0</v>
      </c>
      <c r="DE35">
        <v>2</v>
      </c>
      <c r="DF35">
        <v>62</v>
      </c>
      <c r="DG35">
        <v>0</v>
      </c>
      <c r="DH35">
        <v>2</v>
      </c>
      <c r="DI35">
        <v>1</v>
      </c>
      <c r="DJ35">
        <v>4</v>
      </c>
      <c r="DK35">
        <v>0</v>
      </c>
      <c r="DM35">
        <v>0</v>
      </c>
      <c r="DN35">
        <v>0</v>
      </c>
      <c r="DO35">
        <v>0</v>
      </c>
      <c r="DQ35">
        <v>10</v>
      </c>
      <c r="DS35">
        <v>0</v>
      </c>
      <c r="DT35">
        <v>0</v>
      </c>
      <c r="DU35">
        <v>0</v>
      </c>
      <c r="DV35">
        <v>2</v>
      </c>
      <c r="DX35">
        <v>0</v>
      </c>
      <c r="DY35">
        <v>0</v>
      </c>
      <c r="DZ35">
        <v>0</v>
      </c>
      <c r="EA35">
        <v>0</v>
      </c>
      <c r="EB35">
        <v>6</v>
      </c>
      <c r="EC35">
        <v>0</v>
      </c>
      <c r="ED35">
        <v>1</v>
      </c>
      <c r="EE35">
        <v>6</v>
      </c>
      <c r="EF35">
        <v>8</v>
      </c>
      <c r="EG35">
        <v>0</v>
      </c>
      <c r="EH35">
        <v>0</v>
      </c>
      <c r="EI35">
        <v>0</v>
      </c>
      <c r="EJ35">
        <v>0</v>
      </c>
      <c r="EK35">
        <v>0</v>
      </c>
      <c r="EM35">
        <v>0</v>
      </c>
      <c r="EN35">
        <v>337</v>
      </c>
    </row>
    <row r="36" spans="1:144" x14ac:dyDescent="0.2">
      <c r="A36">
        <v>120</v>
      </c>
      <c r="B36">
        <v>414</v>
      </c>
      <c r="C36">
        <v>1</v>
      </c>
      <c r="D36">
        <v>0</v>
      </c>
      <c r="E36">
        <v>0</v>
      </c>
      <c r="F36">
        <v>26</v>
      </c>
      <c r="G36">
        <v>0</v>
      </c>
      <c r="H36">
        <v>0</v>
      </c>
      <c r="I36">
        <v>0</v>
      </c>
      <c r="J36">
        <v>0</v>
      </c>
      <c r="K36">
        <v>0</v>
      </c>
      <c r="L36">
        <v>82</v>
      </c>
      <c r="M36">
        <v>40</v>
      </c>
      <c r="N36">
        <v>1</v>
      </c>
      <c r="O36">
        <v>0</v>
      </c>
      <c r="P36">
        <v>0</v>
      </c>
      <c r="Q36">
        <v>11</v>
      </c>
      <c r="R36">
        <v>0</v>
      </c>
      <c r="S36">
        <v>0</v>
      </c>
      <c r="T36">
        <v>11</v>
      </c>
      <c r="U36">
        <v>0</v>
      </c>
      <c r="V36">
        <v>15</v>
      </c>
      <c r="W36">
        <v>2</v>
      </c>
      <c r="X36">
        <v>0</v>
      </c>
      <c r="Y36">
        <v>1</v>
      </c>
      <c r="Z36">
        <v>1</v>
      </c>
      <c r="AA36">
        <v>0</v>
      </c>
      <c r="AB36">
        <v>26</v>
      </c>
      <c r="AC36">
        <v>0</v>
      </c>
      <c r="AD36">
        <v>1</v>
      </c>
      <c r="AG36">
        <v>17</v>
      </c>
      <c r="AH36">
        <v>5</v>
      </c>
      <c r="AI36">
        <v>42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196</v>
      </c>
      <c r="AX36">
        <v>0</v>
      </c>
      <c r="AZ36">
        <v>0</v>
      </c>
      <c r="BA36">
        <v>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2</v>
      </c>
      <c r="BL36">
        <v>32</v>
      </c>
      <c r="BM36">
        <v>0</v>
      </c>
      <c r="BO36">
        <v>26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2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7</v>
      </c>
      <c r="CC36">
        <v>0</v>
      </c>
      <c r="CD36">
        <v>0</v>
      </c>
      <c r="CE36">
        <v>0</v>
      </c>
      <c r="CF36">
        <v>4</v>
      </c>
      <c r="CG36">
        <v>0</v>
      </c>
      <c r="CH36">
        <v>33</v>
      </c>
      <c r="CI36">
        <v>0</v>
      </c>
      <c r="CJ36">
        <v>12</v>
      </c>
      <c r="CK36">
        <v>16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4</v>
      </c>
      <c r="CS36">
        <v>0</v>
      </c>
      <c r="CT36">
        <v>39</v>
      </c>
      <c r="CU36">
        <v>0</v>
      </c>
      <c r="CV36">
        <v>0</v>
      </c>
      <c r="CW36">
        <v>6</v>
      </c>
      <c r="CX36">
        <v>2</v>
      </c>
      <c r="CY36">
        <v>7</v>
      </c>
      <c r="CZ36">
        <v>152</v>
      </c>
      <c r="DA36">
        <v>12</v>
      </c>
      <c r="DB36">
        <v>0</v>
      </c>
      <c r="DC36">
        <v>0</v>
      </c>
      <c r="DD36">
        <v>0</v>
      </c>
      <c r="DE36">
        <v>18</v>
      </c>
      <c r="DF36">
        <v>46</v>
      </c>
      <c r="DG36">
        <v>0</v>
      </c>
      <c r="DH36">
        <v>6</v>
      </c>
      <c r="DI36">
        <v>0</v>
      </c>
      <c r="DJ36">
        <v>0</v>
      </c>
      <c r="DK36">
        <v>0</v>
      </c>
      <c r="DM36">
        <v>0</v>
      </c>
      <c r="DN36">
        <v>0</v>
      </c>
      <c r="DO36">
        <v>0</v>
      </c>
      <c r="DQ36">
        <v>20</v>
      </c>
      <c r="DS36">
        <v>0</v>
      </c>
      <c r="DT36">
        <v>0</v>
      </c>
      <c r="DU36">
        <v>0</v>
      </c>
      <c r="DV36">
        <v>0</v>
      </c>
      <c r="DX36">
        <v>0</v>
      </c>
      <c r="DY36">
        <v>0</v>
      </c>
      <c r="DZ36">
        <v>0</v>
      </c>
      <c r="EA36">
        <v>0</v>
      </c>
      <c r="EB36">
        <v>6</v>
      </c>
      <c r="EC36">
        <v>0</v>
      </c>
      <c r="ED36">
        <v>1</v>
      </c>
      <c r="EE36">
        <v>1</v>
      </c>
      <c r="EF36">
        <v>9</v>
      </c>
      <c r="EG36">
        <v>0</v>
      </c>
      <c r="EH36">
        <v>0</v>
      </c>
      <c r="EI36">
        <v>0</v>
      </c>
      <c r="EJ36">
        <v>0</v>
      </c>
      <c r="EK36">
        <v>0</v>
      </c>
      <c r="EM36">
        <v>0</v>
      </c>
      <c r="EN36">
        <v>263</v>
      </c>
    </row>
    <row r="37" spans="1:144" x14ac:dyDescent="0.2">
      <c r="A37">
        <v>128</v>
      </c>
      <c r="B37">
        <v>442</v>
      </c>
      <c r="C37">
        <v>0</v>
      </c>
      <c r="D37">
        <v>0</v>
      </c>
      <c r="E37">
        <v>0</v>
      </c>
      <c r="F37">
        <v>25</v>
      </c>
      <c r="G37">
        <v>0</v>
      </c>
      <c r="H37">
        <v>0</v>
      </c>
      <c r="I37">
        <v>0</v>
      </c>
      <c r="J37">
        <v>0</v>
      </c>
      <c r="K37">
        <v>5</v>
      </c>
      <c r="L37">
        <v>35</v>
      </c>
      <c r="M37">
        <v>28</v>
      </c>
      <c r="N37">
        <v>0</v>
      </c>
      <c r="O37">
        <v>0</v>
      </c>
      <c r="P37">
        <v>0</v>
      </c>
      <c r="Q37">
        <v>35</v>
      </c>
      <c r="R37">
        <v>0</v>
      </c>
      <c r="S37">
        <v>2</v>
      </c>
      <c r="T37">
        <v>15</v>
      </c>
      <c r="U37">
        <v>0</v>
      </c>
      <c r="V37">
        <v>9</v>
      </c>
      <c r="W37">
        <v>2</v>
      </c>
      <c r="X37">
        <v>0</v>
      </c>
      <c r="Y37">
        <v>0</v>
      </c>
      <c r="Z37">
        <v>0</v>
      </c>
      <c r="AA37">
        <v>0</v>
      </c>
      <c r="AB37">
        <v>21</v>
      </c>
      <c r="AC37">
        <v>0</v>
      </c>
      <c r="AD37">
        <v>0</v>
      </c>
      <c r="AG37">
        <v>20</v>
      </c>
      <c r="AH37">
        <v>2</v>
      </c>
      <c r="AI37">
        <v>55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171</v>
      </c>
      <c r="AX37">
        <v>4</v>
      </c>
      <c r="AZ37">
        <v>1</v>
      </c>
      <c r="BA37">
        <v>6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4</v>
      </c>
      <c r="BI37">
        <v>0</v>
      </c>
      <c r="BJ37">
        <v>0</v>
      </c>
      <c r="BK37">
        <v>2</v>
      </c>
      <c r="BL37">
        <v>19</v>
      </c>
      <c r="BM37">
        <v>0</v>
      </c>
      <c r="BO37">
        <v>27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1</v>
      </c>
      <c r="BX37">
        <v>0</v>
      </c>
      <c r="BY37">
        <v>1</v>
      </c>
      <c r="BZ37">
        <v>0</v>
      </c>
      <c r="CA37">
        <v>0</v>
      </c>
      <c r="CB37">
        <v>8</v>
      </c>
      <c r="CC37">
        <v>0</v>
      </c>
      <c r="CD37">
        <v>1</v>
      </c>
      <c r="CE37">
        <v>0</v>
      </c>
      <c r="CF37">
        <v>7</v>
      </c>
      <c r="CG37">
        <v>0</v>
      </c>
      <c r="CH37">
        <v>12</v>
      </c>
      <c r="CI37">
        <v>1</v>
      </c>
      <c r="CJ37">
        <v>10</v>
      </c>
      <c r="CK37">
        <v>16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4</v>
      </c>
      <c r="CS37">
        <v>0</v>
      </c>
      <c r="CT37">
        <v>56</v>
      </c>
      <c r="CU37">
        <v>0</v>
      </c>
      <c r="CV37">
        <v>0</v>
      </c>
      <c r="CW37">
        <v>7</v>
      </c>
      <c r="CX37">
        <v>0</v>
      </c>
      <c r="CY37">
        <v>9</v>
      </c>
      <c r="CZ37">
        <v>164</v>
      </c>
      <c r="DA37">
        <v>10</v>
      </c>
      <c r="DB37">
        <v>0</v>
      </c>
      <c r="DC37">
        <v>0</v>
      </c>
      <c r="DD37">
        <v>0</v>
      </c>
      <c r="DE37">
        <v>4</v>
      </c>
      <c r="DF37">
        <v>48</v>
      </c>
      <c r="DG37">
        <v>0</v>
      </c>
      <c r="DH37">
        <v>4</v>
      </c>
      <c r="DI37">
        <v>0</v>
      </c>
      <c r="DJ37">
        <v>0</v>
      </c>
      <c r="DK37">
        <v>0</v>
      </c>
      <c r="DM37">
        <v>0</v>
      </c>
      <c r="DN37">
        <v>0</v>
      </c>
      <c r="DO37">
        <v>0</v>
      </c>
      <c r="DQ37">
        <v>15</v>
      </c>
      <c r="DS37">
        <v>1</v>
      </c>
      <c r="DT37">
        <v>0</v>
      </c>
      <c r="DU37">
        <v>0</v>
      </c>
      <c r="DV37">
        <v>0</v>
      </c>
      <c r="DX37">
        <v>0</v>
      </c>
      <c r="DY37">
        <v>0</v>
      </c>
      <c r="DZ37">
        <v>0</v>
      </c>
      <c r="EA37">
        <v>0</v>
      </c>
      <c r="EB37">
        <v>11</v>
      </c>
      <c r="EC37">
        <v>1</v>
      </c>
      <c r="ED37">
        <v>0</v>
      </c>
      <c r="EE37">
        <v>7</v>
      </c>
      <c r="EF37">
        <v>4</v>
      </c>
      <c r="EG37">
        <v>0</v>
      </c>
      <c r="EH37">
        <v>0</v>
      </c>
      <c r="EI37">
        <v>0</v>
      </c>
      <c r="EJ37">
        <v>0</v>
      </c>
      <c r="EK37">
        <v>0</v>
      </c>
      <c r="EM37">
        <v>0</v>
      </c>
      <c r="EN37">
        <v>289</v>
      </c>
    </row>
    <row r="38" spans="1:144" x14ac:dyDescent="0.2">
      <c r="A38">
        <v>136</v>
      </c>
      <c r="B38">
        <v>474</v>
      </c>
      <c r="C38">
        <v>0</v>
      </c>
      <c r="D38">
        <v>0</v>
      </c>
      <c r="E38">
        <v>0</v>
      </c>
      <c r="F38">
        <v>18</v>
      </c>
      <c r="G38">
        <v>0</v>
      </c>
      <c r="H38">
        <v>0</v>
      </c>
      <c r="I38">
        <v>0</v>
      </c>
      <c r="J38">
        <v>0</v>
      </c>
      <c r="K38">
        <v>2</v>
      </c>
      <c r="L38">
        <v>24</v>
      </c>
      <c r="M38">
        <v>43</v>
      </c>
      <c r="N38">
        <v>0</v>
      </c>
      <c r="O38">
        <v>0</v>
      </c>
      <c r="P38">
        <v>0</v>
      </c>
      <c r="Q38">
        <v>8</v>
      </c>
      <c r="R38">
        <v>0</v>
      </c>
      <c r="S38">
        <v>0</v>
      </c>
      <c r="T38">
        <v>17</v>
      </c>
      <c r="U38">
        <v>0</v>
      </c>
      <c r="V38">
        <v>3</v>
      </c>
      <c r="W38">
        <v>2</v>
      </c>
      <c r="X38">
        <v>0</v>
      </c>
      <c r="Y38">
        <v>0</v>
      </c>
      <c r="Z38">
        <v>0</v>
      </c>
      <c r="AA38">
        <v>0</v>
      </c>
      <c r="AB38">
        <v>14</v>
      </c>
      <c r="AC38">
        <v>0</v>
      </c>
      <c r="AD38">
        <v>0</v>
      </c>
      <c r="AG38">
        <v>40</v>
      </c>
      <c r="AH38">
        <v>4</v>
      </c>
      <c r="AI38">
        <v>13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161</v>
      </c>
      <c r="AX38">
        <v>8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3</v>
      </c>
      <c r="BL38">
        <v>8</v>
      </c>
      <c r="BM38">
        <v>0</v>
      </c>
      <c r="BO38">
        <v>24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2</v>
      </c>
      <c r="BZ38">
        <v>0</v>
      </c>
      <c r="CA38">
        <v>0</v>
      </c>
      <c r="CB38">
        <v>12</v>
      </c>
      <c r="CC38">
        <v>0</v>
      </c>
      <c r="CD38">
        <v>0</v>
      </c>
      <c r="CE38">
        <v>0</v>
      </c>
      <c r="CF38">
        <v>3</v>
      </c>
      <c r="CG38">
        <v>0</v>
      </c>
      <c r="CH38">
        <v>19</v>
      </c>
      <c r="CI38">
        <v>1</v>
      </c>
      <c r="CJ38">
        <v>7</v>
      </c>
      <c r="CK38">
        <v>13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0</v>
      </c>
      <c r="CS38">
        <v>0</v>
      </c>
      <c r="CT38">
        <v>25</v>
      </c>
      <c r="CU38">
        <v>0</v>
      </c>
      <c r="CV38">
        <v>0</v>
      </c>
      <c r="CW38">
        <v>4</v>
      </c>
      <c r="CX38">
        <v>0</v>
      </c>
      <c r="CY38">
        <v>2</v>
      </c>
      <c r="CZ38">
        <v>195</v>
      </c>
      <c r="DA38">
        <v>4</v>
      </c>
      <c r="DB38">
        <v>0</v>
      </c>
      <c r="DC38">
        <v>0</v>
      </c>
      <c r="DD38">
        <v>0</v>
      </c>
      <c r="DE38">
        <v>2</v>
      </c>
      <c r="DF38">
        <v>58</v>
      </c>
      <c r="DG38">
        <v>0</v>
      </c>
      <c r="DH38">
        <v>5</v>
      </c>
      <c r="DI38">
        <v>0</v>
      </c>
      <c r="DJ38">
        <v>0</v>
      </c>
      <c r="DK38">
        <v>0</v>
      </c>
      <c r="DM38">
        <v>0</v>
      </c>
      <c r="DN38">
        <v>0</v>
      </c>
      <c r="DO38">
        <v>0</v>
      </c>
      <c r="DQ38">
        <v>22</v>
      </c>
      <c r="DS38">
        <v>0</v>
      </c>
      <c r="DT38">
        <v>1</v>
      </c>
      <c r="DU38">
        <v>0</v>
      </c>
      <c r="DV38">
        <v>1</v>
      </c>
      <c r="DX38">
        <v>0</v>
      </c>
      <c r="DY38">
        <v>0</v>
      </c>
      <c r="DZ38">
        <v>0</v>
      </c>
      <c r="EA38">
        <v>0</v>
      </c>
      <c r="EB38">
        <v>4</v>
      </c>
      <c r="EC38">
        <v>0</v>
      </c>
      <c r="ED38">
        <v>0</v>
      </c>
      <c r="EE38">
        <v>0</v>
      </c>
      <c r="EF38">
        <v>5</v>
      </c>
      <c r="EG38">
        <v>0</v>
      </c>
      <c r="EH38">
        <v>0</v>
      </c>
      <c r="EI38">
        <v>0</v>
      </c>
      <c r="EJ38">
        <v>0</v>
      </c>
      <c r="EK38">
        <v>0</v>
      </c>
      <c r="EM38">
        <v>0</v>
      </c>
      <c r="EN38">
        <v>140</v>
      </c>
    </row>
    <row r="39" spans="1:144" x14ac:dyDescent="0.2">
      <c r="A39">
        <v>144</v>
      </c>
      <c r="B39">
        <v>511</v>
      </c>
      <c r="C39">
        <v>0</v>
      </c>
      <c r="D39">
        <v>1</v>
      </c>
      <c r="E39">
        <v>0</v>
      </c>
      <c r="F39">
        <v>18</v>
      </c>
      <c r="G39">
        <v>0</v>
      </c>
      <c r="H39">
        <v>0</v>
      </c>
      <c r="I39">
        <v>0</v>
      </c>
      <c r="J39">
        <v>0</v>
      </c>
      <c r="K39">
        <v>2</v>
      </c>
      <c r="L39">
        <v>17</v>
      </c>
      <c r="M39">
        <v>48</v>
      </c>
      <c r="N39">
        <v>0</v>
      </c>
      <c r="O39">
        <v>0</v>
      </c>
      <c r="P39">
        <v>0</v>
      </c>
      <c r="Q39">
        <v>13</v>
      </c>
      <c r="R39">
        <v>0</v>
      </c>
      <c r="S39">
        <v>0</v>
      </c>
      <c r="T39">
        <v>6</v>
      </c>
      <c r="U39">
        <v>0</v>
      </c>
      <c r="V39">
        <v>19</v>
      </c>
      <c r="W39">
        <v>1</v>
      </c>
      <c r="X39">
        <v>0</v>
      </c>
      <c r="Y39">
        <v>0</v>
      </c>
      <c r="Z39">
        <v>0</v>
      </c>
      <c r="AA39">
        <v>0</v>
      </c>
      <c r="AB39">
        <v>7</v>
      </c>
      <c r="AC39">
        <v>0</v>
      </c>
      <c r="AD39">
        <v>0</v>
      </c>
      <c r="AG39">
        <v>34</v>
      </c>
      <c r="AH39">
        <v>2</v>
      </c>
      <c r="AI39">
        <v>28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166</v>
      </c>
      <c r="AX39">
        <v>5</v>
      </c>
      <c r="AZ39">
        <v>0</v>
      </c>
      <c r="BA39">
        <v>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</v>
      </c>
      <c r="BL39">
        <v>31</v>
      </c>
      <c r="BM39">
        <v>0</v>
      </c>
      <c r="BO39">
        <v>30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0</v>
      </c>
      <c r="BW39">
        <v>1</v>
      </c>
      <c r="BX39">
        <v>0</v>
      </c>
      <c r="BY39">
        <v>1</v>
      </c>
      <c r="BZ39">
        <v>0</v>
      </c>
      <c r="CA39">
        <v>0</v>
      </c>
      <c r="CB39">
        <v>5</v>
      </c>
      <c r="CC39">
        <v>0</v>
      </c>
      <c r="CD39">
        <v>0</v>
      </c>
      <c r="CE39">
        <v>0</v>
      </c>
      <c r="CF39">
        <v>1</v>
      </c>
      <c r="CG39">
        <v>0</v>
      </c>
      <c r="CH39">
        <v>16</v>
      </c>
      <c r="CI39">
        <v>0</v>
      </c>
      <c r="CJ39">
        <v>10</v>
      </c>
      <c r="CK39">
        <v>16</v>
      </c>
      <c r="CL39">
        <v>2</v>
      </c>
      <c r="CM39">
        <v>0</v>
      </c>
      <c r="CN39">
        <v>0</v>
      </c>
      <c r="CO39">
        <v>0</v>
      </c>
      <c r="CP39">
        <v>0</v>
      </c>
      <c r="CQ39">
        <v>1</v>
      </c>
      <c r="CS39">
        <v>0</v>
      </c>
      <c r="CT39">
        <v>31</v>
      </c>
      <c r="CU39">
        <v>0</v>
      </c>
      <c r="CV39">
        <v>0</v>
      </c>
      <c r="CW39">
        <v>4</v>
      </c>
      <c r="CX39">
        <v>0</v>
      </c>
      <c r="CY39">
        <v>2</v>
      </c>
      <c r="CZ39">
        <v>161</v>
      </c>
      <c r="DA39">
        <v>3</v>
      </c>
      <c r="DB39">
        <v>0</v>
      </c>
      <c r="DC39">
        <v>0</v>
      </c>
      <c r="DD39">
        <v>0</v>
      </c>
      <c r="DE39">
        <v>0</v>
      </c>
      <c r="DF39">
        <v>46</v>
      </c>
      <c r="DG39">
        <v>0</v>
      </c>
      <c r="DH39">
        <v>6</v>
      </c>
      <c r="DI39">
        <v>1</v>
      </c>
      <c r="DJ39">
        <v>0</v>
      </c>
      <c r="DK39">
        <v>0</v>
      </c>
      <c r="DM39">
        <v>0</v>
      </c>
      <c r="DN39">
        <v>0</v>
      </c>
      <c r="DO39">
        <v>0</v>
      </c>
      <c r="DQ39">
        <v>21</v>
      </c>
      <c r="DS39">
        <v>0</v>
      </c>
      <c r="DT39">
        <v>0</v>
      </c>
      <c r="DU39">
        <v>0</v>
      </c>
      <c r="DV39">
        <v>1</v>
      </c>
      <c r="DX39">
        <v>2</v>
      </c>
      <c r="DY39">
        <v>0</v>
      </c>
      <c r="DZ39">
        <v>0</v>
      </c>
      <c r="EA39">
        <v>0</v>
      </c>
      <c r="EB39">
        <v>2</v>
      </c>
      <c r="EC39">
        <v>0</v>
      </c>
      <c r="ED39">
        <v>0</v>
      </c>
      <c r="EE39">
        <v>5</v>
      </c>
      <c r="EF39">
        <v>8</v>
      </c>
      <c r="EG39">
        <v>1</v>
      </c>
      <c r="EH39">
        <v>0</v>
      </c>
      <c r="EI39">
        <v>0</v>
      </c>
      <c r="EJ39">
        <v>0</v>
      </c>
      <c r="EK39">
        <v>0</v>
      </c>
      <c r="EM39">
        <v>0</v>
      </c>
      <c r="EN39">
        <v>123</v>
      </c>
    </row>
    <row r="40" spans="1:144" x14ac:dyDescent="0.2">
      <c r="A40">
        <v>152</v>
      </c>
      <c r="B40">
        <v>556</v>
      </c>
      <c r="C40">
        <v>0</v>
      </c>
      <c r="D40">
        <v>1</v>
      </c>
      <c r="E40">
        <v>0</v>
      </c>
      <c r="F40">
        <v>25</v>
      </c>
      <c r="G40">
        <v>1</v>
      </c>
      <c r="H40">
        <v>0</v>
      </c>
      <c r="I40">
        <v>0</v>
      </c>
      <c r="J40">
        <v>0</v>
      </c>
      <c r="K40">
        <v>2</v>
      </c>
      <c r="L40">
        <v>29</v>
      </c>
      <c r="M40">
        <v>58</v>
      </c>
      <c r="N40">
        <v>0</v>
      </c>
      <c r="O40">
        <v>1</v>
      </c>
      <c r="P40">
        <v>0</v>
      </c>
      <c r="Q40">
        <v>12</v>
      </c>
      <c r="R40">
        <v>0</v>
      </c>
      <c r="S40">
        <v>0</v>
      </c>
      <c r="T40">
        <v>14</v>
      </c>
      <c r="U40">
        <v>0</v>
      </c>
      <c r="V40">
        <v>8</v>
      </c>
      <c r="W40">
        <v>3</v>
      </c>
      <c r="X40">
        <v>0</v>
      </c>
      <c r="Y40">
        <v>1</v>
      </c>
      <c r="Z40">
        <v>1</v>
      </c>
      <c r="AA40">
        <v>0</v>
      </c>
      <c r="AB40">
        <v>4</v>
      </c>
      <c r="AC40">
        <v>0</v>
      </c>
      <c r="AD40">
        <v>2</v>
      </c>
      <c r="AG40">
        <v>28</v>
      </c>
      <c r="AH40">
        <v>0</v>
      </c>
      <c r="AI40">
        <v>58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127</v>
      </c>
      <c r="AX40">
        <v>9</v>
      </c>
      <c r="AZ40">
        <v>2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3</v>
      </c>
      <c r="BL40">
        <v>22</v>
      </c>
      <c r="BM40">
        <v>0</v>
      </c>
      <c r="BO40">
        <v>16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2</v>
      </c>
      <c r="BX40">
        <v>0</v>
      </c>
      <c r="BY40">
        <v>0</v>
      </c>
      <c r="BZ40">
        <v>0</v>
      </c>
      <c r="CA40">
        <v>0</v>
      </c>
      <c r="CB40">
        <v>5</v>
      </c>
      <c r="CC40">
        <v>0</v>
      </c>
      <c r="CD40">
        <v>0</v>
      </c>
      <c r="CE40">
        <v>0</v>
      </c>
      <c r="CF40">
        <v>5</v>
      </c>
      <c r="CG40">
        <v>0</v>
      </c>
      <c r="CH40">
        <v>7</v>
      </c>
      <c r="CI40">
        <v>1</v>
      </c>
      <c r="CJ40">
        <v>7</v>
      </c>
      <c r="CK40">
        <v>23</v>
      </c>
      <c r="CL40">
        <v>5</v>
      </c>
      <c r="CM40">
        <v>0</v>
      </c>
      <c r="CN40">
        <v>0</v>
      </c>
      <c r="CO40">
        <v>0</v>
      </c>
      <c r="CP40">
        <v>0</v>
      </c>
      <c r="CQ40">
        <v>3</v>
      </c>
      <c r="CS40">
        <v>0</v>
      </c>
      <c r="CT40">
        <v>34</v>
      </c>
      <c r="CU40">
        <v>0</v>
      </c>
      <c r="CV40">
        <v>5</v>
      </c>
      <c r="CW40">
        <v>15</v>
      </c>
      <c r="CX40">
        <v>0</v>
      </c>
      <c r="CY40">
        <v>6</v>
      </c>
      <c r="CZ40">
        <v>156</v>
      </c>
      <c r="DA40">
        <v>8</v>
      </c>
      <c r="DB40">
        <v>0</v>
      </c>
      <c r="DC40">
        <v>0</v>
      </c>
      <c r="DD40">
        <v>0</v>
      </c>
      <c r="DE40">
        <v>4</v>
      </c>
      <c r="DF40">
        <v>38</v>
      </c>
      <c r="DG40">
        <v>0</v>
      </c>
      <c r="DH40">
        <v>7</v>
      </c>
      <c r="DI40">
        <v>1</v>
      </c>
      <c r="DJ40">
        <v>1</v>
      </c>
      <c r="DK40">
        <v>0</v>
      </c>
      <c r="DM40">
        <v>0</v>
      </c>
      <c r="DN40">
        <v>0</v>
      </c>
      <c r="DO40">
        <v>0</v>
      </c>
      <c r="DQ40">
        <v>6</v>
      </c>
      <c r="DS40">
        <v>0</v>
      </c>
      <c r="DT40">
        <v>0</v>
      </c>
      <c r="DU40">
        <v>0</v>
      </c>
      <c r="DV40">
        <v>0</v>
      </c>
      <c r="DX40">
        <v>2</v>
      </c>
      <c r="DY40">
        <v>0</v>
      </c>
      <c r="DZ40">
        <v>0</v>
      </c>
      <c r="EA40">
        <v>0</v>
      </c>
      <c r="EB40">
        <v>4</v>
      </c>
      <c r="EC40">
        <v>0</v>
      </c>
      <c r="ED40">
        <v>1</v>
      </c>
      <c r="EE40">
        <v>1</v>
      </c>
      <c r="EF40">
        <v>6</v>
      </c>
      <c r="EG40">
        <v>0</v>
      </c>
      <c r="EH40">
        <v>0</v>
      </c>
      <c r="EI40">
        <v>0</v>
      </c>
      <c r="EJ40">
        <v>0</v>
      </c>
      <c r="EK40">
        <v>0</v>
      </c>
      <c r="EM40">
        <v>0</v>
      </c>
      <c r="EN40">
        <v>176</v>
      </c>
    </row>
    <row r="41" spans="1:144" x14ac:dyDescent="0.2">
      <c r="A41">
        <v>160</v>
      </c>
      <c r="B41">
        <v>594</v>
      </c>
      <c r="C41">
        <v>0</v>
      </c>
      <c r="D41">
        <v>0</v>
      </c>
      <c r="E41">
        <v>0</v>
      </c>
      <c r="F41">
        <v>36</v>
      </c>
      <c r="G41">
        <v>0</v>
      </c>
      <c r="H41">
        <v>0</v>
      </c>
      <c r="I41">
        <v>0</v>
      </c>
      <c r="J41">
        <v>0</v>
      </c>
      <c r="K41">
        <v>1</v>
      </c>
      <c r="L41">
        <v>21</v>
      </c>
      <c r="M41">
        <v>77</v>
      </c>
      <c r="N41">
        <v>0</v>
      </c>
      <c r="O41">
        <v>0</v>
      </c>
      <c r="P41">
        <v>0</v>
      </c>
      <c r="Q41">
        <v>11</v>
      </c>
      <c r="R41">
        <v>0</v>
      </c>
      <c r="S41">
        <v>0</v>
      </c>
      <c r="T41">
        <v>4</v>
      </c>
      <c r="U41">
        <v>0</v>
      </c>
      <c r="V41">
        <v>18</v>
      </c>
      <c r="W41">
        <v>0</v>
      </c>
      <c r="X41">
        <v>0</v>
      </c>
      <c r="Y41">
        <v>0</v>
      </c>
      <c r="Z41">
        <v>0</v>
      </c>
      <c r="AA41">
        <v>0</v>
      </c>
      <c r="AB41">
        <v>6</v>
      </c>
      <c r="AC41">
        <v>0</v>
      </c>
      <c r="AD41">
        <v>2</v>
      </c>
      <c r="AG41">
        <v>25</v>
      </c>
      <c r="AH41">
        <v>1</v>
      </c>
      <c r="AI41">
        <v>73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105</v>
      </c>
      <c r="AX41">
        <v>8</v>
      </c>
      <c r="AZ41">
        <v>2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2</v>
      </c>
      <c r="BI41">
        <v>0</v>
      </c>
      <c r="BJ41">
        <v>0</v>
      </c>
      <c r="BK41">
        <v>2</v>
      </c>
      <c r="BL41">
        <v>34</v>
      </c>
      <c r="BM41">
        <v>0</v>
      </c>
      <c r="BO41">
        <v>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5</v>
      </c>
      <c r="CC41">
        <v>0</v>
      </c>
      <c r="CD41">
        <v>0</v>
      </c>
      <c r="CE41">
        <v>0</v>
      </c>
      <c r="CF41">
        <v>1</v>
      </c>
      <c r="CG41">
        <v>0</v>
      </c>
      <c r="CH41">
        <v>6</v>
      </c>
      <c r="CI41">
        <v>1</v>
      </c>
      <c r="CJ41">
        <v>10</v>
      </c>
      <c r="CK41">
        <v>49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5</v>
      </c>
      <c r="CS41">
        <v>0</v>
      </c>
      <c r="CT41">
        <v>32</v>
      </c>
      <c r="CU41">
        <v>0</v>
      </c>
      <c r="CV41">
        <v>6</v>
      </c>
      <c r="CW41">
        <v>4</v>
      </c>
      <c r="CX41">
        <v>0</v>
      </c>
      <c r="CY41">
        <v>4</v>
      </c>
      <c r="CZ41">
        <v>113</v>
      </c>
      <c r="DA41">
        <v>3</v>
      </c>
      <c r="DB41">
        <v>0</v>
      </c>
      <c r="DC41">
        <v>0</v>
      </c>
      <c r="DD41">
        <v>0</v>
      </c>
      <c r="DE41">
        <v>0</v>
      </c>
      <c r="DF41">
        <v>48</v>
      </c>
      <c r="DG41">
        <v>0</v>
      </c>
      <c r="DH41">
        <v>15</v>
      </c>
      <c r="DI41">
        <v>0</v>
      </c>
      <c r="DJ41">
        <v>0</v>
      </c>
      <c r="DK41">
        <v>0</v>
      </c>
      <c r="DM41">
        <v>0</v>
      </c>
      <c r="DN41">
        <v>0</v>
      </c>
      <c r="DO41">
        <v>0</v>
      </c>
      <c r="DQ41">
        <v>2</v>
      </c>
      <c r="DS41">
        <v>0</v>
      </c>
      <c r="DT41">
        <v>0</v>
      </c>
      <c r="DU41">
        <v>1</v>
      </c>
      <c r="DV41">
        <v>1</v>
      </c>
      <c r="DX41">
        <v>0</v>
      </c>
      <c r="DY41">
        <v>0</v>
      </c>
      <c r="DZ41">
        <v>0</v>
      </c>
      <c r="EA41">
        <v>0</v>
      </c>
      <c r="EB41">
        <v>2</v>
      </c>
      <c r="EC41">
        <v>0</v>
      </c>
      <c r="ED41">
        <v>0</v>
      </c>
      <c r="EE41">
        <v>3</v>
      </c>
      <c r="EF41">
        <v>4</v>
      </c>
      <c r="EG41">
        <v>1</v>
      </c>
      <c r="EH41">
        <v>0</v>
      </c>
      <c r="EI41">
        <v>0</v>
      </c>
      <c r="EJ41">
        <v>0</v>
      </c>
      <c r="EK41">
        <v>0</v>
      </c>
      <c r="EM41">
        <v>0</v>
      </c>
      <c r="EN41">
        <v>171</v>
      </c>
    </row>
    <row r="42" spans="1:144" x14ac:dyDescent="0.2">
      <c r="A42">
        <v>168</v>
      </c>
      <c r="B42">
        <v>641</v>
      </c>
      <c r="C42">
        <v>0</v>
      </c>
      <c r="D42">
        <v>0</v>
      </c>
      <c r="E42">
        <v>0</v>
      </c>
      <c r="F42">
        <v>56</v>
      </c>
      <c r="G42">
        <v>0</v>
      </c>
      <c r="H42">
        <v>0</v>
      </c>
      <c r="I42">
        <v>0</v>
      </c>
      <c r="J42">
        <v>0</v>
      </c>
      <c r="K42">
        <v>3</v>
      </c>
      <c r="L42">
        <v>4</v>
      </c>
      <c r="M42">
        <v>85</v>
      </c>
      <c r="N42">
        <v>1</v>
      </c>
      <c r="O42">
        <v>0</v>
      </c>
      <c r="P42">
        <v>0</v>
      </c>
      <c r="Q42">
        <v>18</v>
      </c>
      <c r="R42">
        <v>1</v>
      </c>
      <c r="S42">
        <v>0</v>
      </c>
      <c r="T42">
        <v>11</v>
      </c>
      <c r="U42">
        <v>0</v>
      </c>
      <c r="V42">
        <v>18</v>
      </c>
      <c r="W42">
        <v>1</v>
      </c>
      <c r="X42">
        <v>0</v>
      </c>
      <c r="Y42">
        <v>0</v>
      </c>
      <c r="Z42">
        <v>0</v>
      </c>
      <c r="AA42">
        <v>0</v>
      </c>
      <c r="AB42">
        <v>4</v>
      </c>
      <c r="AC42">
        <v>0</v>
      </c>
      <c r="AD42">
        <v>1</v>
      </c>
      <c r="AG42">
        <v>56</v>
      </c>
      <c r="AH42">
        <v>1</v>
      </c>
      <c r="AI42">
        <v>39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67</v>
      </c>
      <c r="AX42">
        <v>15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22</v>
      </c>
      <c r="BI42">
        <v>0</v>
      </c>
      <c r="BJ42">
        <v>0</v>
      </c>
      <c r="BK42">
        <v>0</v>
      </c>
      <c r="BL42">
        <v>23</v>
      </c>
      <c r="BM42">
        <v>0</v>
      </c>
      <c r="BO42">
        <v>13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2</v>
      </c>
      <c r="BZ42">
        <v>0</v>
      </c>
      <c r="CA42">
        <v>0</v>
      </c>
      <c r="CB42">
        <v>3</v>
      </c>
      <c r="CC42">
        <v>0</v>
      </c>
      <c r="CD42">
        <v>0</v>
      </c>
      <c r="CE42">
        <v>0</v>
      </c>
      <c r="CF42">
        <v>3</v>
      </c>
      <c r="CG42">
        <v>0</v>
      </c>
      <c r="CH42">
        <v>6</v>
      </c>
      <c r="CI42">
        <v>0</v>
      </c>
      <c r="CJ42">
        <v>3</v>
      </c>
      <c r="CK42">
        <v>22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S42">
        <v>0</v>
      </c>
      <c r="CT42">
        <v>30</v>
      </c>
      <c r="CU42">
        <v>0</v>
      </c>
      <c r="CV42">
        <v>8</v>
      </c>
      <c r="CW42">
        <v>17</v>
      </c>
      <c r="CX42">
        <v>3</v>
      </c>
      <c r="CY42">
        <v>8</v>
      </c>
      <c r="CZ42">
        <v>96</v>
      </c>
      <c r="DA42">
        <v>10</v>
      </c>
      <c r="DB42">
        <v>0</v>
      </c>
      <c r="DC42">
        <v>0</v>
      </c>
      <c r="DD42">
        <v>0</v>
      </c>
      <c r="DE42">
        <v>2</v>
      </c>
      <c r="DF42">
        <v>26</v>
      </c>
      <c r="DG42">
        <v>0</v>
      </c>
      <c r="DH42">
        <v>13</v>
      </c>
      <c r="DI42">
        <v>1</v>
      </c>
      <c r="DJ42">
        <v>0</v>
      </c>
      <c r="DK42">
        <v>0</v>
      </c>
      <c r="DM42">
        <v>0</v>
      </c>
      <c r="DN42">
        <v>0</v>
      </c>
      <c r="DO42">
        <v>0</v>
      </c>
      <c r="DQ42">
        <v>4</v>
      </c>
      <c r="DS42">
        <v>0</v>
      </c>
      <c r="DT42">
        <v>0</v>
      </c>
      <c r="DU42">
        <v>0</v>
      </c>
      <c r="DV42">
        <v>1</v>
      </c>
      <c r="DX42">
        <v>0</v>
      </c>
      <c r="DY42">
        <v>0</v>
      </c>
      <c r="DZ42">
        <v>0</v>
      </c>
      <c r="EA42">
        <v>0</v>
      </c>
      <c r="EB42">
        <v>7</v>
      </c>
      <c r="EC42">
        <v>0</v>
      </c>
      <c r="ED42">
        <v>0</v>
      </c>
      <c r="EE42">
        <v>4</v>
      </c>
      <c r="EF42">
        <v>14</v>
      </c>
      <c r="EG42">
        <v>1</v>
      </c>
      <c r="EH42">
        <v>0</v>
      </c>
      <c r="EI42">
        <v>0</v>
      </c>
      <c r="EJ42">
        <v>0</v>
      </c>
      <c r="EK42">
        <v>0</v>
      </c>
      <c r="EM42">
        <v>0</v>
      </c>
      <c r="EN42">
        <v>170</v>
      </c>
    </row>
    <row r="43" spans="1:144" x14ac:dyDescent="0.2">
      <c r="A43">
        <v>174</v>
      </c>
      <c r="B43">
        <v>664</v>
      </c>
      <c r="C43">
        <v>0</v>
      </c>
      <c r="D43">
        <v>1</v>
      </c>
      <c r="E43">
        <v>0</v>
      </c>
      <c r="F43">
        <v>82</v>
      </c>
      <c r="G43">
        <v>0</v>
      </c>
      <c r="H43">
        <v>0</v>
      </c>
      <c r="I43">
        <v>0</v>
      </c>
      <c r="J43">
        <v>0</v>
      </c>
      <c r="K43">
        <v>1</v>
      </c>
      <c r="L43">
        <v>13</v>
      </c>
      <c r="M43">
        <v>64</v>
      </c>
      <c r="N43">
        <v>0</v>
      </c>
      <c r="O43">
        <v>0</v>
      </c>
      <c r="P43">
        <v>0</v>
      </c>
      <c r="Q43">
        <v>7</v>
      </c>
      <c r="R43">
        <v>0</v>
      </c>
      <c r="S43">
        <v>0</v>
      </c>
      <c r="T43">
        <v>4</v>
      </c>
      <c r="U43">
        <v>0</v>
      </c>
      <c r="V43">
        <v>16</v>
      </c>
      <c r="W43">
        <v>6</v>
      </c>
      <c r="X43">
        <v>0</v>
      </c>
      <c r="Y43">
        <v>0</v>
      </c>
      <c r="Z43">
        <v>0</v>
      </c>
      <c r="AA43">
        <v>0</v>
      </c>
      <c r="AB43">
        <v>5</v>
      </c>
      <c r="AC43">
        <v>0</v>
      </c>
      <c r="AD43">
        <v>1</v>
      </c>
      <c r="AG43">
        <v>45</v>
      </c>
      <c r="AH43">
        <v>3</v>
      </c>
      <c r="AI43">
        <v>41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82</v>
      </c>
      <c r="AX43">
        <v>4</v>
      </c>
      <c r="AZ43">
        <v>1</v>
      </c>
      <c r="BA43">
        <v>2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39</v>
      </c>
      <c r="BI43">
        <v>0</v>
      </c>
      <c r="BJ43">
        <v>0</v>
      </c>
      <c r="BK43">
        <v>2</v>
      </c>
      <c r="BL43">
        <v>12</v>
      </c>
      <c r="BM43">
        <v>0</v>
      </c>
      <c r="BO43">
        <v>18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4</v>
      </c>
      <c r="CC43">
        <v>0</v>
      </c>
      <c r="CD43">
        <v>0</v>
      </c>
      <c r="CE43">
        <v>0</v>
      </c>
      <c r="CF43">
        <v>3</v>
      </c>
      <c r="CG43">
        <v>0</v>
      </c>
      <c r="CH43">
        <v>9</v>
      </c>
      <c r="CI43">
        <v>0</v>
      </c>
      <c r="CJ43">
        <v>8</v>
      </c>
      <c r="CK43">
        <v>16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S43">
        <v>0</v>
      </c>
      <c r="CT43">
        <v>24</v>
      </c>
      <c r="CU43">
        <v>1</v>
      </c>
      <c r="CV43">
        <v>4</v>
      </c>
      <c r="CW43">
        <v>6</v>
      </c>
      <c r="CX43">
        <v>1</v>
      </c>
      <c r="CY43">
        <v>7</v>
      </c>
      <c r="CZ43">
        <v>76</v>
      </c>
      <c r="DA43">
        <v>5</v>
      </c>
      <c r="DB43">
        <v>0</v>
      </c>
      <c r="DC43">
        <v>0</v>
      </c>
      <c r="DD43">
        <v>0</v>
      </c>
      <c r="DE43">
        <v>2</v>
      </c>
      <c r="DF43">
        <v>38</v>
      </c>
      <c r="DG43">
        <v>1</v>
      </c>
      <c r="DH43">
        <v>8</v>
      </c>
      <c r="DI43">
        <v>0</v>
      </c>
      <c r="DJ43">
        <v>0</v>
      </c>
      <c r="DK43">
        <v>0</v>
      </c>
      <c r="DM43">
        <v>0</v>
      </c>
      <c r="DN43">
        <v>0</v>
      </c>
      <c r="DO43">
        <v>0</v>
      </c>
      <c r="DQ43">
        <v>11</v>
      </c>
      <c r="DS43">
        <v>0</v>
      </c>
      <c r="DT43">
        <v>0</v>
      </c>
      <c r="DU43">
        <v>1</v>
      </c>
      <c r="DV43">
        <v>2</v>
      </c>
      <c r="DX43">
        <v>0</v>
      </c>
      <c r="DY43">
        <v>0</v>
      </c>
      <c r="DZ43">
        <v>0</v>
      </c>
      <c r="EA43">
        <v>0</v>
      </c>
      <c r="EB43">
        <v>7</v>
      </c>
      <c r="EC43">
        <v>0</v>
      </c>
      <c r="ED43">
        <v>1</v>
      </c>
      <c r="EE43">
        <v>5</v>
      </c>
      <c r="EF43">
        <v>22</v>
      </c>
      <c r="EG43">
        <v>0</v>
      </c>
      <c r="EH43">
        <v>0</v>
      </c>
      <c r="EI43">
        <v>0</v>
      </c>
      <c r="EJ43">
        <v>0</v>
      </c>
      <c r="EK43">
        <v>0</v>
      </c>
      <c r="EM43">
        <v>0</v>
      </c>
      <c r="EN43">
        <v>145</v>
      </c>
    </row>
    <row r="44" spans="1:144" x14ac:dyDescent="0.2">
      <c r="A44">
        <v>178</v>
      </c>
      <c r="B44">
        <v>687</v>
      </c>
      <c r="C44">
        <v>0</v>
      </c>
      <c r="D44">
        <v>1</v>
      </c>
      <c r="E44">
        <v>0</v>
      </c>
      <c r="F44">
        <v>254</v>
      </c>
      <c r="G44">
        <v>0</v>
      </c>
      <c r="H44">
        <v>0</v>
      </c>
      <c r="I44">
        <v>0</v>
      </c>
      <c r="J44">
        <v>0</v>
      </c>
      <c r="K44">
        <v>6</v>
      </c>
      <c r="L44">
        <v>7</v>
      </c>
      <c r="M44">
        <v>107</v>
      </c>
      <c r="N44">
        <v>0</v>
      </c>
      <c r="O44">
        <v>0</v>
      </c>
      <c r="P44">
        <v>0</v>
      </c>
      <c r="Q44">
        <v>43</v>
      </c>
      <c r="R44">
        <v>0</v>
      </c>
      <c r="S44">
        <v>1</v>
      </c>
      <c r="T44">
        <v>8</v>
      </c>
      <c r="U44">
        <v>0</v>
      </c>
      <c r="V44">
        <v>49</v>
      </c>
      <c r="W44">
        <v>2</v>
      </c>
      <c r="X44">
        <v>0</v>
      </c>
      <c r="Y44">
        <v>0</v>
      </c>
      <c r="Z44">
        <v>0</v>
      </c>
      <c r="AA44">
        <v>0</v>
      </c>
      <c r="AB44">
        <v>20</v>
      </c>
      <c r="AC44">
        <v>0</v>
      </c>
      <c r="AD44">
        <v>3</v>
      </c>
      <c r="AG44">
        <v>128</v>
      </c>
      <c r="AH44">
        <v>6</v>
      </c>
      <c r="AI44">
        <v>69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7</v>
      </c>
      <c r="AR44">
        <v>0</v>
      </c>
      <c r="AS44">
        <v>0</v>
      </c>
      <c r="AT44">
        <v>0</v>
      </c>
      <c r="AU44">
        <v>0</v>
      </c>
      <c r="AV44">
        <v>185</v>
      </c>
      <c r="AX44">
        <v>14</v>
      </c>
      <c r="AZ44">
        <v>3</v>
      </c>
      <c r="BA44">
        <v>4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9</v>
      </c>
      <c r="BI44">
        <v>0</v>
      </c>
      <c r="BJ44">
        <v>0</v>
      </c>
      <c r="BK44">
        <v>2</v>
      </c>
      <c r="BL44">
        <v>24</v>
      </c>
      <c r="BM44">
        <v>0</v>
      </c>
      <c r="BO44">
        <v>14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3</v>
      </c>
      <c r="CB44">
        <v>16</v>
      </c>
      <c r="CC44">
        <v>0</v>
      </c>
      <c r="CD44">
        <v>0</v>
      </c>
      <c r="CE44">
        <v>0</v>
      </c>
      <c r="CF44">
        <v>2</v>
      </c>
      <c r="CG44">
        <v>0</v>
      </c>
      <c r="CH44">
        <v>14</v>
      </c>
      <c r="CI44">
        <v>1</v>
      </c>
      <c r="CJ44">
        <v>14</v>
      </c>
      <c r="CK44">
        <v>36</v>
      </c>
      <c r="CL44">
        <v>1</v>
      </c>
      <c r="CM44">
        <v>0</v>
      </c>
      <c r="CN44">
        <v>0</v>
      </c>
      <c r="CO44">
        <v>0</v>
      </c>
      <c r="CP44">
        <v>0</v>
      </c>
      <c r="CQ44">
        <v>0</v>
      </c>
      <c r="CS44">
        <v>0</v>
      </c>
      <c r="CT44">
        <v>46</v>
      </c>
      <c r="CU44">
        <v>0</v>
      </c>
      <c r="CV44">
        <v>4</v>
      </c>
      <c r="CW44">
        <v>44</v>
      </c>
      <c r="CX44">
        <v>0</v>
      </c>
      <c r="CY44">
        <v>7</v>
      </c>
      <c r="CZ44">
        <v>146</v>
      </c>
      <c r="DA44">
        <v>6</v>
      </c>
      <c r="DB44">
        <v>0</v>
      </c>
      <c r="DC44">
        <v>0</v>
      </c>
      <c r="DD44">
        <v>0</v>
      </c>
      <c r="DE44">
        <v>11</v>
      </c>
      <c r="DF44">
        <v>88</v>
      </c>
      <c r="DG44">
        <v>0</v>
      </c>
      <c r="DH44">
        <v>18</v>
      </c>
      <c r="DI44">
        <v>3</v>
      </c>
      <c r="DJ44">
        <v>0</v>
      </c>
      <c r="DK44">
        <v>0</v>
      </c>
      <c r="DM44">
        <v>0</v>
      </c>
      <c r="DN44">
        <v>0</v>
      </c>
      <c r="DO44">
        <v>0</v>
      </c>
      <c r="DQ44">
        <v>12</v>
      </c>
      <c r="DS44">
        <v>0</v>
      </c>
      <c r="DT44">
        <v>0</v>
      </c>
      <c r="DU44">
        <v>0</v>
      </c>
      <c r="DV44">
        <v>0</v>
      </c>
      <c r="DX44">
        <v>1</v>
      </c>
      <c r="DY44">
        <v>0</v>
      </c>
      <c r="DZ44">
        <v>2</v>
      </c>
      <c r="EA44">
        <v>0</v>
      </c>
      <c r="EB44">
        <v>9</v>
      </c>
      <c r="EC44">
        <v>1</v>
      </c>
      <c r="ED44">
        <v>0</v>
      </c>
      <c r="EE44">
        <v>10</v>
      </c>
      <c r="EF44">
        <v>25</v>
      </c>
      <c r="EG44">
        <v>0</v>
      </c>
      <c r="EH44">
        <v>0</v>
      </c>
      <c r="EI44">
        <v>0</v>
      </c>
      <c r="EJ44">
        <v>0</v>
      </c>
      <c r="EK44">
        <v>1</v>
      </c>
      <c r="EM44">
        <v>0</v>
      </c>
      <c r="EN44">
        <v>327</v>
      </c>
    </row>
    <row r="45" spans="1:144" x14ac:dyDescent="0.2">
      <c r="A45">
        <v>184</v>
      </c>
      <c r="B45">
        <v>710</v>
      </c>
      <c r="C45">
        <v>0</v>
      </c>
      <c r="D45">
        <v>0</v>
      </c>
      <c r="E45">
        <v>0</v>
      </c>
      <c r="F45">
        <v>204</v>
      </c>
      <c r="G45">
        <v>0</v>
      </c>
      <c r="H45">
        <v>0</v>
      </c>
      <c r="I45">
        <v>0</v>
      </c>
      <c r="J45">
        <v>0</v>
      </c>
      <c r="K45">
        <v>2</v>
      </c>
      <c r="L45">
        <v>7</v>
      </c>
      <c r="M45">
        <v>73</v>
      </c>
      <c r="N45">
        <v>1</v>
      </c>
      <c r="O45">
        <v>0</v>
      </c>
      <c r="P45">
        <v>0</v>
      </c>
      <c r="Q45">
        <v>34</v>
      </c>
      <c r="R45">
        <v>0</v>
      </c>
      <c r="S45">
        <v>0</v>
      </c>
      <c r="T45">
        <v>3</v>
      </c>
      <c r="U45">
        <v>0</v>
      </c>
      <c r="V45">
        <v>27</v>
      </c>
      <c r="W45">
        <v>2</v>
      </c>
      <c r="X45">
        <v>0</v>
      </c>
      <c r="Y45">
        <v>0</v>
      </c>
      <c r="Z45">
        <v>1</v>
      </c>
      <c r="AA45">
        <v>0</v>
      </c>
      <c r="AB45">
        <v>5</v>
      </c>
      <c r="AC45">
        <v>0</v>
      </c>
      <c r="AD45">
        <v>3</v>
      </c>
      <c r="AG45">
        <v>111</v>
      </c>
      <c r="AH45">
        <v>7</v>
      </c>
      <c r="AI45">
        <v>93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</v>
      </c>
      <c r="AR45">
        <v>0</v>
      </c>
      <c r="AS45">
        <v>0</v>
      </c>
      <c r="AT45">
        <v>0</v>
      </c>
      <c r="AU45">
        <v>0</v>
      </c>
      <c r="AV45">
        <v>124</v>
      </c>
      <c r="AX45">
        <v>16</v>
      </c>
      <c r="AZ45">
        <v>2</v>
      </c>
      <c r="BA45">
        <v>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2</v>
      </c>
      <c r="BL45">
        <v>35</v>
      </c>
      <c r="BM45">
        <v>1</v>
      </c>
      <c r="BO45">
        <v>12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10</v>
      </c>
      <c r="CC45">
        <v>0</v>
      </c>
      <c r="CD45">
        <v>0</v>
      </c>
      <c r="CE45">
        <v>0</v>
      </c>
      <c r="CF45">
        <v>6</v>
      </c>
      <c r="CG45">
        <v>0</v>
      </c>
      <c r="CH45">
        <v>3</v>
      </c>
      <c r="CI45">
        <v>0</v>
      </c>
      <c r="CJ45">
        <v>9</v>
      </c>
      <c r="CK45">
        <v>14</v>
      </c>
      <c r="CL45">
        <v>1</v>
      </c>
      <c r="CM45">
        <v>0</v>
      </c>
      <c r="CN45">
        <v>0</v>
      </c>
      <c r="CO45">
        <v>0</v>
      </c>
      <c r="CP45">
        <v>0</v>
      </c>
      <c r="CQ45">
        <v>2</v>
      </c>
      <c r="CS45">
        <v>0</v>
      </c>
      <c r="CT45">
        <v>38</v>
      </c>
      <c r="CU45">
        <v>0</v>
      </c>
      <c r="CV45">
        <v>3</v>
      </c>
      <c r="CW45">
        <v>30</v>
      </c>
      <c r="CX45">
        <v>2</v>
      </c>
      <c r="CY45">
        <v>9</v>
      </c>
      <c r="CZ45">
        <v>142</v>
      </c>
      <c r="DA45">
        <v>6</v>
      </c>
      <c r="DB45">
        <v>0</v>
      </c>
      <c r="DC45">
        <v>0</v>
      </c>
      <c r="DD45">
        <v>0</v>
      </c>
      <c r="DE45">
        <v>1</v>
      </c>
      <c r="DF45">
        <v>56</v>
      </c>
      <c r="DG45">
        <v>0</v>
      </c>
      <c r="DH45">
        <v>19</v>
      </c>
      <c r="DI45">
        <v>3</v>
      </c>
      <c r="DJ45">
        <v>0</v>
      </c>
      <c r="DK45">
        <v>0</v>
      </c>
      <c r="DM45">
        <v>0</v>
      </c>
      <c r="DN45">
        <v>0</v>
      </c>
      <c r="DO45">
        <v>0</v>
      </c>
      <c r="DQ45">
        <v>2</v>
      </c>
      <c r="DS45">
        <v>0</v>
      </c>
      <c r="DT45">
        <v>0</v>
      </c>
      <c r="DU45">
        <v>0</v>
      </c>
      <c r="DV45">
        <v>0</v>
      </c>
      <c r="DX45">
        <v>0</v>
      </c>
      <c r="DY45">
        <v>0</v>
      </c>
      <c r="DZ45">
        <v>0</v>
      </c>
      <c r="EA45">
        <v>0</v>
      </c>
      <c r="EB45">
        <v>8</v>
      </c>
      <c r="EC45">
        <v>0</v>
      </c>
      <c r="ED45">
        <v>0</v>
      </c>
      <c r="EE45">
        <v>8</v>
      </c>
      <c r="EF45">
        <v>18</v>
      </c>
      <c r="EG45">
        <v>0</v>
      </c>
      <c r="EH45">
        <v>0</v>
      </c>
      <c r="EI45">
        <v>0</v>
      </c>
      <c r="EJ45">
        <v>0</v>
      </c>
      <c r="EK45">
        <v>1</v>
      </c>
      <c r="EM45">
        <v>0</v>
      </c>
      <c r="EN45">
        <v>267</v>
      </c>
    </row>
    <row r="46" spans="1:144" x14ac:dyDescent="0.2">
      <c r="A46">
        <v>192</v>
      </c>
      <c r="B46">
        <v>760</v>
      </c>
      <c r="C46">
        <v>0</v>
      </c>
      <c r="D46">
        <v>0</v>
      </c>
      <c r="E46">
        <v>0</v>
      </c>
      <c r="F46">
        <v>152</v>
      </c>
      <c r="G46">
        <v>0</v>
      </c>
      <c r="H46">
        <v>0</v>
      </c>
      <c r="I46">
        <v>0</v>
      </c>
      <c r="J46">
        <v>0</v>
      </c>
      <c r="K46">
        <v>6</v>
      </c>
      <c r="L46">
        <v>23</v>
      </c>
      <c r="M46">
        <v>66</v>
      </c>
      <c r="N46">
        <v>1</v>
      </c>
      <c r="O46">
        <v>0</v>
      </c>
      <c r="P46">
        <v>0</v>
      </c>
      <c r="Q46">
        <v>25</v>
      </c>
      <c r="R46">
        <v>0</v>
      </c>
      <c r="S46">
        <v>0</v>
      </c>
      <c r="T46">
        <v>17</v>
      </c>
      <c r="U46">
        <v>0</v>
      </c>
      <c r="V46">
        <v>27</v>
      </c>
      <c r="W46">
        <v>3</v>
      </c>
      <c r="X46">
        <v>0</v>
      </c>
      <c r="Y46">
        <v>0</v>
      </c>
      <c r="Z46">
        <v>0</v>
      </c>
      <c r="AA46">
        <v>0</v>
      </c>
      <c r="AB46">
        <v>14</v>
      </c>
      <c r="AC46">
        <v>0</v>
      </c>
      <c r="AD46">
        <v>2</v>
      </c>
      <c r="AG46">
        <v>104</v>
      </c>
      <c r="AH46">
        <v>2</v>
      </c>
      <c r="AI46">
        <v>89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</v>
      </c>
      <c r="AR46">
        <v>0</v>
      </c>
      <c r="AS46">
        <v>0</v>
      </c>
      <c r="AT46">
        <v>0</v>
      </c>
      <c r="AU46">
        <v>0</v>
      </c>
      <c r="AV46">
        <v>138</v>
      </c>
      <c r="AX46">
        <v>16</v>
      </c>
      <c r="AZ46">
        <v>2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2</v>
      </c>
      <c r="BL46">
        <v>14</v>
      </c>
      <c r="BM46">
        <v>0</v>
      </c>
      <c r="BO46">
        <v>13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10</v>
      </c>
      <c r="CC46">
        <v>0</v>
      </c>
      <c r="CD46">
        <v>0</v>
      </c>
      <c r="CE46">
        <v>0</v>
      </c>
      <c r="CF46">
        <v>1</v>
      </c>
      <c r="CG46">
        <v>0</v>
      </c>
      <c r="CH46">
        <v>9</v>
      </c>
      <c r="CI46">
        <v>1</v>
      </c>
      <c r="CJ46">
        <v>12</v>
      </c>
      <c r="CK46">
        <v>19</v>
      </c>
      <c r="CL46">
        <v>3</v>
      </c>
      <c r="CM46">
        <v>0</v>
      </c>
      <c r="CN46">
        <v>0</v>
      </c>
      <c r="CO46">
        <v>0</v>
      </c>
      <c r="CP46">
        <v>0</v>
      </c>
      <c r="CQ46">
        <v>12</v>
      </c>
      <c r="CS46">
        <v>0</v>
      </c>
      <c r="CT46">
        <v>34</v>
      </c>
      <c r="CU46">
        <v>1</v>
      </c>
      <c r="CV46">
        <v>4</v>
      </c>
      <c r="CW46">
        <v>45</v>
      </c>
      <c r="CX46">
        <v>0</v>
      </c>
      <c r="CY46">
        <v>11</v>
      </c>
      <c r="CZ46">
        <v>99</v>
      </c>
      <c r="DA46">
        <v>18</v>
      </c>
      <c r="DB46">
        <v>0</v>
      </c>
      <c r="DC46">
        <v>0</v>
      </c>
      <c r="DD46">
        <v>0</v>
      </c>
      <c r="DE46">
        <v>2</v>
      </c>
      <c r="DF46">
        <v>85</v>
      </c>
      <c r="DG46">
        <v>0</v>
      </c>
      <c r="DH46">
        <v>12</v>
      </c>
      <c r="DI46">
        <v>2</v>
      </c>
      <c r="DJ46">
        <v>2</v>
      </c>
      <c r="DK46">
        <v>0</v>
      </c>
      <c r="DM46">
        <v>0</v>
      </c>
      <c r="DN46">
        <v>0</v>
      </c>
      <c r="DO46">
        <v>0</v>
      </c>
      <c r="DQ46">
        <v>2</v>
      </c>
      <c r="DS46">
        <v>0</v>
      </c>
      <c r="DT46">
        <v>0</v>
      </c>
      <c r="DU46">
        <v>0</v>
      </c>
      <c r="DV46">
        <v>0</v>
      </c>
      <c r="DX46">
        <v>0</v>
      </c>
      <c r="DY46">
        <v>0</v>
      </c>
      <c r="DZ46">
        <v>3</v>
      </c>
      <c r="EA46">
        <v>0</v>
      </c>
      <c r="EB46">
        <v>14</v>
      </c>
      <c r="EC46">
        <v>0</v>
      </c>
      <c r="ED46">
        <v>1</v>
      </c>
      <c r="EE46">
        <v>8</v>
      </c>
      <c r="EF46">
        <v>18</v>
      </c>
      <c r="EG46">
        <v>0</v>
      </c>
      <c r="EH46">
        <v>0</v>
      </c>
      <c r="EI46">
        <v>0</v>
      </c>
      <c r="EJ46">
        <v>0</v>
      </c>
      <c r="EK46">
        <v>0</v>
      </c>
      <c r="EM46">
        <v>0</v>
      </c>
      <c r="EN46">
        <v>288</v>
      </c>
    </row>
    <row r="47" spans="1:144" x14ac:dyDescent="0.2">
      <c r="A47">
        <v>200</v>
      </c>
      <c r="B47">
        <v>819</v>
      </c>
      <c r="C47">
        <v>1</v>
      </c>
      <c r="D47">
        <v>0</v>
      </c>
      <c r="E47">
        <v>0</v>
      </c>
      <c r="F47">
        <v>88</v>
      </c>
      <c r="G47">
        <v>0</v>
      </c>
      <c r="H47">
        <v>0</v>
      </c>
      <c r="I47">
        <v>0</v>
      </c>
      <c r="J47">
        <v>0</v>
      </c>
      <c r="K47">
        <v>0</v>
      </c>
      <c r="L47">
        <v>23</v>
      </c>
      <c r="M47">
        <v>57</v>
      </c>
      <c r="N47">
        <v>0</v>
      </c>
      <c r="O47">
        <v>0</v>
      </c>
      <c r="P47">
        <v>0</v>
      </c>
      <c r="Q47">
        <v>11</v>
      </c>
      <c r="R47">
        <v>0</v>
      </c>
      <c r="S47">
        <v>0</v>
      </c>
      <c r="T47">
        <v>11</v>
      </c>
      <c r="U47">
        <v>0</v>
      </c>
      <c r="V47">
        <v>21</v>
      </c>
      <c r="W47">
        <v>3</v>
      </c>
      <c r="X47">
        <v>0</v>
      </c>
      <c r="Y47">
        <v>2</v>
      </c>
      <c r="Z47">
        <v>0</v>
      </c>
      <c r="AA47">
        <v>0</v>
      </c>
      <c r="AB47">
        <v>16</v>
      </c>
      <c r="AC47">
        <v>0</v>
      </c>
      <c r="AD47">
        <v>4</v>
      </c>
      <c r="AG47">
        <v>52</v>
      </c>
      <c r="AH47">
        <v>1</v>
      </c>
      <c r="AI47">
        <v>61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205</v>
      </c>
      <c r="AX47">
        <v>8</v>
      </c>
      <c r="AZ47">
        <v>2</v>
      </c>
      <c r="BA47">
        <v>2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5</v>
      </c>
      <c r="BL47">
        <v>6</v>
      </c>
      <c r="BM47">
        <v>0</v>
      </c>
      <c r="BO47">
        <v>35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2</v>
      </c>
      <c r="BV47">
        <v>0</v>
      </c>
      <c r="BW47">
        <v>0</v>
      </c>
      <c r="BX47">
        <v>0</v>
      </c>
      <c r="BY47">
        <v>2</v>
      </c>
      <c r="BZ47">
        <v>0</v>
      </c>
      <c r="CA47">
        <v>0</v>
      </c>
      <c r="CB47">
        <v>0</v>
      </c>
      <c r="CC47">
        <v>0</v>
      </c>
      <c r="CD47">
        <v>1</v>
      </c>
      <c r="CE47">
        <v>0</v>
      </c>
      <c r="CF47">
        <v>0</v>
      </c>
      <c r="CG47">
        <v>0</v>
      </c>
      <c r="CH47">
        <v>3</v>
      </c>
      <c r="CI47">
        <v>0</v>
      </c>
      <c r="CJ47">
        <v>8</v>
      </c>
      <c r="CK47">
        <v>12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15</v>
      </c>
      <c r="CS47">
        <v>0</v>
      </c>
      <c r="CT47">
        <v>73</v>
      </c>
      <c r="CU47">
        <v>0</v>
      </c>
      <c r="CV47">
        <v>3</v>
      </c>
      <c r="CW47">
        <v>47</v>
      </c>
      <c r="CX47">
        <v>1</v>
      </c>
      <c r="CY47">
        <v>12</v>
      </c>
      <c r="CZ47">
        <v>57</v>
      </c>
      <c r="DA47">
        <v>12</v>
      </c>
      <c r="DB47">
        <v>0</v>
      </c>
      <c r="DC47">
        <v>1</v>
      </c>
      <c r="DD47">
        <v>0</v>
      </c>
      <c r="DE47">
        <v>1</v>
      </c>
      <c r="DF47">
        <v>34</v>
      </c>
      <c r="DG47">
        <v>0</v>
      </c>
      <c r="DH47">
        <v>19</v>
      </c>
      <c r="DI47">
        <v>1</v>
      </c>
      <c r="DJ47">
        <v>0</v>
      </c>
      <c r="DK47">
        <v>0</v>
      </c>
      <c r="DM47">
        <v>0</v>
      </c>
      <c r="DN47">
        <v>0</v>
      </c>
      <c r="DO47">
        <v>0</v>
      </c>
      <c r="DQ47">
        <v>30</v>
      </c>
      <c r="DS47">
        <v>2</v>
      </c>
      <c r="DT47">
        <v>0</v>
      </c>
      <c r="DU47">
        <v>0</v>
      </c>
      <c r="DV47">
        <v>1</v>
      </c>
      <c r="DX47">
        <v>0</v>
      </c>
      <c r="DY47">
        <v>0</v>
      </c>
      <c r="DZ47">
        <v>0</v>
      </c>
      <c r="EA47">
        <v>0</v>
      </c>
      <c r="EB47">
        <v>9</v>
      </c>
      <c r="EC47">
        <v>0</v>
      </c>
      <c r="ED47">
        <v>2</v>
      </c>
      <c r="EE47">
        <v>12</v>
      </c>
      <c r="EF47">
        <v>12</v>
      </c>
      <c r="EG47">
        <v>0</v>
      </c>
      <c r="EH47">
        <v>0</v>
      </c>
      <c r="EI47">
        <v>0</v>
      </c>
      <c r="EJ47">
        <v>0</v>
      </c>
      <c r="EK47">
        <v>1</v>
      </c>
      <c r="EM47">
        <v>0</v>
      </c>
      <c r="EN47">
        <v>214</v>
      </c>
    </row>
    <row r="48" spans="1:144" x14ac:dyDescent="0.2">
      <c r="A48">
        <v>208</v>
      </c>
      <c r="B48">
        <v>842</v>
      </c>
      <c r="C48">
        <v>1</v>
      </c>
      <c r="D48">
        <v>0</v>
      </c>
      <c r="E48">
        <v>2</v>
      </c>
      <c r="F48">
        <v>45</v>
      </c>
      <c r="G48">
        <v>0</v>
      </c>
      <c r="H48">
        <v>0</v>
      </c>
      <c r="I48">
        <v>0</v>
      </c>
      <c r="J48">
        <v>0</v>
      </c>
      <c r="K48">
        <v>0</v>
      </c>
      <c r="L48">
        <v>11</v>
      </c>
      <c r="M48">
        <v>62</v>
      </c>
      <c r="N48">
        <v>1</v>
      </c>
      <c r="O48">
        <v>0</v>
      </c>
      <c r="P48">
        <v>0</v>
      </c>
      <c r="Q48">
        <v>16</v>
      </c>
      <c r="R48">
        <v>1</v>
      </c>
      <c r="S48">
        <v>0</v>
      </c>
      <c r="T48">
        <v>20</v>
      </c>
      <c r="U48">
        <v>0</v>
      </c>
      <c r="V48">
        <v>27</v>
      </c>
      <c r="W48">
        <v>1</v>
      </c>
      <c r="X48">
        <v>0</v>
      </c>
      <c r="Y48">
        <v>0</v>
      </c>
      <c r="Z48">
        <v>0</v>
      </c>
      <c r="AA48">
        <v>0</v>
      </c>
      <c r="AB48">
        <v>6</v>
      </c>
      <c r="AC48">
        <v>0</v>
      </c>
      <c r="AD48">
        <v>2</v>
      </c>
      <c r="AG48">
        <v>90</v>
      </c>
      <c r="AH48">
        <v>2</v>
      </c>
      <c r="AI48">
        <v>60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141</v>
      </c>
      <c r="AX48">
        <v>5</v>
      </c>
      <c r="AZ48">
        <v>3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15</v>
      </c>
      <c r="BM48">
        <v>0</v>
      </c>
      <c r="BO48">
        <v>13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2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0</v>
      </c>
      <c r="CH48">
        <v>0</v>
      </c>
      <c r="CI48">
        <v>0</v>
      </c>
      <c r="CJ48">
        <v>5</v>
      </c>
      <c r="CK48">
        <v>12</v>
      </c>
      <c r="CL48">
        <v>1</v>
      </c>
      <c r="CM48">
        <v>0</v>
      </c>
      <c r="CN48">
        <v>0</v>
      </c>
      <c r="CO48">
        <v>0</v>
      </c>
      <c r="CP48">
        <v>1</v>
      </c>
      <c r="CQ48">
        <v>0</v>
      </c>
      <c r="CS48">
        <v>0</v>
      </c>
      <c r="CT48">
        <v>33</v>
      </c>
      <c r="CU48">
        <v>0</v>
      </c>
      <c r="CV48">
        <v>1</v>
      </c>
      <c r="CW48">
        <v>35</v>
      </c>
      <c r="CX48">
        <v>0</v>
      </c>
      <c r="CY48">
        <v>12</v>
      </c>
      <c r="CZ48">
        <v>72</v>
      </c>
      <c r="DA48">
        <v>3</v>
      </c>
      <c r="DB48">
        <v>0</v>
      </c>
      <c r="DC48">
        <v>0</v>
      </c>
      <c r="DD48">
        <v>0</v>
      </c>
      <c r="DE48">
        <v>2</v>
      </c>
      <c r="DF48">
        <v>34</v>
      </c>
      <c r="DG48">
        <v>0</v>
      </c>
      <c r="DH48">
        <v>24</v>
      </c>
      <c r="DI48">
        <v>0</v>
      </c>
      <c r="DJ48">
        <v>0</v>
      </c>
      <c r="DK48">
        <v>0</v>
      </c>
      <c r="DM48">
        <v>0</v>
      </c>
      <c r="DN48">
        <v>0</v>
      </c>
      <c r="DO48">
        <v>0</v>
      </c>
      <c r="DQ48">
        <v>7</v>
      </c>
      <c r="DS48">
        <v>1</v>
      </c>
      <c r="DT48">
        <v>0</v>
      </c>
      <c r="DU48">
        <v>1</v>
      </c>
      <c r="DV48">
        <v>2</v>
      </c>
      <c r="DX48">
        <v>0</v>
      </c>
      <c r="DY48">
        <v>0</v>
      </c>
      <c r="DZ48">
        <v>0</v>
      </c>
      <c r="EA48">
        <v>0</v>
      </c>
      <c r="EB48">
        <v>5</v>
      </c>
      <c r="EC48">
        <v>0</v>
      </c>
      <c r="ED48">
        <v>2</v>
      </c>
      <c r="EE48">
        <v>5</v>
      </c>
      <c r="EF48">
        <v>15</v>
      </c>
      <c r="EG48">
        <v>1</v>
      </c>
      <c r="EH48">
        <v>0</v>
      </c>
      <c r="EI48">
        <v>0</v>
      </c>
      <c r="EJ48">
        <v>0</v>
      </c>
      <c r="EK48">
        <v>0</v>
      </c>
      <c r="EM48">
        <v>0</v>
      </c>
      <c r="EN48">
        <v>132</v>
      </c>
    </row>
    <row r="49" spans="1:144" x14ac:dyDescent="0.2">
      <c r="A49">
        <v>214</v>
      </c>
      <c r="B49">
        <v>881</v>
      </c>
      <c r="C49">
        <v>0</v>
      </c>
      <c r="D49">
        <v>0</v>
      </c>
      <c r="E49">
        <v>0</v>
      </c>
      <c r="F49">
        <v>217</v>
      </c>
      <c r="G49">
        <v>0</v>
      </c>
      <c r="H49">
        <v>0</v>
      </c>
      <c r="I49">
        <v>0</v>
      </c>
      <c r="J49">
        <v>0</v>
      </c>
      <c r="K49">
        <v>4</v>
      </c>
      <c r="L49">
        <v>1</v>
      </c>
      <c r="M49">
        <v>80</v>
      </c>
      <c r="N49">
        <v>0</v>
      </c>
      <c r="O49">
        <v>0</v>
      </c>
      <c r="P49">
        <v>0</v>
      </c>
      <c r="Q49">
        <v>6</v>
      </c>
      <c r="R49">
        <v>0</v>
      </c>
      <c r="S49">
        <v>0</v>
      </c>
      <c r="T49">
        <v>5</v>
      </c>
      <c r="U49">
        <v>0</v>
      </c>
      <c r="V49">
        <v>24</v>
      </c>
      <c r="W49">
        <v>0</v>
      </c>
      <c r="X49">
        <v>0</v>
      </c>
      <c r="Y49">
        <v>2</v>
      </c>
      <c r="Z49">
        <v>1</v>
      </c>
      <c r="AA49">
        <v>0</v>
      </c>
      <c r="AB49">
        <v>10</v>
      </c>
      <c r="AC49">
        <v>0</v>
      </c>
      <c r="AD49">
        <v>3</v>
      </c>
      <c r="AG49">
        <v>129</v>
      </c>
      <c r="AH49">
        <v>2</v>
      </c>
      <c r="AI49">
        <v>43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121</v>
      </c>
      <c r="AX49">
        <v>11</v>
      </c>
      <c r="AZ49">
        <v>2</v>
      </c>
      <c r="BA49">
        <v>3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9</v>
      </c>
      <c r="BM49">
        <v>0</v>
      </c>
      <c r="BO49">
        <v>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0.5</v>
      </c>
      <c r="CJ49">
        <v>7.5</v>
      </c>
      <c r="CK49">
        <v>9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4</v>
      </c>
      <c r="CS49">
        <v>0</v>
      </c>
      <c r="CT49">
        <v>14</v>
      </c>
      <c r="CU49">
        <v>0</v>
      </c>
      <c r="CV49">
        <v>2</v>
      </c>
      <c r="CW49">
        <v>24</v>
      </c>
      <c r="CX49">
        <v>0</v>
      </c>
      <c r="CY49">
        <v>14</v>
      </c>
      <c r="CZ49">
        <v>68</v>
      </c>
      <c r="DA49">
        <v>2</v>
      </c>
      <c r="DB49">
        <v>0</v>
      </c>
      <c r="DC49">
        <v>0</v>
      </c>
      <c r="DD49">
        <v>0</v>
      </c>
      <c r="DE49">
        <v>2</v>
      </c>
      <c r="DF49">
        <v>53</v>
      </c>
      <c r="DG49">
        <v>0</v>
      </c>
      <c r="DH49">
        <v>22</v>
      </c>
      <c r="DI49">
        <v>5</v>
      </c>
      <c r="DJ49">
        <v>0</v>
      </c>
      <c r="DK49">
        <v>0</v>
      </c>
      <c r="DM49">
        <v>0</v>
      </c>
      <c r="DN49">
        <v>0</v>
      </c>
      <c r="DO49">
        <v>0</v>
      </c>
      <c r="DQ49">
        <v>6</v>
      </c>
      <c r="DS49">
        <v>3</v>
      </c>
      <c r="DT49">
        <v>0</v>
      </c>
      <c r="DU49">
        <v>0</v>
      </c>
      <c r="DV49">
        <v>1</v>
      </c>
      <c r="DX49">
        <v>0</v>
      </c>
      <c r="DY49">
        <v>0</v>
      </c>
      <c r="DZ49">
        <v>1</v>
      </c>
      <c r="EA49">
        <v>0</v>
      </c>
      <c r="EB49">
        <v>6</v>
      </c>
      <c r="EC49">
        <v>0</v>
      </c>
      <c r="ED49">
        <v>0</v>
      </c>
      <c r="EE49">
        <v>10</v>
      </c>
      <c r="EF49">
        <v>19</v>
      </c>
      <c r="EG49">
        <v>0</v>
      </c>
      <c r="EH49">
        <v>0</v>
      </c>
      <c r="EI49">
        <v>0</v>
      </c>
      <c r="EJ49">
        <v>0</v>
      </c>
      <c r="EK49">
        <v>0</v>
      </c>
      <c r="EM49">
        <v>0</v>
      </c>
      <c r="EN49">
        <v>200</v>
      </c>
    </row>
    <row r="50" spans="1:144" x14ac:dyDescent="0.2">
      <c r="A50">
        <v>218</v>
      </c>
      <c r="B50">
        <v>902</v>
      </c>
      <c r="C50">
        <v>0</v>
      </c>
      <c r="D50">
        <v>0</v>
      </c>
      <c r="E50">
        <v>0</v>
      </c>
      <c r="F50">
        <v>242</v>
      </c>
      <c r="G50">
        <v>0</v>
      </c>
      <c r="H50">
        <v>0</v>
      </c>
      <c r="I50">
        <v>0</v>
      </c>
      <c r="J50">
        <v>0</v>
      </c>
      <c r="K50">
        <v>2</v>
      </c>
      <c r="L50">
        <v>1</v>
      </c>
      <c r="M50">
        <v>56</v>
      </c>
      <c r="N50">
        <v>0</v>
      </c>
      <c r="O50">
        <v>0</v>
      </c>
      <c r="P50">
        <v>0</v>
      </c>
      <c r="Q50">
        <v>6</v>
      </c>
      <c r="R50">
        <v>0</v>
      </c>
      <c r="S50">
        <v>2</v>
      </c>
      <c r="T50">
        <v>3</v>
      </c>
      <c r="U50">
        <v>0</v>
      </c>
      <c r="V50">
        <v>39</v>
      </c>
      <c r="W50">
        <v>1</v>
      </c>
      <c r="X50">
        <v>0</v>
      </c>
      <c r="Y50">
        <v>0</v>
      </c>
      <c r="Z50">
        <v>0</v>
      </c>
      <c r="AA50">
        <v>0</v>
      </c>
      <c r="AB50">
        <v>5</v>
      </c>
      <c r="AC50">
        <v>0</v>
      </c>
      <c r="AD50">
        <v>1</v>
      </c>
      <c r="AG50">
        <v>135</v>
      </c>
      <c r="AH50">
        <v>0</v>
      </c>
      <c r="AI50">
        <v>21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99</v>
      </c>
      <c r="AX50">
        <v>12</v>
      </c>
      <c r="AZ50">
        <v>4</v>
      </c>
      <c r="BA50">
        <v>2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2</v>
      </c>
      <c r="BI50">
        <v>0</v>
      </c>
      <c r="BJ50">
        <v>0</v>
      </c>
      <c r="BK50">
        <v>0</v>
      </c>
      <c r="BL50">
        <v>9</v>
      </c>
      <c r="BM50">
        <v>0</v>
      </c>
      <c r="BO50">
        <v>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5</v>
      </c>
      <c r="CK50">
        <v>5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S50">
        <v>0</v>
      </c>
      <c r="CT50">
        <v>15</v>
      </c>
      <c r="CU50">
        <v>0</v>
      </c>
      <c r="CV50">
        <v>4</v>
      </c>
      <c r="CW50">
        <v>31</v>
      </c>
      <c r="CX50">
        <v>0</v>
      </c>
      <c r="CY50">
        <v>10</v>
      </c>
      <c r="CZ50">
        <v>75</v>
      </c>
      <c r="DA50">
        <v>3</v>
      </c>
      <c r="DB50">
        <v>0</v>
      </c>
      <c r="DC50">
        <v>4</v>
      </c>
      <c r="DD50">
        <v>0</v>
      </c>
      <c r="DE50">
        <v>0</v>
      </c>
      <c r="DF50">
        <v>40</v>
      </c>
      <c r="DG50">
        <v>0</v>
      </c>
      <c r="DH50">
        <v>24</v>
      </c>
      <c r="DI50">
        <v>3</v>
      </c>
      <c r="DJ50">
        <v>1</v>
      </c>
      <c r="DK50">
        <v>0</v>
      </c>
      <c r="DM50">
        <v>0</v>
      </c>
      <c r="DN50">
        <v>0</v>
      </c>
      <c r="DO50">
        <v>0</v>
      </c>
      <c r="DQ50">
        <v>14</v>
      </c>
      <c r="DS50">
        <v>3</v>
      </c>
      <c r="DT50">
        <v>0</v>
      </c>
      <c r="DU50">
        <v>0</v>
      </c>
      <c r="DV50">
        <v>0</v>
      </c>
      <c r="DX50">
        <v>0</v>
      </c>
      <c r="DY50">
        <v>0</v>
      </c>
      <c r="DZ50">
        <v>2</v>
      </c>
      <c r="EA50">
        <v>0</v>
      </c>
      <c r="EB50">
        <v>2</v>
      </c>
      <c r="EC50">
        <v>0</v>
      </c>
      <c r="ED50">
        <v>1</v>
      </c>
      <c r="EE50">
        <v>8</v>
      </c>
      <c r="EF50">
        <v>29</v>
      </c>
      <c r="EG50">
        <v>0</v>
      </c>
      <c r="EH50">
        <v>0</v>
      </c>
      <c r="EI50">
        <v>0</v>
      </c>
      <c r="EJ50">
        <v>0</v>
      </c>
      <c r="EK50">
        <v>1</v>
      </c>
      <c r="EM50">
        <v>0</v>
      </c>
      <c r="EN50">
        <v>144</v>
      </c>
    </row>
    <row r="51" spans="1:144" x14ac:dyDescent="0.2">
      <c r="A51">
        <v>221</v>
      </c>
      <c r="B51">
        <v>912</v>
      </c>
      <c r="C51">
        <v>1</v>
      </c>
      <c r="D51">
        <v>0</v>
      </c>
      <c r="E51">
        <v>0</v>
      </c>
      <c r="F51">
        <v>241</v>
      </c>
      <c r="G51">
        <v>1</v>
      </c>
      <c r="H51">
        <v>0</v>
      </c>
      <c r="I51">
        <v>0</v>
      </c>
      <c r="J51">
        <v>0</v>
      </c>
      <c r="K51">
        <v>2</v>
      </c>
      <c r="L51">
        <v>0</v>
      </c>
      <c r="M51">
        <v>73</v>
      </c>
      <c r="N51">
        <v>1</v>
      </c>
      <c r="O51">
        <v>0</v>
      </c>
      <c r="P51">
        <v>0</v>
      </c>
      <c r="Q51">
        <v>10</v>
      </c>
      <c r="R51">
        <v>0</v>
      </c>
      <c r="S51">
        <v>2</v>
      </c>
      <c r="T51">
        <v>10</v>
      </c>
      <c r="U51">
        <v>0</v>
      </c>
      <c r="V51">
        <v>40</v>
      </c>
      <c r="W51">
        <v>1</v>
      </c>
      <c r="X51">
        <v>0</v>
      </c>
      <c r="Y51">
        <v>0</v>
      </c>
      <c r="Z51">
        <v>0</v>
      </c>
      <c r="AA51">
        <v>0</v>
      </c>
      <c r="AB51">
        <v>14</v>
      </c>
      <c r="AC51">
        <v>0</v>
      </c>
      <c r="AD51">
        <v>1</v>
      </c>
      <c r="AG51">
        <v>131</v>
      </c>
      <c r="AH51">
        <v>1</v>
      </c>
      <c r="AI51">
        <v>22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</v>
      </c>
      <c r="AR51">
        <v>0</v>
      </c>
      <c r="AS51">
        <v>0</v>
      </c>
      <c r="AT51">
        <v>0</v>
      </c>
      <c r="AU51">
        <v>1</v>
      </c>
      <c r="AV51">
        <v>175</v>
      </c>
      <c r="AX51">
        <v>11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10</v>
      </c>
      <c r="BM51">
        <v>0</v>
      </c>
      <c r="BO51">
        <v>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2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4</v>
      </c>
      <c r="CG51">
        <v>0</v>
      </c>
      <c r="CH51">
        <v>0</v>
      </c>
      <c r="CI51">
        <v>1</v>
      </c>
      <c r="CJ51">
        <v>5</v>
      </c>
      <c r="CK51">
        <v>9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S51">
        <v>0</v>
      </c>
      <c r="CT51">
        <v>25</v>
      </c>
      <c r="CU51">
        <v>0</v>
      </c>
      <c r="CV51">
        <v>7</v>
      </c>
      <c r="CW51">
        <v>28</v>
      </c>
      <c r="CX51">
        <v>0</v>
      </c>
      <c r="CY51">
        <v>14</v>
      </c>
      <c r="CZ51">
        <v>87</v>
      </c>
      <c r="DA51">
        <v>3</v>
      </c>
      <c r="DB51">
        <v>0</v>
      </c>
      <c r="DC51">
        <v>0</v>
      </c>
      <c r="DD51">
        <v>0</v>
      </c>
      <c r="DE51">
        <v>1</v>
      </c>
      <c r="DF51">
        <v>23</v>
      </c>
      <c r="DG51">
        <v>0</v>
      </c>
      <c r="DH51">
        <v>20</v>
      </c>
      <c r="DI51">
        <v>1</v>
      </c>
      <c r="DJ51">
        <v>0</v>
      </c>
      <c r="DK51">
        <v>0</v>
      </c>
      <c r="DM51">
        <v>0</v>
      </c>
      <c r="DN51">
        <v>0</v>
      </c>
      <c r="DO51">
        <v>0</v>
      </c>
      <c r="DQ51">
        <v>30</v>
      </c>
      <c r="DS51">
        <v>1</v>
      </c>
      <c r="DT51">
        <v>0</v>
      </c>
      <c r="DU51">
        <v>0</v>
      </c>
      <c r="DV51">
        <v>1</v>
      </c>
      <c r="DX51">
        <v>1</v>
      </c>
      <c r="DY51">
        <v>0</v>
      </c>
      <c r="DZ51">
        <v>1</v>
      </c>
      <c r="EA51">
        <v>0</v>
      </c>
      <c r="EB51">
        <v>7</v>
      </c>
      <c r="EC51">
        <v>0</v>
      </c>
      <c r="ED51">
        <v>0</v>
      </c>
      <c r="EE51">
        <v>7</v>
      </c>
      <c r="EF51">
        <v>20</v>
      </c>
      <c r="EG51">
        <v>0</v>
      </c>
      <c r="EH51">
        <v>0</v>
      </c>
      <c r="EI51">
        <v>0</v>
      </c>
      <c r="EJ51">
        <v>0</v>
      </c>
      <c r="EK51">
        <v>2</v>
      </c>
      <c r="EM51">
        <v>0</v>
      </c>
      <c r="EN51">
        <v>139</v>
      </c>
    </row>
    <row r="52" spans="1:144" x14ac:dyDescent="0.2">
      <c r="A52">
        <v>223</v>
      </c>
      <c r="B52">
        <v>929</v>
      </c>
      <c r="C52">
        <v>0</v>
      </c>
      <c r="D52">
        <v>1</v>
      </c>
      <c r="E52">
        <v>0</v>
      </c>
      <c r="F52">
        <v>232</v>
      </c>
      <c r="G52">
        <v>0</v>
      </c>
      <c r="H52">
        <v>0</v>
      </c>
      <c r="I52">
        <v>0</v>
      </c>
      <c r="J52">
        <v>0</v>
      </c>
      <c r="K52">
        <v>4</v>
      </c>
      <c r="L52">
        <v>0</v>
      </c>
      <c r="M52">
        <v>65</v>
      </c>
      <c r="N52">
        <v>0</v>
      </c>
      <c r="O52">
        <v>0</v>
      </c>
      <c r="P52">
        <v>1</v>
      </c>
      <c r="Q52">
        <v>4</v>
      </c>
      <c r="R52">
        <v>0</v>
      </c>
      <c r="S52">
        <v>2</v>
      </c>
      <c r="T52">
        <v>2</v>
      </c>
      <c r="U52">
        <v>0</v>
      </c>
      <c r="V52">
        <v>36</v>
      </c>
      <c r="W52">
        <v>0</v>
      </c>
      <c r="X52">
        <v>0</v>
      </c>
      <c r="Y52">
        <v>1</v>
      </c>
      <c r="Z52">
        <v>0</v>
      </c>
      <c r="AA52">
        <v>0</v>
      </c>
      <c r="AB52">
        <v>20</v>
      </c>
      <c r="AC52">
        <v>0</v>
      </c>
      <c r="AD52">
        <v>0</v>
      </c>
      <c r="AG52">
        <v>151</v>
      </c>
      <c r="AH52">
        <v>1</v>
      </c>
      <c r="AI52">
        <v>16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175</v>
      </c>
      <c r="AX52">
        <v>10</v>
      </c>
      <c r="AZ52">
        <v>2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8</v>
      </c>
      <c r="BM52">
        <v>0</v>
      </c>
      <c r="BO52">
        <v>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1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0</v>
      </c>
      <c r="CJ52">
        <v>3</v>
      </c>
      <c r="CK52">
        <v>11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S52">
        <v>0</v>
      </c>
      <c r="CT52">
        <v>8</v>
      </c>
      <c r="CU52">
        <v>1</v>
      </c>
      <c r="CV52">
        <v>9</v>
      </c>
      <c r="CW52">
        <v>43</v>
      </c>
      <c r="CX52">
        <v>0</v>
      </c>
      <c r="CY52">
        <v>7</v>
      </c>
      <c r="CZ52">
        <v>65</v>
      </c>
      <c r="DA52">
        <v>5</v>
      </c>
      <c r="DB52">
        <v>0</v>
      </c>
      <c r="DC52">
        <v>0</v>
      </c>
      <c r="DD52">
        <v>0</v>
      </c>
      <c r="DE52">
        <v>1</v>
      </c>
      <c r="DF52">
        <v>28</v>
      </c>
      <c r="DG52">
        <v>0</v>
      </c>
      <c r="DH52">
        <v>14</v>
      </c>
      <c r="DI52">
        <v>2</v>
      </c>
      <c r="DJ52">
        <v>1</v>
      </c>
      <c r="DK52">
        <v>0</v>
      </c>
      <c r="DM52">
        <v>0</v>
      </c>
      <c r="DN52">
        <v>0</v>
      </c>
      <c r="DO52">
        <v>0</v>
      </c>
      <c r="DQ52">
        <v>11</v>
      </c>
      <c r="DS52">
        <v>3</v>
      </c>
      <c r="DT52">
        <v>0</v>
      </c>
      <c r="DU52">
        <v>0</v>
      </c>
      <c r="DV52">
        <v>0</v>
      </c>
      <c r="DX52">
        <v>1</v>
      </c>
      <c r="DY52">
        <v>0</v>
      </c>
      <c r="DZ52">
        <v>1</v>
      </c>
      <c r="EA52">
        <v>0</v>
      </c>
      <c r="EB52">
        <v>4</v>
      </c>
      <c r="EC52">
        <v>0</v>
      </c>
      <c r="ED52">
        <v>2</v>
      </c>
      <c r="EE52">
        <v>6</v>
      </c>
      <c r="EF52">
        <v>18</v>
      </c>
      <c r="EG52">
        <v>0</v>
      </c>
      <c r="EH52">
        <v>0</v>
      </c>
      <c r="EI52">
        <v>0</v>
      </c>
      <c r="EJ52">
        <v>0</v>
      </c>
      <c r="EK52">
        <v>0</v>
      </c>
      <c r="EM52">
        <v>0</v>
      </c>
      <c r="EN52">
        <v>150</v>
      </c>
    </row>
    <row r="53" spans="1:144" x14ac:dyDescent="0.2">
      <c r="A53">
        <v>225</v>
      </c>
      <c r="B53">
        <v>938</v>
      </c>
      <c r="C53">
        <v>0</v>
      </c>
      <c r="D53">
        <v>2</v>
      </c>
      <c r="E53">
        <v>0</v>
      </c>
      <c r="F53">
        <v>222</v>
      </c>
      <c r="G53">
        <v>0</v>
      </c>
      <c r="H53">
        <v>0</v>
      </c>
      <c r="I53">
        <v>0</v>
      </c>
      <c r="J53">
        <v>0</v>
      </c>
      <c r="K53">
        <v>2</v>
      </c>
      <c r="L53">
        <v>0</v>
      </c>
      <c r="M53">
        <v>75</v>
      </c>
      <c r="N53">
        <v>0</v>
      </c>
      <c r="O53">
        <v>0</v>
      </c>
      <c r="P53">
        <v>0</v>
      </c>
      <c r="Q53">
        <v>4</v>
      </c>
      <c r="R53">
        <v>0</v>
      </c>
      <c r="S53">
        <v>0</v>
      </c>
      <c r="T53">
        <v>6</v>
      </c>
      <c r="U53">
        <v>0</v>
      </c>
      <c r="V53">
        <v>31</v>
      </c>
      <c r="W53">
        <v>0</v>
      </c>
      <c r="X53">
        <v>0</v>
      </c>
      <c r="Y53">
        <v>1</v>
      </c>
      <c r="Z53">
        <v>0</v>
      </c>
      <c r="AA53">
        <v>0</v>
      </c>
      <c r="AB53">
        <v>30</v>
      </c>
      <c r="AC53">
        <v>0</v>
      </c>
      <c r="AD53">
        <v>1</v>
      </c>
      <c r="AG53">
        <v>135</v>
      </c>
      <c r="AH53">
        <v>0</v>
      </c>
      <c r="AI53">
        <v>13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184</v>
      </c>
      <c r="AX53">
        <v>8</v>
      </c>
      <c r="AZ53">
        <v>2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6</v>
      </c>
      <c r="BM53">
        <v>0</v>
      </c>
      <c r="BO53">
        <v>4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2</v>
      </c>
      <c r="CK53">
        <v>13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0</v>
      </c>
      <c r="CS53">
        <v>0</v>
      </c>
      <c r="CT53">
        <v>15</v>
      </c>
      <c r="CU53">
        <v>0</v>
      </c>
      <c r="CV53">
        <v>3</v>
      </c>
      <c r="CW53">
        <v>43</v>
      </c>
      <c r="CX53">
        <v>0</v>
      </c>
      <c r="CY53">
        <v>13</v>
      </c>
      <c r="CZ53">
        <v>77</v>
      </c>
      <c r="DA53">
        <v>1</v>
      </c>
      <c r="DB53">
        <v>0</v>
      </c>
      <c r="DC53">
        <v>0</v>
      </c>
      <c r="DD53">
        <v>0</v>
      </c>
      <c r="DE53">
        <v>2</v>
      </c>
      <c r="DF53">
        <v>55</v>
      </c>
      <c r="DG53">
        <v>0</v>
      </c>
      <c r="DH53">
        <v>15</v>
      </c>
      <c r="DI53">
        <v>2</v>
      </c>
      <c r="DJ53">
        <v>1</v>
      </c>
      <c r="DK53">
        <v>0</v>
      </c>
      <c r="DM53">
        <v>0</v>
      </c>
      <c r="DN53">
        <v>0</v>
      </c>
      <c r="DO53">
        <v>0</v>
      </c>
      <c r="DQ53">
        <v>36</v>
      </c>
      <c r="DS53">
        <v>0</v>
      </c>
      <c r="DT53">
        <v>0</v>
      </c>
      <c r="DU53">
        <v>0</v>
      </c>
      <c r="DV53">
        <v>0</v>
      </c>
      <c r="DX53">
        <v>0</v>
      </c>
      <c r="DY53">
        <v>0</v>
      </c>
      <c r="DZ53">
        <v>0</v>
      </c>
      <c r="EA53">
        <v>0</v>
      </c>
      <c r="EB53">
        <v>5</v>
      </c>
      <c r="EC53">
        <v>0</v>
      </c>
      <c r="ED53">
        <v>4</v>
      </c>
      <c r="EE53">
        <v>5</v>
      </c>
      <c r="EF53">
        <v>16</v>
      </c>
      <c r="EG53">
        <v>1</v>
      </c>
      <c r="EH53">
        <v>0</v>
      </c>
      <c r="EI53">
        <v>0</v>
      </c>
      <c r="EJ53">
        <v>0</v>
      </c>
      <c r="EK53">
        <v>0</v>
      </c>
      <c r="EM53">
        <v>0</v>
      </c>
      <c r="EN53">
        <v>125</v>
      </c>
    </row>
    <row r="54" spans="1:144" x14ac:dyDescent="0.2">
      <c r="A54">
        <v>227</v>
      </c>
      <c r="B54">
        <v>953</v>
      </c>
      <c r="C54">
        <v>0</v>
      </c>
      <c r="D54">
        <v>1</v>
      </c>
      <c r="E54">
        <v>0</v>
      </c>
      <c r="F54">
        <v>141</v>
      </c>
      <c r="G54">
        <v>0</v>
      </c>
      <c r="H54">
        <v>0</v>
      </c>
      <c r="I54">
        <v>0</v>
      </c>
      <c r="J54">
        <v>0</v>
      </c>
      <c r="K54">
        <v>2</v>
      </c>
      <c r="L54">
        <v>0</v>
      </c>
      <c r="M54">
        <v>36</v>
      </c>
      <c r="N54">
        <v>0</v>
      </c>
      <c r="O54">
        <v>0</v>
      </c>
      <c r="P54">
        <v>0</v>
      </c>
      <c r="Q54">
        <v>4</v>
      </c>
      <c r="R54">
        <v>0</v>
      </c>
      <c r="S54">
        <v>0</v>
      </c>
      <c r="T54">
        <v>8</v>
      </c>
      <c r="U54">
        <v>0</v>
      </c>
      <c r="V54">
        <v>20</v>
      </c>
      <c r="W54">
        <v>0</v>
      </c>
      <c r="X54">
        <v>0</v>
      </c>
      <c r="Y54">
        <v>0</v>
      </c>
      <c r="Z54">
        <v>0</v>
      </c>
      <c r="AA54">
        <v>0</v>
      </c>
      <c r="AB54">
        <v>15</v>
      </c>
      <c r="AC54">
        <v>0</v>
      </c>
      <c r="AD54">
        <v>2</v>
      </c>
      <c r="AG54">
        <v>81</v>
      </c>
      <c r="AH54">
        <v>1</v>
      </c>
      <c r="AI54">
        <v>16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</v>
      </c>
      <c r="AR54">
        <v>0</v>
      </c>
      <c r="AS54">
        <v>0</v>
      </c>
      <c r="AT54">
        <v>0</v>
      </c>
      <c r="AU54">
        <v>0</v>
      </c>
      <c r="AV54">
        <v>86</v>
      </c>
      <c r="AX54">
        <v>10</v>
      </c>
      <c r="AZ54">
        <v>1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6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0</v>
      </c>
      <c r="CD54">
        <v>0</v>
      </c>
      <c r="CE54">
        <v>0</v>
      </c>
      <c r="CF54">
        <v>7</v>
      </c>
      <c r="CG54">
        <v>0</v>
      </c>
      <c r="CH54">
        <v>1</v>
      </c>
      <c r="CI54">
        <v>1</v>
      </c>
      <c r="CJ54">
        <v>3</v>
      </c>
      <c r="CK54">
        <v>8</v>
      </c>
      <c r="CL54">
        <v>2</v>
      </c>
      <c r="CM54">
        <v>0</v>
      </c>
      <c r="CN54">
        <v>0</v>
      </c>
      <c r="CO54">
        <v>0</v>
      </c>
      <c r="CP54">
        <v>0</v>
      </c>
      <c r="CQ54">
        <v>0</v>
      </c>
      <c r="CS54">
        <v>0</v>
      </c>
      <c r="CT54">
        <v>10</v>
      </c>
      <c r="CU54">
        <v>0</v>
      </c>
      <c r="CV54">
        <v>5</v>
      </c>
      <c r="CW54">
        <v>31</v>
      </c>
      <c r="CX54">
        <v>0</v>
      </c>
      <c r="CY54">
        <v>4</v>
      </c>
      <c r="CZ54">
        <v>60</v>
      </c>
      <c r="DA54">
        <v>1</v>
      </c>
      <c r="DB54">
        <v>0</v>
      </c>
      <c r="DC54">
        <v>0</v>
      </c>
      <c r="DD54">
        <v>0</v>
      </c>
      <c r="DE54">
        <v>1</v>
      </c>
      <c r="DF54">
        <v>25</v>
      </c>
      <c r="DG54">
        <v>0</v>
      </c>
      <c r="DH54">
        <v>18</v>
      </c>
      <c r="DI54">
        <v>2</v>
      </c>
      <c r="DJ54">
        <v>0</v>
      </c>
      <c r="DK54">
        <v>0</v>
      </c>
      <c r="DM54">
        <v>0</v>
      </c>
      <c r="DN54">
        <v>0</v>
      </c>
      <c r="DO54">
        <v>0</v>
      </c>
      <c r="DQ54">
        <v>7</v>
      </c>
      <c r="DS54">
        <v>0</v>
      </c>
      <c r="DT54">
        <v>0</v>
      </c>
      <c r="DU54">
        <v>0</v>
      </c>
      <c r="DV54">
        <v>0</v>
      </c>
      <c r="DX54">
        <v>0</v>
      </c>
      <c r="DY54">
        <v>0</v>
      </c>
      <c r="DZ54">
        <v>0</v>
      </c>
      <c r="EA54">
        <v>0</v>
      </c>
      <c r="EB54">
        <v>4</v>
      </c>
      <c r="EC54">
        <v>0</v>
      </c>
      <c r="ED54">
        <v>1</v>
      </c>
      <c r="EE54">
        <v>3</v>
      </c>
      <c r="EF54">
        <v>36</v>
      </c>
      <c r="EG54">
        <v>0</v>
      </c>
      <c r="EH54">
        <v>0</v>
      </c>
      <c r="EI54">
        <v>0</v>
      </c>
      <c r="EJ54">
        <v>0</v>
      </c>
      <c r="EK54">
        <v>0</v>
      </c>
      <c r="EM54">
        <v>0</v>
      </c>
      <c r="EN54">
        <v>93</v>
      </c>
    </row>
    <row r="55" spans="1:144" x14ac:dyDescent="0.2">
      <c r="A55">
        <v>229</v>
      </c>
      <c r="B55">
        <v>961</v>
      </c>
      <c r="C55">
        <v>0</v>
      </c>
      <c r="D55">
        <v>0</v>
      </c>
      <c r="E55">
        <v>0</v>
      </c>
      <c r="F55">
        <v>234</v>
      </c>
      <c r="G55">
        <v>1</v>
      </c>
      <c r="H55">
        <v>0</v>
      </c>
      <c r="I55">
        <v>0</v>
      </c>
      <c r="J55">
        <v>0</v>
      </c>
      <c r="K55">
        <v>3</v>
      </c>
      <c r="L55">
        <v>0</v>
      </c>
      <c r="M55">
        <v>61</v>
      </c>
      <c r="N55">
        <v>0</v>
      </c>
      <c r="O55">
        <v>0</v>
      </c>
      <c r="P55">
        <v>0</v>
      </c>
      <c r="Q55">
        <v>1</v>
      </c>
      <c r="R55">
        <v>0</v>
      </c>
      <c r="S55">
        <v>1</v>
      </c>
      <c r="T55">
        <v>4</v>
      </c>
      <c r="U55">
        <v>0</v>
      </c>
      <c r="V55">
        <v>48</v>
      </c>
      <c r="W55">
        <v>0</v>
      </c>
      <c r="X55">
        <v>0</v>
      </c>
      <c r="Y55">
        <v>2</v>
      </c>
      <c r="Z55">
        <v>0</v>
      </c>
      <c r="AA55">
        <v>0</v>
      </c>
      <c r="AB55">
        <v>14</v>
      </c>
      <c r="AC55">
        <v>0</v>
      </c>
      <c r="AD55">
        <v>2</v>
      </c>
      <c r="AG55">
        <v>132</v>
      </c>
      <c r="AH55">
        <v>1</v>
      </c>
      <c r="AI55">
        <v>21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214</v>
      </c>
      <c r="AX55">
        <v>11</v>
      </c>
      <c r="AZ55">
        <v>2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</v>
      </c>
      <c r="BI55">
        <v>0</v>
      </c>
      <c r="BJ55">
        <v>0</v>
      </c>
      <c r="BK55">
        <v>1</v>
      </c>
      <c r="BL55">
        <v>7</v>
      </c>
      <c r="BM55">
        <v>0</v>
      </c>
      <c r="BO55">
        <v>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2</v>
      </c>
      <c r="CC55">
        <v>0</v>
      </c>
      <c r="CD55">
        <v>0</v>
      </c>
      <c r="CE55">
        <v>0</v>
      </c>
      <c r="CF55">
        <v>1</v>
      </c>
      <c r="CG55">
        <v>0</v>
      </c>
      <c r="CH55">
        <v>1</v>
      </c>
      <c r="CI55">
        <v>0</v>
      </c>
      <c r="CJ55">
        <v>6</v>
      </c>
      <c r="CK55">
        <v>17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S55">
        <v>0</v>
      </c>
      <c r="CT55">
        <v>19</v>
      </c>
      <c r="CU55">
        <v>0</v>
      </c>
      <c r="CV55">
        <v>4</v>
      </c>
      <c r="CW55">
        <v>15</v>
      </c>
      <c r="CX55">
        <v>0</v>
      </c>
      <c r="CY55">
        <v>8</v>
      </c>
      <c r="CZ55">
        <v>113</v>
      </c>
      <c r="DA55">
        <v>0</v>
      </c>
      <c r="DB55">
        <v>0</v>
      </c>
      <c r="DC55">
        <v>2</v>
      </c>
      <c r="DD55">
        <v>0</v>
      </c>
      <c r="DE55">
        <v>1</v>
      </c>
      <c r="DF55">
        <v>46</v>
      </c>
      <c r="DG55">
        <v>0</v>
      </c>
      <c r="DH55">
        <v>23</v>
      </c>
      <c r="DI55">
        <v>7</v>
      </c>
      <c r="DJ55">
        <v>0</v>
      </c>
      <c r="DK55">
        <v>0</v>
      </c>
      <c r="DM55">
        <v>1</v>
      </c>
      <c r="DN55">
        <v>0</v>
      </c>
      <c r="DO55">
        <v>0</v>
      </c>
      <c r="DQ55">
        <v>30</v>
      </c>
      <c r="DS55">
        <v>4</v>
      </c>
      <c r="DT55">
        <v>0</v>
      </c>
      <c r="DU55">
        <v>0</v>
      </c>
      <c r="DV55">
        <v>0</v>
      </c>
      <c r="DX55">
        <v>0</v>
      </c>
      <c r="DY55">
        <v>0</v>
      </c>
      <c r="DZ55">
        <v>0</v>
      </c>
      <c r="EA55">
        <v>0</v>
      </c>
      <c r="EB55">
        <v>7</v>
      </c>
      <c r="EC55">
        <v>0</v>
      </c>
      <c r="ED55">
        <v>7</v>
      </c>
      <c r="EE55">
        <v>2</v>
      </c>
      <c r="EF55">
        <v>24</v>
      </c>
      <c r="EG55">
        <v>0</v>
      </c>
      <c r="EH55">
        <v>0</v>
      </c>
      <c r="EI55">
        <v>0</v>
      </c>
      <c r="EJ55">
        <v>0</v>
      </c>
      <c r="EK55">
        <v>0</v>
      </c>
      <c r="EM55">
        <v>0</v>
      </c>
      <c r="EN55">
        <v>143</v>
      </c>
    </row>
    <row r="56" spans="1:144" x14ac:dyDescent="0.2">
      <c r="A56">
        <v>231</v>
      </c>
      <c r="B56">
        <v>977</v>
      </c>
      <c r="C56">
        <v>0</v>
      </c>
      <c r="D56">
        <v>0</v>
      </c>
      <c r="E56">
        <v>0</v>
      </c>
      <c r="F56">
        <v>227</v>
      </c>
      <c r="G56">
        <v>0</v>
      </c>
      <c r="H56">
        <v>0</v>
      </c>
      <c r="I56">
        <v>0</v>
      </c>
      <c r="J56">
        <v>0</v>
      </c>
      <c r="K56">
        <v>2</v>
      </c>
      <c r="L56">
        <v>0</v>
      </c>
      <c r="M56">
        <v>48</v>
      </c>
      <c r="N56">
        <v>0</v>
      </c>
      <c r="O56">
        <v>0</v>
      </c>
      <c r="P56">
        <v>0</v>
      </c>
      <c r="Q56">
        <v>3</v>
      </c>
      <c r="R56">
        <v>0</v>
      </c>
      <c r="S56">
        <v>0</v>
      </c>
      <c r="T56">
        <v>2</v>
      </c>
      <c r="U56">
        <v>0</v>
      </c>
      <c r="V56">
        <v>26</v>
      </c>
      <c r="W56">
        <v>0</v>
      </c>
      <c r="X56">
        <v>0</v>
      </c>
      <c r="Y56">
        <v>0</v>
      </c>
      <c r="Z56">
        <v>0</v>
      </c>
      <c r="AA56">
        <v>0</v>
      </c>
      <c r="AB56">
        <v>19</v>
      </c>
      <c r="AC56">
        <v>0</v>
      </c>
      <c r="AD56">
        <v>3</v>
      </c>
      <c r="AG56">
        <v>82</v>
      </c>
      <c r="AH56">
        <v>2</v>
      </c>
      <c r="AI56">
        <v>18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200</v>
      </c>
      <c r="AX56">
        <v>6</v>
      </c>
      <c r="AZ56">
        <v>1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</v>
      </c>
      <c r="BM56">
        <v>0</v>
      </c>
      <c r="BO56">
        <v>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5</v>
      </c>
      <c r="CK56">
        <v>6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S56">
        <v>0</v>
      </c>
      <c r="CT56">
        <v>14</v>
      </c>
      <c r="CU56">
        <v>0</v>
      </c>
      <c r="CV56">
        <v>4</v>
      </c>
      <c r="CW56">
        <v>5</v>
      </c>
      <c r="CX56">
        <v>0</v>
      </c>
      <c r="CY56">
        <v>7</v>
      </c>
      <c r="CZ56">
        <v>99</v>
      </c>
      <c r="DA56">
        <v>2</v>
      </c>
      <c r="DB56">
        <v>0</v>
      </c>
      <c r="DC56">
        <v>1</v>
      </c>
      <c r="DD56">
        <v>0</v>
      </c>
      <c r="DE56">
        <v>1</v>
      </c>
      <c r="DF56">
        <v>35</v>
      </c>
      <c r="DG56">
        <v>0</v>
      </c>
      <c r="DH56">
        <v>13</v>
      </c>
      <c r="DI56">
        <v>6</v>
      </c>
      <c r="DJ56">
        <v>0</v>
      </c>
      <c r="DK56">
        <v>0</v>
      </c>
      <c r="DM56">
        <v>0</v>
      </c>
      <c r="DN56">
        <v>0</v>
      </c>
      <c r="DO56">
        <v>0</v>
      </c>
      <c r="DQ56">
        <v>12</v>
      </c>
      <c r="DS56">
        <v>0</v>
      </c>
      <c r="DT56">
        <v>0</v>
      </c>
      <c r="DU56">
        <v>0</v>
      </c>
      <c r="DV56">
        <v>1</v>
      </c>
      <c r="DX56">
        <v>0</v>
      </c>
      <c r="DY56">
        <v>0</v>
      </c>
      <c r="DZ56">
        <v>0</v>
      </c>
      <c r="EA56">
        <v>0</v>
      </c>
      <c r="EB56">
        <v>3</v>
      </c>
      <c r="EC56">
        <v>0</v>
      </c>
      <c r="ED56">
        <v>2</v>
      </c>
      <c r="EE56">
        <v>6</v>
      </c>
      <c r="EF56">
        <v>18</v>
      </c>
      <c r="EG56">
        <v>0</v>
      </c>
      <c r="EH56">
        <v>0</v>
      </c>
      <c r="EI56">
        <v>0</v>
      </c>
      <c r="EJ56">
        <v>0</v>
      </c>
      <c r="EK56">
        <v>0</v>
      </c>
      <c r="EM56">
        <v>0</v>
      </c>
      <c r="EN56">
        <v>96</v>
      </c>
    </row>
    <row r="57" spans="1:144" x14ac:dyDescent="0.2">
      <c r="A57">
        <v>233</v>
      </c>
      <c r="B57">
        <v>985</v>
      </c>
      <c r="C57">
        <v>0</v>
      </c>
      <c r="D57">
        <v>0</v>
      </c>
      <c r="E57">
        <v>0</v>
      </c>
      <c r="F57">
        <v>156</v>
      </c>
      <c r="G57">
        <v>0</v>
      </c>
      <c r="H57">
        <v>0</v>
      </c>
      <c r="I57">
        <v>0</v>
      </c>
      <c r="J57">
        <v>0</v>
      </c>
      <c r="K57">
        <v>3</v>
      </c>
      <c r="L57">
        <v>0</v>
      </c>
      <c r="M57">
        <v>35</v>
      </c>
      <c r="N57">
        <v>0</v>
      </c>
      <c r="O57">
        <v>0</v>
      </c>
      <c r="P57">
        <v>0</v>
      </c>
      <c r="Q57">
        <v>2</v>
      </c>
      <c r="R57">
        <v>0</v>
      </c>
      <c r="S57">
        <v>3</v>
      </c>
      <c r="T57">
        <v>4</v>
      </c>
      <c r="U57">
        <v>0</v>
      </c>
      <c r="V57">
        <v>29</v>
      </c>
      <c r="W57">
        <v>0</v>
      </c>
      <c r="X57">
        <v>0</v>
      </c>
      <c r="Y57">
        <v>3</v>
      </c>
      <c r="Z57">
        <v>0</v>
      </c>
      <c r="AA57">
        <v>0</v>
      </c>
      <c r="AB57">
        <v>10</v>
      </c>
      <c r="AC57">
        <v>0</v>
      </c>
      <c r="AD57">
        <v>2</v>
      </c>
      <c r="AG57">
        <v>83</v>
      </c>
      <c r="AH57">
        <v>0</v>
      </c>
      <c r="AI57">
        <v>18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307</v>
      </c>
      <c r="AX57">
        <v>18</v>
      </c>
      <c r="AZ57">
        <v>4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2</v>
      </c>
      <c r="BM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2</v>
      </c>
      <c r="CK57">
        <v>14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S57">
        <v>0</v>
      </c>
      <c r="CT57">
        <v>14</v>
      </c>
      <c r="CU57">
        <v>0</v>
      </c>
      <c r="CV57">
        <v>3</v>
      </c>
      <c r="CW57">
        <v>6</v>
      </c>
      <c r="CX57">
        <v>1</v>
      </c>
      <c r="CY57">
        <v>9</v>
      </c>
      <c r="CZ57">
        <v>114</v>
      </c>
      <c r="DA57">
        <v>2</v>
      </c>
      <c r="DB57">
        <v>0</v>
      </c>
      <c r="DC57">
        <v>1</v>
      </c>
      <c r="DD57">
        <v>0</v>
      </c>
      <c r="DE57">
        <v>0</v>
      </c>
      <c r="DF57">
        <v>59</v>
      </c>
      <c r="DG57">
        <v>0</v>
      </c>
      <c r="DH57">
        <v>27</v>
      </c>
      <c r="DI57">
        <v>0</v>
      </c>
      <c r="DJ57">
        <v>0</v>
      </c>
      <c r="DK57">
        <v>0</v>
      </c>
      <c r="DM57">
        <v>0</v>
      </c>
      <c r="DN57">
        <v>0</v>
      </c>
      <c r="DO57">
        <v>0</v>
      </c>
      <c r="DQ57">
        <v>8</v>
      </c>
      <c r="DS57">
        <v>3</v>
      </c>
      <c r="DT57">
        <v>0</v>
      </c>
      <c r="DU57">
        <v>0</v>
      </c>
      <c r="DV57">
        <v>0</v>
      </c>
      <c r="DX57">
        <v>0</v>
      </c>
      <c r="DY57">
        <v>0</v>
      </c>
      <c r="DZ57">
        <v>0</v>
      </c>
      <c r="EA57">
        <v>0</v>
      </c>
      <c r="EB57">
        <v>6</v>
      </c>
      <c r="EC57">
        <v>0</v>
      </c>
      <c r="ED57">
        <v>4</v>
      </c>
      <c r="EE57">
        <v>4</v>
      </c>
      <c r="EF57">
        <v>27</v>
      </c>
      <c r="EG57">
        <v>0</v>
      </c>
      <c r="EH57">
        <v>0</v>
      </c>
      <c r="EI57">
        <v>0</v>
      </c>
      <c r="EJ57">
        <v>0</v>
      </c>
      <c r="EK57">
        <v>0</v>
      </c>
      <c r="EM57">
        <v>0</v>
      </c>
      <c r="EN57">
        <v>160</v>
      </c>
    </row>
    <row r="58" spans="1:144" x14ac:dyDescent="0.2">
      <c r="A58">
        <v>235</v>
      </c>
      <c r="B58">
        <v>1006</v>
      </c>
      <c r="C58">
        <v>0</v>
      </c>
      <c r="D58">
        <v>0</v>
      </c>
      <c r="E58">
        <v>0</v>
      </c>
      <c r="F58">
        <v>103</v>
      </c>
      <c r="G58">
        <v>0</v>
      </c>
      <c r="H58">
        <v>0</v>
      </c>
      <c r="I58">
        <v>0</v>
      </c>
      <c r="J58">
        <v>0</v>
      </c>
      <c r="K58">
        <v>7</v>
      </c>
      <c r="L58">
        <v>0</v>
      </c>
      <c r="M58">
        <v>45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</v>
      </c>
      <c r="U58">
        <v>0</v>
      </c>
      <c r="V58">
        <v>29</v>
      </c>
      <c r="W58">
        <v>0</v>
      </c>
      <c r="X58">
        <v>0</v>
      </c>
      <c r="Y58">
        <v>1</v>
      </c>
      <c r="Z58">
        <v>0</v>
      </c>
      <c r="AA58">
        <v>0</v>
      </c>
      <c r="AB58">
        <v>8</v>
      </c>
      <c r="AC58">
        <v>0</v>
      </c>
      <c r="AD58">
        <v>1</v>
      </c>
      <c r="AG58">
        <v>52</v>
      </c>
      <c r="AH58">
        <v>0</v>
      </c>
      <c r="AI58">
        <v>18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229</v>
      </c>
      <c r="AX58">
        <v>5</v>
      </c>
      <c r="AZ58">
        <v>5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3</v>
      </c>
      <c r="BM58">
        <v>0</v>
      </c>
      <c r="BO58">
        <v>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3</v>
      </c>
      <c r="CK58">
        <v>7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S58">
        <v>0</v>
      </c>
      <c r="CT58">
        <v>19</v>
      </c>
      <c r="CU58">
        <v>0</v>
      </c>
      <c r="CV58">
        <v>4</v>
      </c>
      <c r="CW58">
        <v>2</v>
      </c>
      <c r="CX58">
        <v>0</v>
      </c>
      <c r="CY58">
        <v>6</v>
      </c>
      <c r="CZ58">
        <v>76</v>
      </c>
      <c r="DA58">
        <v>7</v>
      </c>
      <c r="DB58">
        <v>0</v>
      </c>
      <c r="DC58">
        <v>0</v>
      </c>
      <c r="DD58">
        <v>0</v>
      </c>
      <c r="DE58">
        <v>0</v>
      </c>
      <c r="DF58">
        <v>36</v>
      </c>
      <c r="DG58">
        <v>0</v>
      </c>
      <c r="DH58">
        <v>17</v>
      </c>
      <c r="DI58">
        <v>1</v>
      </c>
      <c r="DJ58">
        <v>0</v>
      </c>
      <c r="DK58">
        <v>0</v>
      </c>
      <c r="DM58">
        <v>0</v>
      </c>
      <c r="DN58">
        <v>0</v>
      </c>
      <c r="DO58">
        <v>0</v>
      </c>
      <c r="DQ58">
        <v>16</v>
      </c>
      <c r="DS58">
        <v>1</v>
      </c>
      <c r="DT58">
        <v>0</v>
      </c>
      <c r="DU58">
        <v>1</v>
      </c>
      <c r="DV58">
        <v>0</v>
      </c>
      <c r="DX58">
        <v>0</v>
      </c>
      <c r="DY58">
        <v>0</v>
      </c>
      <c r="DZ58">
        <v>0</v>
      </c>
      <c r="EA58">
        <v>0</v>
      </c>
      <c r="EB58">
        <v>6</v>
      </c>
      <c r="EC58">
        <v>0</v>
      </c>
      <c r="ED58">
        <v>3</v>
      </c>
      <c r="EE58">
        <v>1</v>
      </c>
      <c r="EF58">
        <v>8</v>
      </c>
      <c r="EG58">
        <v>0</v>
      </c>
      <c r="EH58">
        <v>0</v>
      </c>
      <c r="EI58">
        <v>0</v>
      </c>
      <c r="EJ58">
        <v>0</v>
      </c>
      <c r="EK58">
        <v>2</v>
      </c>
      <c r="EM58">
        <v>0</v>
      </c>
      <c r="EN58">
        <v>93</v>
      </c>
    </row>
    <row r="59" spans="1:144" x14ac:dyDescent="0.2">
      <c r="A59">
        <v>237</v>
      </c>
      <c r="B59">
        <v>1017</v>
      </c>
      <c r="C59">
        <v>0</v>
      </c>
      <c r="D59">
        <v>2</v>
      </c>
      <c r="E59">
        <v>0</v>
      </c>
      <c r="F59">
        <v>112</v>
      </c>
      <c r="G59">
        <v>0</v>
      </c>
      <c r="H59">
        <v>0</v>
      </c>
      <c r="I59">
        <v>0</v>
      </c>
      <c r="J59">
        <v>0</v>
      </c>
      <c r="K59">
        <v>5</v>
      </c>
      <c r="L59">
        <v>0</v>
      </c>
      <c r="M59">
        <v>35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</v>
      </c>
      <c r="U59">
        <v>0</v>
      </c>
      <c r="V59">
        <v>40</v>
      </c>
      <c r="W59">
        <v>0</v>
      </c>
      <c r="X59">
        <v>0</v>
      </c>
      <c r="Y59">
        <v>0</v>
      </c>
      <c r="Z59">
        <v>0</v>
      </c>
      <c r="AA59">
        <v>0</v>
      </c>
      <c r="AB59">
        <v>45</v>
      </c>
      <c r="AC59">
        <v>0</v>
      </c>
      <c r="AD59">
        <v>1</v>
      </c>
      <c r="AG59">
        <v>55</v>
      </c>
      <c r="AH59">
        <v>2</v>
      </c>
      <c r="AI59">
        <v>12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239</v>
      </c>
      <c r="AX59">
        <v>3</v>
      </c>
      <c r="AZ59">
        <v>14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4</v>
      </c>
      <c r="BI59">
        <v>0</v>
      </c>
      <c r="BJ59">
        <v>0</v>
      </c>
      <c r="BK59">
        <v>0</v>
      </c>
      <c r="BL59">
        <v>6</v>
      </c>
      <c r="BM59">
        <v>1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2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4</v>
      </c>
      <c r="CI59">
        <v>0</v>
      </c>
      <c r="CJ59">
        <v>2</v>
      </c>
      <c r="CK59">
        <v>5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S59">
        <v>0</v>
      </c>
      <c r="CT59">
        <v>41</v>
      </c>
      <c r="CU59">
        <v>0</v>
      </c>
      <c r="CV59">
        <v>11</v>
      </c>
      <c r="CW59">
        <v>1</v>
      </c>
      <c r="CX59">
        <v>0</v>
      </c>
      <c r="CY59">
        <v>10</v>
      </c>
      <c r="CZ59">
        <v>81</v>
      </c>
      <c r="DA59">
        <v>3</v>
      </c>
      <c r="DB59">
        <v>0</v>
      </c>
      <c r="DC59">
        <v>0</v>
      </c>
      <c r="DD59">
        <v>0</v>
      </c>
      <c r="DE59">
        <v>2</v>
      </c>
      <c r="DF59">
        <v>27</v>
      </c>
      <c r="DG59">
        <v>0</v>
      </c>
      <c r="DH59">
        <v>17</v>
      </c>
      <c r="DI59">
        <v>1</v>
      </c>
      <c r="DJ59">
        <v>0</v>
      </c>
      <c r="DK59">
        <v>0</v>
      </c>
      <c r="DM59">
        <v>0</v>
      </c>
      <c r="DN59">
        <v>0</v>
      </c>
      <c r="DO59">
        <v>0</v>
      </c>
      <c r="DQ59">
        <v>0</v>
      </c>
      <c r="DS59">
        <v>5</v>
      </c>
      <c r="DT59">
        <v>0</v>
      </c>
      <c r="DU59">
        <v>0</v>
      </c>
      <c r="DV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4</v>
      </c>
      <c r="EE59">
        <v>5</v>
      </c>
      <c r="EF59">
        <v>19</v>
      </c>
      <c r="EG59">
        <v>0</v>
      </c>
      <c r="EH59">
        <v>0</v>
      </c>
      <c r="EI59">
        <v>0</v>
      </c>
      <c r="EJ59">
        <v>0</v>
      </c>
      <c r="EK59">
        <v>2</v>
      </c>
      <c r="EM59">
        <v>0</v>
      </c>
      <c r="EN59">
        <v>88</v>
      </c>
    </row>
    <row r="60" spans="1:144" x14ac:dyDescent="0.2">
      <c r="A60">
        <v>239</v>
      </c>
      <c r="B60">
        <v>1044</v>
      </c>
      <c r="C60">
        <v>0</v>
      </c>
      <c r="D60">
        <v>2</v>
      </c>
      <c r="E60">
        <v>0</v>
      </c>
      <c r="F60">
        <v>95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39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7</v>
      </c>
      <c r="U60">
        <v>0</v>
      </c>
      <c r="V60">
        <v>94</v>
      </c>
      <c r="W60">
        <v>0</v>
      </c>
      <c r="X60">
        <v>0</v>
      </c>
      <c r="Y60">
        <v>0</v>
      </c>
      <c r="Z60">
        <v>0</v>
      </c>
      <c r="AA60">
        <v>0</v>
      </c>
      <c r="AB60">
        <v>28</v>
      </c>
      <c r="AC60">
        <v>0</v>
      </c>
      <c r="AD60">
        <v>0</v>
      </c>
      <c r="AG60">
        <v>60</v>
      </c>
      <c r="AH60">
        <v>0</v>
      </c>
      <c r="AI60">
        <v>6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</v>
      </c>
      <c r="AR60">
        <v>0</v>
      </c>
      <c r="AS60">
        <v>0</v>
      </c>
      <c r="AT60">
        <v>0</v>
      </c>
      <c r="AU60">
        <v>0</v>
      </c>
      <c r="AV60">
        <v>307</v>
      </c>
      <c r="AX60">
        <v>3</v>
      </c>
      <c r="AZ60">
        <v>9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1</v>
      </c>
      <c r="CI60">
        <v>1</v>
      </c>
      <c r="CJ60">
        <v>4</v>
      </c>
      <c r="CK60">
        <v>11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S60">
        <v>0</v>
      </c>
      <c r="CT60">
        <v>29</v>
      </c>
      <c r="CU60">
        <v>0</v>
      </c>
      <c r="CV60">
        <v>14</v>
      </c>
      <c r="CW60">
        <v>3</v>
      </c>
      <c r="CX60">
        <v>0</v>
      </c>
      <c r="CY60">
        <v>6</v>
      </c>
      <c r="CZ60">
        <v>78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29</v>
      </c>
      <c r="DG60">
        <v>0</v>
      </c>
      <c r="DH60">
        <v>29</v>
      </c>
      <c r="DI60">
        <v>0</v>
      </c>
      <c r="DJ60">
        <v>0</v>
      </c>
      <c r="DK60">
        <v>0</v>
      </c>
      <c r="DM60">
        <v>0</v>
      </c>
      <c r="DN60">
        <v>0</v>
      </c>
      <c r="DO60">
        <v>0</v>
      </c>
      <c r="DQ60">
        <v>1</v>
      </c>
      <c r="DS60">
        <v>2</v>
      </c>
      <c r="DT60">
        <v>0</v>
      </c>
      <c r="DU60">
        <v>0</v>
      </c>
      <c r="DV60">
        <v>1</v>
      </c>
      <c r="DX60">
        <v>0</v>
      </c>
      <c r="DY60">
        <v>0</v>
      </c>
      <c r="DZ60">
        <v>0</v>
      </c>
      <c r="EA60">
        <v>0</v>
      </c>
      <c r="EB60">
        <v>2</v>
      </c>
      <c r="EC60">
        <v>0</v>
      </c>
      <c r="ED60">
        <v>6</v>
      </c>
      <c r="EE60">
        <v>0</v>
      </c>
      <c r="EF60">
        <v>27</v>
      </c>
      <c r="EG60">
        <v>0</v>
      </c>
      <c r="EH60">
        <v>0</v>
      </c>
      <c r="EI60">
        <v>0</v>
      </c>
      <c r="EJ60">
        <v>0</v>
      </c>
      <c r="EK60">
        <v>1</v>
      </c>
      <c r="EM60">
        <v>0</v>
      </c>
      <c r="EN60">
        <v>65</v>
      </c>
    </row>
    <row r="61" spans="1:144" x14ac:dyDescent="0.2">
      <c r="A61">
        <v>241</v>
      </c>
      <c r="B61">
        <v>1069</v>
      </c>
      <c r="C61">
        <v>0</v>
      </c>
      <c r="D61">
        <v>3</v>
      </c>
      <c r="E61">
        <v>0</v>
      </c>
      <c r="F61">
        <v>159</v>
      </c>
      <c r="G61">
        <v>0</v>
      </c>
      <c r="H61">
        <v>0</v>
      </c>
      <c r="I61">
        <v>0</v>
      </c>
      <c r="J61">
        <v>0</v>
      </c>
      <c r="K61">
        <v>5</v>
      </c>
      <c r="L61">
        <v>0</v>
      </c>
      <c r="M61">
        <v>27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</v>
      </c>
      <c r="U61">
        <v>0</v>
      </c>
      <c r="V61">
        <v>78</v>
      </c>
      <c r="W61">
        <v>0</v>
      </c>
      <c r="X61">
        <v>0</v>
      </c>
      <c r="Y61">
        <v>1</v>
      </c>
      <c r="Z61">
        <v>0</v>
      </c>
      <c r="AA61">
        <v>0</v>
      </c>
      <c r="AB61">
        <v>2</v>
      </c>
      <c r="AC61">
        <v>0</v>
      </c>
      <c r="AD61">
        <v>1</v>
      </c>
      <c r="AG61">
        <v>52</v>
      </c>
      <c r="AH61">
        <v>0</v>
      </c>
      <c r="AI61">
        <v>3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305</v>
      </c>
      <c r="AX61">
        <v>3</v>
      </c>
      <c r="AZ61">
        <v>11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2</v>
      </c>
      <c r="BM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</v>
      </c>
      <c r="CG61">
        <v>0</v>
      </c>
      <c r="CH61">
        <v>0</v>
      </c>
      <c r="CI61">
        <v>0</v>
      </c>
      <c r="CJ61">
        <v>3</v>
      </c>
      <c r="CK61">
        <v>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S61">
        <v>0</v>
      </c>
      <c r="CT61">
        <v>16</v>
      </c>
      <c r="CU61">
        <v>0</v>
      </c>
      <c r="CV61">
        <v>2</v>
      </c>
      <c r="CW61">
        <v>1</v>
      </c>
      <c r="CX61">
        <v>0</v>
      </c>
      <c r="CY61">
        <v>2</v>
      </c>
      <c r="CZ61">
        <v>74</v>
      </c>
      <c r="DA61">
        <v>2</v>
      </c>
      <c r="DB61">
        <v>0</v>
      </c>
      <c r="DC61">
        <v>1</v>
      </c>
      <c r="DD61">
        <v>0</v>
      </c>
      <c r="DE61">
        <v>2</v>
      </c>
      <c r="DF61">
        <v>13</v>
      </c>
      <c r="DG61">
        <v>0</v>
      </c>
      <c r="DH61">
        <v>9</v>
      </c>
      <c r="DI61">
        <v>0</v>
      </c>
      <c r="DJ61">
        <v>0</v>
      </c>
      <c r="DK61">
        <v>0</v>
      </c>
      <c r="DM61">
        <v>0</v>
      </c>
      <c r="DN61">
        <v>0</v>
      </c>
      <c r="DO61">
        <v>0</v>
      </c>
      <c r="DQ61">
        <v>7</v>
      </c>
      <c r="DS61">
        <v>1</v>
      </c>
      <c r="DT61">
        <v>0</v>
      </c>
      <c r="DU61">
        <v>1</v>
      </c>
      <c r="DV61">
        <v>0</v>
      </c>
      <c r="DX61">
        <v>0</v>
      </c>
      <c r="DY61">
        <v>0</v>
      </c>
      <c r="DZ61">
        <v>0</v>
      </c>
      <c r="EA61">
        <v>0</v>
      </c>
      <c r="EB61">
        <v>3</v>
      </c>
      <c r="EC61">
        <v>0</v>
      </c>
      <c r="ED61">
        <v>10</v>
      </c>
      <c r="EE61">
        <v>1</v>
      </c>
      <c r="EF61">
        <v>10</v>
      </c>
      <c r="EG61">
        <v>0</v>
      </c>
      <c r="EH61">
        <v>0</v>
      </c>
      <c r="EI61">
        <v>0</v>
      </c>
      <c r="EJ61">
        <v>0</v>
      </c>
      <c r="EK61">
        <v>0</v>
      </c>
      <c r="EM61">
        <v>0</v>
      </c>
      <c r="EN61">
        <v>47</v>
      </c>
    </row>
    <row r="62" spans="1:144" x14ac:dyDescent="0.2">
      <c r="A62">
        <v>243</v>
      </c>
      <c r="B62">
        <v>1092</v>
      </c>
      <c r="C62">
        <v>0</v>
      </c>
      <c r="D62">
        <v>2</v>
      </c>
      <c r="E62">
        <v>1</v>
      </c>
      <c r="F62">
        <v>352</v>
      </c>
      <c r="G62">
        <v>0</v>
      </c>
      <c r="H62">
        <v>0</v>
      </c>
      <c r="I62">
        <v>0</v>
      </c>
      <c r="J62">
        <v>0</v>
      </c>
      <c r="K62">
        <v>2</v>
      </c>
      <c r="L62">
        <v>0</v>
      </c>
      <c r="M62">
        <v>17</v>
      </c>
      <c r="N62">
        <v>0</v>
      </c>
      <c r="O62">
        <v>0</v>
      </c>
      <c r="P62">
        <v>0</v>
      </c>
      <c r="Q62">
        <v>2</v>
      </c>
      <c r="R62">
        <v>0</v>
      </c>
      <c r="S62">
        <v>0</v>
      </c>
      <c r="T62">
        <v>6</v>
      </c>
      <c r="U62">
        <v>0</v>
      </c>
      <c r="V62">
        <v>127</v>
      </c>
      <c r="W62">
        <v>0</v>
      </c>
      <c r="X62">
        <v>0</v>
      </c>
      <c r="Y62">
        <v>1</v>
      </c>
      <c r="Z62">
        <v>0</v>
      </c>
      <c r="AA62">
        <v>0</v>
      </c>
      <c r="AB62">
        <v>4</v>
      </c>
      <c r="AC62">
        <v>0</v>
      </c>
      <c r="AD62">
        <v>1</v>
      </c>
      <c r="AG62">
        <v>53</v>
      </c>
      <c r="AH62">
        <v>0</v>
      </c>
      <c r="AI62">
        <v>7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352</v>
      </c>
      <c r="AX62">
        <v>0</v>
      </c>
      <c r="AZ62">
        <v>18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2</v>
      </c>
      <c r="BI62">
        <v>0</v>
      </c>
      <c r="BJ62">
        <v>0</v>
      </c>
      <c r="BK62">
        <v>0</v>
      </c>
      <c r="BL62">
        <v>7</v>
      </c>
      <c r="BM62">
        <v>0</v>
      </c>
      <c r="BO62">
        <v>2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5</v>
      </c>
      <c r="CK62">
        <v>5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S62">
        <v>0</v>
      </c>
      <c r="CT62">
        <v>10</v>
      </c>
      <c r="CU62">
        <v>0</v>
      </c>
      <c r="CV62">
        <v>7</v>
      </c>
      <c r="CW62">
        <v>10</v>
      </c>
      <c r="CX62">
        <v>0</v>
      </c>
      <c r="CY62">
        <v>4</v>
      </c>
      <c r="CZ62">
        <v>101</v>
      </c>
      <c r="DA62">
        <v>1</v>
      </c>
      <c r="DB62">
        <v>0</v>
      </c>
      <c r="DC62">
        <v>0</v>
      </c>
      <c r="DD62">
        <v>0</v>
      </c>
      <c r="DE62">
        <v>1</v>
      </c>
      <c r="DF62">
        <v>8</v>
      </c>
      <c r="DG62">
        <v>0</v>
      </c>
      <c r="DH62">
        <v>6</v>
      </c>
      <c r="DI62">
        <v>0</v>
      </c>
      <c r="DJ62">
        <v>0</v>
      </c>
      <c r="DK62">
        <v>0</v>
      </c>
      <c r="DM62">
        <v>0</v>
      </c>
      <c r="DN62">
        <v>0</v>
      </c>
      <c r="DO62">
        <v>0</v>
      </c>
      <c r="DQ62">
        <v>7</v>
      </c>
      <c r="DS62">
        <v>0</v>
      </c>
      <c r="DT62">
        <v>0</v>
      </c>
      <c r="DU62">
        <v>0</v>
      </c>
      <c r="DV62">
        <v>0</v>
      </c>
      <c r="DX62">
        <v>0</v>
      </c>
      <c r="DY62">
        <v>0</v>
      </c>
      <c r="DZ62">
        <v>1</v>
      </c>
      <c r="EA62">
        <v>0</v>
      </c>
      <c r="EB62">
        <v>0</v>
      </c>
      <c r="EC62">
        <v>0</v>
      </c>
      <c r="ED62">
        <v>4</v>
      </c>
      <c r="EE62">
        <v>0</v>
      </c>
      <c r="EF62">
        <v>20</v>
      </c>
      <c r="EG62">
        <v>0</v>
      </c>
      <c r="EH62">
        <v>0</v>
      </c>
      <c r="EI62">
        <v>0</v>
      </c>
      <c r="EJ62">
        <v>0</v>
      </c>
      <c r="EK62">
        <v>0</v>
      </c>
      <c r="EM62">
        <v>0</v>
      </c>
      <c r="EN62">
        <v>38</v>
      </c>
    </row>
    <row r="63" spans="1:144" x14ac:dyDescent="0.2">
      <c r="A63">
        <v>245</v>
      </c>
      <c r="B63">
        <v>1115</v>
      </c>
      <c r="C63">
        <v>0</v>
      </c>
      <c r="D63">
        <v>1</v>
      </c>
      <c r="E63">
        <v>0</v>
      </c>
      <c r="F63">
        <v>258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</v>
      </c>
      <c r="U63">
        <v>0</v>
      </c>
      <c r="V63">
        <v>66</v>
      </c>
      <c r="W63">
        <v>0</v>
      </c>
      <c r="X63">
        <v>0</v>
      </c>
      <c r="Y63">
        <v>0</v>
      </c>
      <c r="Z63">
        <v>0</v>
      </c>
      <c r="AA63">
        <v>0</v>
      </c>
      <c r="AB63">
        <v>6</v>
      </c>
      <c r="AC63">
        <v>0</v>
      </c>
      <c r="AD63">
        <v>0</v>
      </c>
      <c r="AG63">
        <v>41</v>
      </c>
      <c r="AH63">
        <v>1</v>
      </c>
      <c r="AI63">
        <v>5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229</v>
      </c>
      <c r="AX63">
        <v>0</v>
      </c>
      <c r="AZ63">
        <v>21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1</v>
      </c>
      <c r="CI63">
        <v>0</v>
      </c>
      <c r="CJ63">
        <v>3</v>
      </c>
      <c r="CK63">
        <v>2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S63">
        <v>0</v>
      </c>
      <c r="CT63">
        <v>4</v>
      </c>
      <c r="CU63">
        <v>0</v>
      </c>
      <c r="CV63">
        <v>1</v>
      </c>
      <c r="CW63">
        <v>4</v>
      </c>
      <c r="CX63">
        <v>0</v>
      </c>
      <c r="CY63">
        <v>0</v>
      </c>
      <c r="CZ63">
        <v>84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3</v>
      </c>
      <c r="DG63">
        <v>0</v>
      </c>
      <c r="DH63">
        <v>4</v>
      </c>
      <c r="DI63">
        <v>0</v>
      </c>
      <c r="DJ63">
        <v>0</v>
      </c>
      <c r="DK63">
        <v>0</v>
      </c>
      <c r="DM63">
        <v>0</v>
      </c>
      <c r="DN63">
        <v>0</v>
      </c>
      <c r="DO63">
        <v>0</v>
      </c>
      <c r="DQ63">
        <v>4</v>
      </c>
      <c r="DS63">
        <v>1</v>
      </c>
      <c r="DT63">
        <v>1</v>
      </c>
      <c r="DU63">
        <v>0</v>
      </c>
      <c r="DV63">
        <v>0</v>
      </c>
      <c r="DX63">
        <v>0</v>
      </c>
      <c r="DY63">
        <v>0</v>
      </c>
      <c r="DZ63">
        <v>1</v>
      </c>
      <c r="EA63">
        <v>0</v>
      </c>
      <c r="EB63">
        <v>2</v>
      </c>
      <c r="EC63">
        <v>0</v>
      </c>
      <c r="ED63">
        <v>6</v>
      </c>
      <c r="EE63">
        <v>2</v>
      </c>
      <c r="EF63">
        <v>5</v>
      </c>
      <c r="EG63">
        <v>0</v>
      </c>
      <c r="EH63">
        <v>0</v>
      </c>
      <c r="EI63">
        <v>0</v>
      </c>
      <c r="EJ63">
        <v>0</v>
      </c>
      <c r="EK63">
        <v>0</v>
      </c>
      <c r="EM63">
        <v>0</v>
      </c>
      <c r="EN63">
        <v>34</v>
      </c>
    </row>
    <row r="64" spans="1:144" x14ac:dyDescent="0.2">
      <c r="A64">
        <v>247</v>
      </c>
      <c r="B64">
        <v>1138</v>
      </c>
      <c r="C64">
        <v>0</v>
      </c>
      <c r="D64">
        <v>7</v>
      </c>
      <c r="E64">
        <v>0</v>
      </c>
      <c r="F64">
        <v>280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101</v>
      </c>
      <c r="W64">
        <v>0</v>
      </c>
      <c r="X64">
        <v>0</v>
      </c>
      <c r="Y64">
        <v>0</v>
      </c>
      <c r="Z64">
        <v>0</v>
      </c>
      <c r="AA64">
        <v>0</v>
      </c>
      <c r="AB64">
        <v>3</v>
      </c>
      <c r="AC64">
        <v>0</v>
      </c>
      <c r="AD64">
        <v>0</v>
      </c>
      <c r="AG64">
        <v>46</v>
      </c>
      <c r="AH64">
        <v>0</v>
      </c>
      <c r="AI64">
        <v>6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283</v>
      </c>
      <c r="AX64">
        <v>0</v>
      </c>
      <c r="AZ64">
        <v>11</v>
      </c>
      <c r="BA64">
        <v>2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2</v>
      </c>
      <c r="CK64">
        <v>2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S64">
        <v>0</v>
      </c>
      <c r="CT64">
        <v>5</v>
      </c>
      <c r="CU64">
        <v>0</v>
      </c>
      <c r="CV64">
        <v>5</v>
      </c>
      <c r="CW64">
        <v>5</v>
      </c>
      <c r="CX64">
        <v>0</v>
      </c>
      <c r="CY64">
        <v>2</v>
      </c>
      <c r="CZ64">
        <v>88</v>
      </c>
      <c r="DA64">
        <v>2</v>
      </c>
      <c r="DB64">
        <v>0</v>
      </c>
      <c r="DC64">
        <v>1</v>
      </c>
      <c r="DD64">
        <v>0</v>
      </c>
      <c r="DE64">
        <v>0</v>
      </c>
      <c r="DF64">
        <v>13</v>
      </c>
      <c r="DG64">
        <v>0</v>
      </c>
      <c r="DH64">
        <v>3</v>
      </c>
      <c r="DI64">
        <v>0</v>
      </c>
      <c r="DJ64">
        <v>1</v>
      </c>
      <c r="DK64">
        <v>0</v>
      </c>
      <c r="DM64">
        <v>0</v>
      </c>
      <c r="DN64">
        <v>0</v>
      </c>
      <c r="DO64">
        <v>0</v>
      </c>
      <c r="DQ64">
        <v>2</v>
      </c>
      <c r="DS64">
        <v>1</v>
      </c>
      <c r="DT64">
        <v>0</v>
      </c>
      <c r="DU64">
        <v>1</v>
      </c>
      <c r="DV64">
        <v>0</v>
      </c>
      <c r="DX64">
        <v>0</v>
      </c>
      <c r="DY64">
        <v>0</v>
      </c>
      <c r="DZ64">
        <v>1</v>
      </c>
      <c r="EA64">
        <v>0</v>
      </c>
      <c r="EB64">
        <v>2</v>
      </c>
      <c r="EC64">
        <v>0</v>
      </c>
      <c r="ED64">
        <v>7</v>
      </c>
      <c r="EE64">
        <v>0</v>
      </c>
      <c r="EF64">
        <v>9</v>
      </c>
      <c r="EG64">
        <v>0</v>
      </c>
      <c r="EH64">
        <v>0</v>
      </c>
      <c r="EI64">
        <v>0</v>
      </c>
      <c r="EJ64">
        <v>0</v>
      </c>
      <c r="EK64">
        <v>0</v>
      </c>
      <c r="EM64">
        <v>0</v>
      </c>
      <c r="EN64">
        <v>21</v>
      </c>
    </row>
    <row r="65" spans="1:144" x14ac:dyDescent="0.2">
      <c r="A65">
        <v>249</v>
      </c>
      <c r="B65">
        <v>1153</v>
      </c>
      <c r="C65">
        <v>1</v>
      </c>
      <c r="D65">
        <v>2</v>
      </c>
      <c r="E65">
        <v>0</v>
      </c>
      <c r="F65">
        <v>226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7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81</v>
      </c>
      <c r="W65">
        <v>0</v>
      </c>
      <c r="X65">
        <v>0</v>
      </c>
      <c r="Y65">
        <v>0</v>
      </c>
      <c r="Z65">
        <v>0</v>
      </c>
      <c r="AA65">
        <v>0</v>
      </c>
      <c r="AB65">
        <v>2</v>
      </c>
      <c r="AC65">
        <v>0</v>
      </c>
      <c r="AD65">
        <v>0</v>
      </c>
      <c r="AG65">
        <v>32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221</v>
      </c>
      <c r="AX65">
        <v>1</v>
      </c>
      <c r="AZ65">
        <v>11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0</v>
      </c>
      <c r="BL65">
        <v>1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2</v>
      </c>
      <c r="CG65">
        <v>0</v>
      </c>
      <c r="CH65">
        <v>0</v>
      </c>
      <c r="CI65">
        <v>0</v>
      </c>
      <c r="CJ65">
        <v>3</v>
      </c>
      <c r="CK65">
        <v>3</v>
      </c>
      <c r="CL65">
        <v>2</v>
      </c>
      <c r="CM65">
        <v>0</v>
      </c>
      <c r="CN65">
        <v>0</v>
      </c>
      <c r="CO65">
        <v>0</v>
      </c>
      <c r="CP65">
        <v>0</v>
      </c>
      <c r="CQ65">
        <v>0</v>
      </c>
      <c r="CS65">
        <v>0</v>
      </c>
      <c r="CT65">
        <v>9</v>
      </c>
      <c r="CU65">
        <v>0</v>
      </c>
      <c r="CV65">
        <v>6</v>
      </c>
      <c r="CW65">
        <v>3</v>
      </c>
      <c r="CX65">
        <v>0</v>
      </c>
      <c r="CY65">
        <v>6</v>
      </c>
      <c r="CZ65">
        <v>91</v>
      </c>
      <c r="DA65">
        <v>0</v>
      </c>
      <c r="DB65">
        <v>0</v>
      </c>
      <c r="DC65">
        <v>1</v>
      </c>
      <c r="DD65">
        <v>0</v>
      </c>
      <c r="DE65">
        <v>0</v>
      </c>
      <c r="DF65">
        <v>12</v>
      </c>
      <c r="DG65">
        <v>0</v>
      </c>
      <c r="DH65">
        <v>3</v>
      </c>
      <c r="DI65">
        <v>0</v>
      </c>
      <c r="DJ65">
        <v>0</v>
      </c>
      <c r="DK65">
        <v>0</v>
      </c>
      <c r="DM65">
        <v>0</v>
      </c>
      <c r="DN65">
        <v>0</v>
      </c>
      <c r="DO65">
        <v>0</v>
      </c>
      <c r="DQ65">
        <v>1</v>
      </c>
      <c r="DS65">
        <v>0</v>
      </c>
      <c r="DT65">
        <v>0</v>
      </c>
      <c r="DU65">
        <v>0</v>
      </c>
      <c r="DV65">
        <v>1</v>
      </c>
      <c r="DX65">
        <v>0</v>
      </c>
      <c r="DY65">
        <v>0</v>
      </c>
      <c r="DZ65">
        <v>0</v>
      </c>
      <c r="EA65">
        <v>0</v>
      </c>
      <c r="EB65">
        <v>2</v>
      </c>
      <c r="EC65">
        <v>0</v>
      </c>
      <c r="ED65">
        <v>9</v>
      </c>
      <c r="EE65">
        <v>1</v>
      </c>
      <c r="EF65">
        <v>12</v>
      </c>
      <c r="EG65">
        <v>0</v>
      </c>
      <c r="EH65">
        <v>0</v>
      </c>
      <c r="EI65">
        <v>0</v>
      </c>
      <c r="EJ65">
        <v>0</v>
      </c>
      <c r="EK65">
        <v>0</v>
      </c>
      <c r="EM65">
        <v>0</v>
      </c>
      <c r="EN65">
        <v>26</v>
      </c>
    </row>
    <row r="66" spans="1:144" x14ac:dyDescent="0.2">
      <c r="A66">
        <v>251</v>
      </c>
      <c r="B66">
        <v>1179</v>
      </c>
      <c r="C66">
        <v>0</v>
      </c>
      <c r="D66">
        <v>2</v>
      </c>
      <c r="E66">
        <v>0</v>
      </c>
      <c r="F66">
        <v>232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12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</v>
      </c>
      <c r="U66">
        <v>0</v>
      </c>
      <c r="V66">
        <v>162</v>
      </c>
      <c r="W66">
        <v>0</v>
      </c>
      <c r="X66">
        <v>0</v>
      </c>
      <c r="Y66">
        <v>0</v>
      </c>
      <c r="Z66">
        <v>0</v>
      </c>
      <c r="AA66">
        <v>0</v>
      </c>
      <c r="AB66">
        <v>3</v>
      </c>
      <c r="AC66">
        <v>0</v>
      </c>
      <c r="AD66">
        <v>0</v>
      </c>
      <c r="AG66">
        <v>36</v>
      </c>
      <c r="AH66">
        <v>1</v>
      </c>
      <c r="AI66">
        <v>6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347</v>
      </c>
      <c r="AX66">
        <v>1</v>
      </c>
      <c r="AZ66">
        <v>21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5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3</v>
      </c>
      <c r="CK66">
        <v>5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S66">
        <v>0</v>
      </c>
      <c r="CT66">
        <v>10</v>
      </c>
      <c r="CU66">
        <v>0</v>
      </c>
      <c r="CV66">
        <v>12</v>
      </c>
      <c r="CW66">
        <v>7</v>
      </c>
      <c r="CX66">
        <v>0</v>
      </c>
      <c r="CY66">
        <v>3</v>
      </c>
      <c r="CZ66">
        <v>111</v>
      </c>
      <c r="DA66">
        <v>2</v>
      </c>
      <c r="DB66">
        <v>0</v>
      </c>
      <c r="DC66">
        <v>0</v>
      </c>
      <c r="DD66">
        <v>0</v>
      </c>
      <c r="DE66">
        <v>1</v>
      </c>
      <c r="DF66">
        <v>4</v>
      </c>
      <c r="DG66">
        <v>0</v>
      </c>
      <c r="DH66">
        <v>2</v>
      </c>
      <c r="DI66">
        <v>0</v>
      </c>
      <c r="DJ66">
        <v>0</v>
      </c>
      <c r="DK66">
        <v>0</v>
      </c>
      <c r="DM66">
        <v>0</v>
      </c>
      <c r="DN66">
        <v>0</v>
      </c>
      <c r="DO66">
        <v>0</v>
      </c>
      <c r="DQ66">
        <v>5</v>
      </c>
      <c r="DS66">
        <v>0</v>
      </c>
      <c r="DT66">
        <v>0</v>
      </c>
      <c r="DU66">
        <v>1</v>
      </c>
      <c r="DV66">
        <v>0</v>
      </c>
      <c r="DX66">
        <v>0</v>
      </c>
      <c r="DY66">
        <v>0</v>
      </c>
      <c r="DZ66">
        <v>0</v>
      </c>
      <c r="EA66">
        <v>0</v>
      </c>
      <c r="EB66">
        <v>1</v>
      </c>
      <c r="EC66">
        <v>0</v>
      </c>
      <c r="ED66">
        <v>6</v>
      </c>
      <c r="EE66">
        <v>0</v>
      </c>
      <c r="EF66">
        <v>8</v>
      </c>
      <c r="EG66">
        <v>1</v>
      </c>
      <c r="EH66">
        <v>0</v>
      </c>
      <c r="EI66">
        <v>0</v>
      </c>
      <c r="EJ66">
        <v>0</v>
      </c>
      <c r="EK66">
        <v>0</v>
      </c>
      <c r="EM66">
        <v>0</v>
      </c>
      <c r="EN66">
        <v>33</v>
      </c>
    </row>
    <row r="67" spans="1:144" x14ac:dyDescent="0.2">
      <c r="A67">
        <v>253</v>
      </c>
      <c r="B67">
        <v>1210</v>
      </c>
      <c r="C67">
        <v>0</v>
      </c>
      <c r="D67">
        <v>6</v>
      </c>
      <c r="E67">
        <v>0</v>
      </c>
      <c r="F67">
        <v>304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19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</v>
      </c>
      <c r="U67">
        <v>0</v>
      </c>
      <c r="V67">
        <v>157</v>
      </c>
      <c r="W67">
        <v>0</v>
      </c>
      <c r="X67">
        <v>0</v>
      </c>
      <c r="Y67">
        <v>0</v>
      </c>
      <c r="Z67">
        <v>0</v>
      </c>
      <c r="AA67">
        <v>0</v>
      </c>
      <c r="AB67">
        <v>3</v>
      </c>
      <c r="AC67">
        <v>0</v>
      </c>
      <c r="AD67">
        <v>0</v>
      </c>
      <c r="AG67">
        <v>72</v>
      </c>
      <c r="AH67">
        <v>1</v>
      </c>
      <c r="AI67">
        <v>3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447</v>
      </c>
      <c r="AX67">
        <v>3</v>
      </c>
      <c r="AZ67">
        <v>21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4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2</v>
      </c>
      <c r="CK67">
        <v>6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S67">
        <v>0</v>
      </c>
      <c r="CT67">
        <v>8</v>
      </c>
      <c r="CU67">
        <v>0</v>
      </c>
      <c r="CV67">
        <v>9</v>
      </c>
      <c r="CW67">
        <v>7</v>
      </c>
      <c r="CX67">
        <v>0</v>
      </c>
      <c r="CY67">
        <v>7</v>
      </c>
      <c r="CZ67">
        <v>167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7</v>
      </c>
      <c r="DG67">
        <v>0</v>
      </c>
      <c r="DH67">
        <v>8</v>
      </c>
      <c r="DI67">
        <v>0</v>
      </c>
      <c r="DJ67">
        <v>0</v>
      </c>
      <c r="DK67">
        <v>0</v>
      </c>
      <c r="DM67">
        <v>0</v>
      </c>
      <c r="DN67">
        <v>0</v>
      </c>
      <c r="DO67">
        <v>0</v>
      </c>
      <c r="DQ67">
        <v>1</v>
      </c>
      <c r="DS67">
        <v>0</v>
      </c>
      <c r="DT67">
        <v>0</v>
      </c>
      <c r="DU67">
        <v>0</v>
      </c>
      <c r="DV67">
        <v>1</v>
      </c>
      <c r="DX67">
        <v>0</v>
      </c>
      <c r="DY67">
        <v>0</v>
      </c>
      <c r="DZ67">
        <v>1</v>
      </c>
      <c r="EA67">
        <v>0</v>
      </c>
      <c r="EB67">
        <v>2</v>
      </c>
      <c r="EC67">
        <v>0</v>
      </c>
      <c r="ED67">
        <v>19</v>
      </c>
      <c r="EE67">
        <v>1</v>
      </c>
      <c r="EF67">
        <v>14</v>
      </c>
      <c r="EG67">
        <v>0</v>
      </c>
      <c r="EH67">
        <v>0</v>
      </c>
      <c r="EI67">
        <v>0</v>
      </c>
      <c r="EJ67">
        <v>0</v>
      </c>
      <c r="EK67">
        <v>0</v>
      </c>
      <c r="EM67">
        <v>0</v>
      </c>
      <c r="EN67">
        <v>41</v>
      </c>
    </row>
    <row r="68" spans="1:144" x14ac:dyDescent="0.2">
      <c r="A68">
        <v>255</v>
      </c>
      <c r="B68">
        <v>1230</v>
      </c>
      <c r="C68">
        <v>0</v>
      </c>
      <c r="D68">
        <v>1</v>
      </c>
      <c r="E68">
        <v>0</v>
      </c>
      <c r="F68">
        <v>312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18</v>
      </c>
      <c r="N68">
        <v>0</v>
      </c>
      <c r="O68">
        <v>0</v>
      </c>
      <c r="P68">
        <v>0</v>
      </c>
      <c r="Q68">
        <v>2</v>
      </c>
      <c r="R68">
        <v>0</v>
      </c>
      <c r="S68">
        <v>0</v>
      </c>
      <c r="T68">
        <v>2</v>
      </c>
      <c r="U68">
        <v>0</v>
      </c>
      <c r="V68">
        <v>149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G68">
        <v>86</v>
      </c>
      <c r="AH68">
        <v>0</v>
      </c>
      <c r="AI68">
        <v>6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</v>
      </c>
      <c r="AR68">
        <v>0</v>
      </c>
      <c r="AS68">
        <v>0</v>
      </c>
      <c r="AT68">
        <v>0</v>
      </c>
      <c r="AU68">
        <v>0</v>
      </c>
      <c r="AV68">
        <v>453</v>
      </c>
      <c r="AX68">
        <v>6</v>
      </c>
      <c r="AZ68">
        <v>27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2</v>
      </c>
      <c r="BM68">
        <v>0</v>
      </c>
      <c r="BO68">
        <v>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</v>
      </c>
      <c r="CJ68">
        <v>6</v>
      </c>
      <c r="CK68">
        <v>7</v>
      </c>
      <c r="CL68">
        <v>1</v>
      </c>
      <c r="CM68">
        <v>0</v>
      </c>
      <c r="CN68">
        <v>0</v>
      </c>
      <c r="CO68">
        <v>0</v>
      </c>
      <c r="CP68">
        <v>0</v>
      </c>
      <c r="CQ68">
        <v>0</v>
      </c>
      <c r="CS68">
        <v>0</v>
      </c>
      <c r="CT68">
        <v>20</v>
      </c>
      <c r="CU68">
        <v>0</v>
      </c>
      <c r="CV68">
        <v>12</v>
      </c>
      <c r="CW68">
        <v>13</v>
      </c>
      <c r="CX68">
        <v>0</v>
      </c>
      <c r="CY68">
        <v>2</v>
      </c>
      <c r="CZ68">
        <v>170</v>
      </c>
      <c r="DA68">
        <v>2</v>
      </c>
      <c r="DB68">
        <v>0</v>
      </c>
      <c r="DC68">
        <v>0</v>
      </c>
      <c r="DD68">
        <v>0</v>
      </c>
      <c r="DE68">
        <v>0</v>
      </c>
      <c r="DF68">
        <v>11</v>
      </c>
      <c r="DG68">
        <v>0</v>
      </c>
      <c r="DH68">
        <v>10</v>
      </c>
      <c r="DI68">
        <v>0</v>
      </c>
      <c r="DJ68">
        <v>0</v>
      </c>
      <c r="DK68">
        <v>0</v>
      </c>
      <c r="DM68">
        <v>0</v>
      </c>
      <c r="DN68">
        <v>0</v>
      </c>
      <c r="DO68">
        <v>0</v>
      </c>
      <c r="DQ68">
        <v>1</v>
      </c>
      <c r="DS68">
        <v>0</v>
      </c>
      <c r="DT68">
        <v>0</v>
      </c>
      <c r="DU68">
        <v>2</v>
      </c>
      <c r="DV68">
        <v>0</v>
      </c>
      <c r="DX68">
        <v>0</v>
      </c>
      <c r="DY68">
        <v>0</v>
      </c>
      <c r="DZ68">
        <v>0</v>
      </c>
      <c r="EA68">
        <v>0</v>
      </c>
      <c r="EB68">
        <v>5</v>
      </c>
      <c r="EC68">
        <v>0</v>
      </c>
      <c r="ED68">
        <v>1</v>
      </c>
      <c r="EE68">
        <v>2</v>
      </c>
      <c r="EF68">
        <v>12</v>
      </c>
      <c r="EG68">
        <v>0</v>
      </c>
      <c r="EH68">
        <v>0</v>
      </c>
      <c r="EI68">
        <v>0</v>
      </c>
      <c r="EJ68">
        <v>0</v>
      </c>
      <c r="EK68">
        <v>0</v>
      </c>
      <c r="EM68">
        <v>0</v>
      </c>
      <c r="EN68">
        <v>70</v>
      </c>
    </row>
    <row r="69" spans="1:144" x14ac:dyDescent="0.2">
      <c r="A69">
        <v>257</v>
      </c>
      <c r="B69">
        <v>1250</v>
      </c>
      <c r="C69">
        <v>0</v>
      </c>
      <c r="D69">
        <v>3</v>
      </c>
      <c r="E69">
        <v>0</v>
      </c>
      <c r="F69">
        <v>418</v>
      </c>
      <c r="G69">
        <v>0</v>
      </c>
      <c r="H69">
        <v>0</v>
      </c>
      <c r="I69">
        <v>0</v>
      </c>
      <c r="J69">
        <v>0</v>
      </c>
      <c r="K69">
        <v>6</v>
      </c>
      <c r="L69">
        <v>0</v>
      </c>
      <c r="M69">
        <v>18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</v>
      </c>
      <c r="U69">
        <v>0</v>
      </c>
      <c r="V69">
        <v>115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G69">
        <v>57</v>
      </c>
      <c r="AH69">
        <v>0</v>
      </c>
      <c r="AI69">
        <v>3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350</v>
      </c>
      <c r="AX69">
        <v>1</v>
      </c>
      <c r="AZ69">
        <v>30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3</v>
      </c>
      <c r="BM69">
        <v>0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</v>
      </c>
      <c r="CI69">
        <v>0</v>
      </c>
      <c r="CJ69">
        <v>6</v>
      </c>
      <c r="CK69">
        <v>5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S69">
        <v>0</v>
      </c>
      <c r="CT69">
        <v>12</v>
      </c>
      <c r="CU69">
        <v>0</v>
      </c>
      <c r="CV69">
        <v>13</v>
      </c>
      <c r="CW69">
        <v>7</v>
      </c>
      <c r="CX69">
        <v>0</v>
      </c>
      <c r="CY69">
        <v>1</v>
      </c>
      <c r="CZ69">
        <v>152</v>
      </c>
      <c r="DA69">
        <v>0</v>
      </c>
      <c r="DB69">
        <v>0</v>
      </c>
      <c r="DC69">
        <v>1</v>
      </c>
      <c r="DD69">
        <v>0</v>
      </c>
      <c r="DE69">
        <v>1</v>
      </c>
      <c r="DF69">
        <v>6</v>
      </c>
      <c r="DG69">
        <v>0</v>
      </c>
      <c r="DH69">
        <v>3</v>
      </c>
      <c r="DI69">
        <v>0</v>
      </c>
      <c r="DJ69">
        <v>0</v>
      </c>
      <c r="DK69">
        <v>0</v>
      </c>
      <c r="DM69">
        <v>0</v>
      </c>
      <c r="DN69">
        <v>0</v>
      </c>
      <c r="DO69">
        <v>0</v>
      </c>
      <c r="DQ69">
        <v>2</v>
      </c>
      <c r="DS69">
        <v>0</v>
      </c>
      <c r="DT69">
        <v>0</v>
      </c>
      <c r="DU69">
        <v>0</v>
      </c>
      <c r="DV69">
        <v>0</v>
      </c>
      <c r="DX69">
        <v>0</v>
      </c>
      <c r="DY69">
        <v>0</v>
      </c>
      <c r="DZ69">
        <v>1</v>
      </c>
      <c r="EA69">
        <v>0</v>
      </c>
      <c r="EB69">
        <v>3</v>
      </c>
      <c r="EC69">
        <v>0</v>
      </c>
      <c r="ED69">
        <v>6</v>
      </c>
      <c r="EE69">
        <v>0</v>
      </c>
      <c r="EF69">
        <v>7</v>
      </c>
      <c r="EG69">
        <v>0</v>
      </c>
      <c r="EH69">
        <v>0</v>
      </c>
      <c r="EI69">
        <v>0</v>
      </c>
      <c r="EJ69">
        <v>0</v>
      </c>
      <c r="EK69">
        <v>0</v>
      </c>
      <c r="EM69">
        <v>0</v>
      </c>
      <c r="EN69">
        <v>38</v>
      </c>
    </row>
    <row r="70" spans="1:144" x14ac:dyDescent="0.2">
      <c r="A70">
        <v>259</v>
      </c>
      <c r="B70">
        <v>1271</v>
      </c>
      <c r="C70">
        <v>0</v>
      </c>
      <c r="D70">
        <v>1</v>
      </c>
      <c r="E70">
        <v>0</v>
      </c>
      <c r="F70">
        <v>353</v>
      </c>
      <c r="G70">
        <v>0</v>
      </c>
      <c r="H70">
        <v>0</v>
      </c>
      <c r="I70">
        <v>0</v>
      </c>
      <c r="J70">
        <v>0</v>
      </c>
      <c r="K70">
        <v>2</v>
      </c>
      <c r="L70">
        <v>0</v>
      </c>
      <c r="M70">
        <v>16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115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  <c r="AC70">
        <v>0</v>
      </c>
      <c r="AD70">
        <v>2</v>
      </c>
      <c r="AG70">
        <v>82</v>
      </c>
      <c r="AH70">
        <v>0</v>
      </c>
      <c r="AI70">
        <v>3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388</v>
      </c>
      <c r="AX70">
        <v>2</v>
      </c>
      <c r="AZ70">
        <v>37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5</v>
      </c>
      <c r="BM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</v>
      </c>
      <c r="CG70">
        <v>0</v>
      </c>
      <c r="CH70">
        <v>0</v>
      </c>
      <c r="CI70">
        <v>1</v>
      </c>
      <c r="CJ70">
        <v>1</v>
      </c>
      <c r="CK70">
        <v>3</v>
      </c>
      <c r="CL70">
        <v>1</v>
      </c>
      <c r="CM70">
        <v>0</v>
      </c>
      <c r="CN70">
        <v>0</v>
      </c>
      <c r="CO70">
        <v>0</v>
      </c>
      <c r="CP70">
        <v>0</v>
      </c>
      <c r="CQ70">
        <v>0</v>
      </c>
      <c r="CS70">
        <v>0</v>
      </c>
      <c r="CT70">
        <v>7</v>
      </c>
      <c r="CU70">
        <v>0</v>
      </c>
      <c r="CV70">
        <v>14</v>
      </c>
      <c r="CW70">
        <v>16</v>
      </c>
      <c r="CX70">
        <v>0</v>
      </c>
      <c r="CY70">
        <v>2</v>
      </c>
      <c r="CZ70">
        <v>163</v>
      </c>
      <c r="DA70">
        <v>1</v>
      </c>
      <c r="DB70">
        <v>0</v>
      </c>
      <c r="DC70">
        <v>2</v>
      </c>
      <c r="DD70">
        <v>0</v>
      </c>
      <c r="DE70">
        <v>1</v>
      </c>
      <c r="DF70">
        <v>6</v>
      </c>
      <c r="DG70">
        <v>0</v>
      </c>
      <c r="DH70">
        <v>6</v>
      </c>
      <c r="DI70">
        <v>0</v>
      </c>
      <c r="DJ70">
        <v>0</v>
      </c>
      <c r="DK70">
        <v>0</v>
      </c>
      <c r="DM70">
        <v>0</v>
      </c>
      <c r="DN70">
        <v>0</v>
      </c>
      <c r="DO70">
        <v>0</v>
      </c>
      <c r="DQ70">
        <v>1</v>
      </c>
      <c r="DS70">
        <v>0</v>
      </c>
      <c r="DT70">
        <v>0</v>
      </c>
      <c r="DU70">
        <v>1</v>
      </c>
      <c r="DV70">
        <v>0</v>
      </c>
      <c r="DX70">
        <v>0</v>
      </c>
      <c r="DY70">
        <v>0</v>
      </c>
      <c r="DZ70">
        <v>0</v>
      </c>
      <c r="EA70">
        <v>0</v>
      </c>
      <c r="EB70">
        <v>1</v>
      </c>
      <c r="EC70">
        <v>0</v>
      </c>
      <c r="ED70">
        <v>5</v>
      </c>
      <c r="EE70">
        <v>1</v>
      </c>
      <c r="EF70">
        <v>16</v>
      </c>
      <c r="EG70">
        <v>0</v>
      </c>
      <c r="EH70">
        <v>0</v>
      </c>
      <c r="EI70">
        <v>0</v>
      </c>
      <c r="EJ70">
        <v>0</v>
      </c>
      <c r="EK70">
        <v>0</v>
      </c>
      <c r="EM70">
        <v>0</v>
      </c>
      <c r="EN70">
        <v>34</v>
      </c>
    </row>
    <row r="71" spans="1:144" x14ac:dyDescent="0.2">
      <c r="A71">
        <v>261</v>
      </c>
      <c r="B71">
        <v>1293</v>
      </c>
      <c r="C71">
        <v>1</v>
      </c>
      <c r="D71">
        <v>1</v>
      </c>
      <c r="E71">
        <v>1</v>
      </c>
      <c r="F71">
        <v>382</v>
      </c>
      <c r="G71">
        <v>0</v>
      </c>
      <c r="H71">
        <v>0</v>
      </c>
      <c r="I71">
        <v>0</v>
      </c>
      <c r="J71">
        <v>0</v>
      </c>
      <c r="K71">
        <v>6</v>
      </c>
      <c r="L71">
        <v>0</v>
      </c>
      <c r="M71">
        <v>30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93</v>
      </c>
      <c r="W71">
        <v>0</v>
      </c>
      <c r="X71">
        <v>0</v>
      </c>
      <c r="Y71">
        <v>0</v>
      </c>
      <c r="Z71">
        <v>0</v>
      </c>
      <c r="AA71">
        <v>0</v>
      </c>
      <c r="AB71">
        <v>2</v>
      </c>
      <c r="AC71">
        <v>0</v>
      </c>
      <c r="AD71">
        <v>1</v>
      </c>
      <c r="AG71">
        <v>101</v>
      </c>
      <c r="AH71">
        <v>0</v>
      </c>
      <c r="AI71">
        <v>6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447</v>
      </c>
      <c r="AX71">
        <v>4</v>
      </c>
      <c r="AZ71">
        <v>51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3</v>
      </c>
      <c r="BI71">
        <v>0</v>
      </c>
      <c r="BJ71">
        <v>0</v>
      </c>
      <c r="BK71">
        <v>0</v>
      </c>
      <c r="BL71">
        <v>1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</v>
      </c>
      <c r="CG71">
        <v>0</v>
      </c>
      <c r="CH71">
        <v>0</v>
      </c>
      <c r="CI71">
        <v>1</v>
      </c>
      <c r="CJ71">
        <v>7</v>
      </c>
      <c r="CK71">
        <v>7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S71">
        <v>0</v>
      </c>
      <c r="CT71">
        <v>12</v>
      </c>
      <c r="CU71">
        <v>0</v>
      </c>
      <c r="CV71">
        <v>10</v>
      </c>
      <c r="CW71">
        <v>7</v>
      </c>
      <c r="CX71">
        <v>0</v>
      </c>
      <c r="CY71">
        <v>3</v>
      </c>
      <c r="CZ71">
        <v>128</v>
      </c>
      <c r="DA71">
        <v>2</v>
      </c>
      <c r="DB71">
        <v>0</v>
      </c>
      <c r="DC71">
        <v>1</v>
      </c>
      <c r="DD71">
        <v>0</v>
      </c>
      <c r="DE71">
        <v>0</v>
      </c>
      <c r="DF71">
        <v>7</v>
      </c>
      <c r="DG71">
        <v>0</v>
      </c>
      <c r="DH71">
        <v>10</v>
      </c>
      <c r="DI71">
        <v>0</v>
      </c>
      <c r="DJ71">
        <v>0</v>
      </c>
      <c r="DK71">
        <v>0</v>
      </c>
      <c r="DM71">
        <v>0</v>
      </c>
      <c r="DN71">
        <v>0</v>
      </c>
      <c r="DO71">
        <v>0</v>
      </c>
      <c r="DQ71">
        <v>1</v>
      </c>
      <c r="DS71">
        <v>0</v>
      </c>
      <c r="DT71">
        <v>0</v>
      </c>
      <c r="DU71">
        <v>0</v>
      </c>
      <c r="DV71">
        <v>2</v>
      </c>
      <c r="DX71">
        <v>2</v>
      </c>
      <c r="DY71">
        <v>0</v>
      </c>
      <c r="DZ71">
        <v>3</v>
      </c>
      <c r="EA71">
        <v>0</v>
      </c>
      <c r="EB71">
        <v>0</v>
      </c>
      <c r="EC71">
        <v>0</v>
      </c>
      <c r="ED71">
        <v>6</v>
      </c>
      <c r="EE71">
        <v>0</v>
      </c>
      <c r="EF71">
        <v>6</v>
      </c>
      <c r="EG71">
        <v>0</v>
      </c>
      <c r="EH71">
        <v>0</v>
      </c>
      <c r="EI71">
        <v>0</v>
      </c>
      <c r="EJ71">
        <v>0</v>
      </c>
      <c r="EK71">
        <v>1</v>
      </c>
      <c r="EM71">
        <v>0</v>
      </c>
      <c r="EN71">
        <v>32</v>
      </c>
    </row>
    <row r="72" spans="1:144" x14ac:dyDescent="0.2">
      <c r="A72">
        <v>263</v>
      </c>
      <c r="B72">
        <v>1312</v>
      </c>
      <c r="C72">
        <v>1</v>
      </c>
      <c r="D72">
        <v>2</v>
      </c>
      <c r="E72">
        <v>0</v>
      </c>
      <c r="F72">
        <v>274</v>
      </c>
      <c r="G72">
        <v>0</v>
      </c>
      <c r="H72">
        <v>0</v>
      </c>
      <c r="I72">
        <v>0</v>
      </c>
      <c r="J72">
        <v>0</v>
      </c>
      <c r="K72">
        <v>2</v>
      </c>
      <c r="L72">
        <v>0</v>
      </c>
      <c r="M72">
        <v>25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153</v>
      </c>
      <c r="W72">
        <v>0</v>
      </c>
      <c r="X72">
        <v>0</v>
      </c>
      <c r="Y72">
        <v>0</v>
      </c>
      <c r="Z72">
        <v>0</v>
      </c>
      <c r="AA72">
        <v>0</v>
      </c>
      <c r="AB72">
        <v>4</v>
      </c>
      <c r="AC72">
        <v>0</v>
      </c>
      <c r="AD72">
        <v>0</v>
      </c>
      <c r="AG72">
        <v>53</v>
      </c>
      <c r="AH72">
        <v>0</v>
      </c>
      <c r="AI72">
        <v>3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460</v>
      </c>
      <c r="AX72">
        <v>4</v>
      </c>
      <c r="AZ72">
        <v>49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2</v>
      </c>
      <c r="BI72">
        <v>0</v>
      </c>
      <c r="BJ72">
        <v>0</v>
      </c>
      <c r="BK72">
        <v>0</v>
      </c>
      <c r="BL72">
        <v>1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4</v>
      </c>
      <c r="CK72">
        <v>8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S72">
        <v>0</v>
      </c>
      <c r="CT72">
        <v>9</v>
      </c>
      <c r="CU72">
        <v>1</v>
      </c>
      <c r="CV72">
        <v>5</v>
      </c>
      <c r="CW72">
        <v>4</v>
      </c>
      <c r="CX72">
        <v>0</v>
      </c>
      <c r="CY72">
        <v>2</v>
      </c>
      <c r="CZ72">
        <v>113</v>
      </c>
      <c r="DA72">
        <v>2</v>
      </c>
      <c r="DB72">
        <v>0</v>
      </c>
      <c r="DC72">
        <v>0</v>
      </c>
      <c r="DD72">
        <v>0</v>
      </c>
      <c r="DE72">
        <v>1</v>
      </c>
      <c r="DF72">
        <v>14</v>
      </c>
      <c r="DG72">
        <v>0</v>
      </c>
      <c r="DH72">
        <v>14</v>
      </c>
      <c r="DI72">
        <v>0</v>
      </c>
      <c r="DJ72">
        <v>0</v>
      </c>
      <c r="DK72">
        <v>0</v>
      </c>
      <c r="DM72">
        <v>0</v>
      </c>
      <c r="DN72">
        <v>0</v>
      </c>
      <c r="DO72">
        <v>0</v>
      </c>
      <c r="DQ72">
        <v>3</v>
      </c>
      <c r="DS72">
        <v>0</v>
      </c>
      <c r="DT72">
        <v>0</v>
      </c>
      <c r="DU72">
        <v>0</v>
      </c>
      <c r="DV72">
        <v>0</v>
      </c>
      <c r="DX72">
        <v>1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7</v>
      </c>
      <c r="EE72">
        <v>0</v>
      </c>
      <c r="EF72">
        <v>7</v>
      </c>
      <c r="EG72">
        <v>0</v>
      </c>
      <c r="EH72">
        <v>0</v>
      </c>
      <c r="EI72">
        <v>0</v>
      </c>
      <c r="EJ72">
        <v>0</v>
      </c>
      <c r="EK72">
        <v>0</v>
      </c>
      <c r="EM72">
        <v>0</v>
      </c>
      <c r="EN72">
        <v>32</v>
      </c>
    </row>
    <row r="73" spans="1:144" x14ac:dyDescent="0.2">
      <c r="A73">
        <v>265</v>
      </c>
      <c r="B73">
        <v>1330</v>
      </c>
      <c r="C73">
        <v>0</v>
      </c>
      <c r="D73">
        <v>1</v>
      </c>
      <c r="E73">
        <v>0</v>
      </c>
      <c r="F73">
        <v>337</v>
      </c>
      <c r="G73">
        <v>0</v>
      </c>
      <c r="H73">
        <v>0</v>
      </c>
      <c r="I73">
        <v>0</v>
      </c>
      <c r="J73">
        <v>0</v>
      </c>
      <c r="K73">
        <v>3</v>
      </c>
      <c r="L73">
        <v>0</v>
      </c>
      <c r="M73">
        <v>23</v>
      </c>
      <c r="N73">
        <v>0</v>
      </c>
      <c r="O73">
        <v>0</v>
      </c>
      <c r="P73">
        <v>0</v>
      </c>
      <c r="Q73">
        <v>2</v>
      </c>
      <c r="R73">
        <v>0</v>
      </c>
      <c r="S73">
        <v>0</v>
      </c>
      <c r="T73">
        <v>2</v>
      </c>
      <c r="U73">
        <v>0</v>
      </c>
      <c r="V73">
        <v>88</v>
      </c>
      <c r="W73">
        <v>0</v>
      </c>
      <c r="X73">
        <v>0</v>
      </c>
      <c r="Y73">
        <v>0</v>
      </c>
      <c r="Z73">
        <v>0</v>
      </c>
      <c r="AA73">
        <v>0</v>
      </c>
      <c r="AB73">
        <v>2</v>
      </c>
      <c r="AC73">
        <v>0</v>
      </c>
      <c r="AD73">
        <v>0</v>
      </c>
      <c r="AG73">
        <v>141</v>
      </c>
      <c r="AH73">
        <v>0</v>
      </c>
      <c r="AI73">
        <v>8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348</v>
      </c>
      <c r="AX73">
        <v>3</v>
      </c>
      <c r="AZ73">
        <v>33</v>
      </c>
      <c r="BA73">
        <v>1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2</v>
      </c>
      <c r="BI73">
        <v>0</v>
      </c>
      <c r="BJ73">
        <v>0</v>
      </c>
      <c r="BK73">
        <v>0</v>
      </c>
      <c r="BL73">
        <v>5</v>
      </c>
      <c r="BM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2</v>
      </c>
      <c r="CI73">
        <v>0</v>
      </c>
      <c r="CJ73">
        <v>5</v>
      </c>
      <c r="CK73">
        <v>12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S73">
        <v>0</v>
      </c>
      <c r="CT73">
        <v>14</v>
      </c>
      <c r="CU73">
        <v>0</v>
      </c>
      <c r="CV73">
        <v>9</v>
      </c>
      <c r="CW73">
        <v>2</v>
      </c>
      <c r="CX73">
        <v>0</v>
      </c>
      <c r="CY73">
        <v>5</v>
      </c>
      <c r="CZ73">
        <v>138</v>
      </c>
      <c r="DA73">
        <v>0</v>
      </c>
      <c r="DB73">
        <v>0</v>
      </c>
      <c r="DC73">
        <v>0</v>
      </c>
      <c r="DD73">
        <v>0</v>
      </c>
      <c r="DE73">
        <v>1</v>
      </c>
      <c r="DF73">
        <v>12</v>
      </c>
      <c r="DG73">
        <v>0</v>
      </c>
      <c r="DH73">
        <v>9</v>
      </c>
      <c r="DI73">
        <v>0</v>
      </c>
      <c r="DJ73">
        <v>0</v>
      </c>
      <c r="DK73">
        <v>0</v>
      </c>
      <c r="DM73">
        <v>0</v>
      </c>
      <c r="DN73">
        <v>0</v>
      </c>
      <c r="DO73">
        <v>0</v>
      </c>
      <c r="DQ73">
        <v>1</v>
      </c>
      <c r="DS73">
        <v>0</v>
      </c>
      <c r="DT73">
        <v>0</v>
      </c>
      <c r="DU73">
        <v>1</v>
      </c>
      <c r="DV73">
        <v>1</v>
      </c>
      <c r="DX73">
        <v>1</v>
      </c>
      <c r="DY73">
        <v>0</v>
      </c>
      <c r="DZ73">
        <v>0</v>
      </c>
      <c r="EA73">
        <v>0</v>
      </c>
      <c r="EB73">
        <v>4</v>
      </c>
      <c r="EC73">
        <v>0</v>
      </c>
      <c r="ED73">
        <v>5</v>
      </c>
      <c r="EE73">
        <v>0</v>
      </c>
      <c r="EF73">
        <v>19</v>
      </c>
      <c r="EG73">
        <v>0</v>
      </c>
      <c r="EH73">
        <v>0</v>
      </c>
      <c r="EI73">
        <v>0</v>
      </c>
      <c r="EJ73">
        <v>0</v>
      </c>
      <c r="EK73">
        <v>0</v>
      </c>
      <c r="EM73">
        <v>0</v>
      </c>
      <c r="EN73">
        <v>55</v>
      </c>
    </row>
    <row r="74" spans="1:144" x14ac:dyDescent="0.2">
      <c r="A74">
        <v>267</v>
      </c>
      <c r="B74">
        <v>1345</v>
      </c>
      <c r="C74">
        <v>1</v>
      </c>
      <c r="D74">
        <v>1</v>
      </c>
      <c r="E74">
        <v>0</v>
      </c>
      <c r="F74">
        <v>256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16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110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1</v>
      </c>
      <c r="AG74">
        <v>80</v>
      </c>
      <c r="AH74">
        <v>0</v>
      </c>
      <c r="AI74">
        <v>5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323</v>
      </c>
      <c r="AX74">
        <v>5</v>
      </c>
      <c r="AZ74">
        <v>34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3</v>
      </c>
      <c r="CI74">
        <v>0</v>
      </c>
      <c r="CJ74">
        <v>5</v>
      </c>
      <c r="CK74">
        <v>11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S74">
        <v>0</v>
      </c>
      <c r="CT74">
        <v>13</v>
      </c>
      <c r="CU74">
        <v>0</v>
      </c>
      <c r="CV74">
        <v>3</v>
      </c>
      <c r="CW74">
        <v>14</v>
      </c>
      <c r="CX74">
        <v>0</v>
      </c>
      <c r="CY74">
        <v>0</v>
      </c>
      <c r="CZ74">
        <v>138</v>
      </c>
      <c r="DA74">
        <v>0</v>
      </c>
      <c r="DB74">
        <v>0</v>
      </c>
      <c r="DC74">
        <v>0</v>
      </c>
      <c r="DD74">
        <v>0</v>
      </c>
      <c r="DE74">
        <v>4</v>
      </c>
      <c r="DF74">
        <v>8</v>
      </c>
      <c r="DG74">
        <v>0</v>
      </c>
      <c r="DH74">
        <v>2</v>
      </c>
      <c r="DI74">
        <v>0</v>
      </c>
      <c r="DJ74">
        <v>0</v>
      </c>
      <c r="DK74">
        <v>0</v>
      </c>
      <c r="DM74">
        <v>0</v>
      </c>
      <c r="DN74">
        <v>0</v>
      </c>
      <c r="DO74">
        <v>0</v>
      </c>
      <c r="DQ74">
        <v>0</v>
      </c>
      <c r="DS74">
        <v>0</v>
      </c>
      <c r="DT74">
        <v>0</v>
      </c>
      <c r="DU74">
        <v>0</v>
      </c>
      <c r="DV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5</v>
      </c>
      <c r="EE74">
        <v>0</v>
      </c>
      <c r="EF74">
        <v>7</v>
      </c>
      <c r="EG74">
        <v>0</v>
      </c>
      <c r="EH74">
        <v>0</v>
      </c>
      <c r="EI74">
        <v>0</v>
      </c>
      <c r="EJ74">
        <v>0</v>
      </c>
      <c r="EK74">
        <v>0</v>
      </c>
      <c r="EM74">
        <v>0</v>
      </c>
      <c r="EN74">
        <v>43</v>
      </c>
    </row>
    <row r="75" spans="1:144" x14ac:dyDescent="0.2">
      <c r="A75">
        <v>269</v>
      </c>
      <c r="B75">
        <v>1358</v>
      </c>
      <c r="C75">
        <v>0</v>
      </c>
      <c r="D75">
        <v>4</v>
      </c>
      <c r="E75">
        <v>0</v>
      </c>
      <c r="F75">
        <v>280</v>
      </c>
      <c r="G75">
        <v>0</v>
      </c>
      <c r="H75">
        <v>0</v>
      </c>
      <c r="I75">
        <v>0</v>
      </c>
      <c r="J75">
        <v>0</v>
      </c>
      <c r="K75">
        <v>8</v>
      </c>
      <c r="L75">
        <v>0</v>
      </c>
      <c r="M75">
        <v>30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147</v>
      </c>
      <c r="W75">
        <v>0</v>
      </c>
      <c r="X75">
        <v>0</v>
      </c>
      <c r="Y75">
        <v>0</v>
      </c>
      <c r="Z75">
        <v>0</v>
      </c>
      <c r="AA75">
        <v>0</v>
      </c>
      <c r="AB75">
        <v>2</v>
      </c>
      <c r="AC75">
        <v>0</v>
      </c>
      <c r="AD75">
        <v>1</v>
      </c>
      <c r="AG75">
        <v>106</v>
      </c>
      <c r="AH75">
        <v>0</v>
      </c>
      <c r="AI75">
        <v>3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424</v>
      </c>
      <c r="AX75">
        <v>4</v>
      </c>
      <c r="AZ75">
        <v>56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2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0</v>
      </c>
      <c r="CJ75">
        <v>4</v>
      </c>
      <c r="CK75">
        <v>10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S75">
        <v>0</v>
      </c>
      <c r="CT75">
        <v>17</v>
      </c>
      <c r="CU75">
        <v>0</v>
      </c>
      <c r="CV75">
        <v>6</v>
      </c>
      <c r="CW75">
        <v>10</v>
      </c>
      <c r="CX75">
        <v>0</v>
      </c>
      <c r="CY75">
        <v>3</v>
      </c>
      <c r="CZ75">
        <v>196</v>
      </c>
      <c r="DA75">
        <v>0</v>
      </c>
      <c r="DB75">
        <v>0</v>
      </c>
      <c r="DC75">
        <v>1</v>
      </c>
      <c r="DD75">
        <v>0</v>
      </c>
      <c r="DE75">
        <v>2</v>
      </c>
      <c r="DF75">
        <v>11</v>
      </c>
      <c r="DG75">
        <v>0</v>
      </c>
      <c r="DH75">
        <v>3</v>
      </c>
      <c r="DI75">
        <v>0</v>
      </c>
      <c r="DJ75">
        <v>1</v>
      </c>
      <c r="DK75">
        <v>0</v>
      </c>
      <c r="DM75">
        <v>0</v>
      </c>
      <c r="DN75">
        <v>0</v>
      </c>
      <c r="DO75">
        <v>0</v>
      </c>
      <c r="DQ75">
        <v>2</v>
      </c>
      <c r="DS75">
        <v>0</v>
      </c>
      <c r="DT75">
        <v>1</v>
      </c>
      <c r="DU75">
        <v>1</v>
      </c>
      <c r="DV75">
        <v>0</v>
      </c>
      <c r="DX75">
        <v>0</v>
      </c>
      <c r="DY75">
        <v>0</v>
      </c>
      <c r="DZ75">
        <v>3</v>
      </c>
      <c r="EA75">
        <v>0</v>
      </c>
      <c r="EB75">
        <v>3</v>
      </c>
      <c r="EC75">
        <v>0</v>
      </c>
      <c r="ED75">
        <v>4</v>
      </c>
      <c r="EE75">
        <v>0</v>
      </c>
      <c r="EF75">
        <v>14</v>
      </c>
      <c r="EG75">
        <v>0</v>
      </c>
      <c r="EH75">
        <v>0</v>
      </c>
      <c r="EI75">
        <v>0</v>
      </c>
      <c r="EJ75">
        <v>0</v>
      </c>
      <c r="EK75">
        <v>0</v>
      </c>
      <c r="EM75">
        <v>0</v>
      </c>
      <c r="EN75">
        <v>52</v>
      </c>
    </row>
    <row r="76" spans="1:144" x14ac:dyDescent="0.2">
      <c r="A76">
        <v>271</v>
      </c>
      <c r="B76">
        <v>1380</v>
      </c>
      <c r="C76">
        <v>0</v>
      </c>
      <c r="D76">
        <v>1</v>
      </c>
      <c r="E76">
        <v>0</v>
      </c>
      <c r="F76">
        <v>312</v>
      </c>
      <c r="G76">
        <v>0</v>
      </c>
      <c r="H76">
        <v>0</v>
      </c>
      <c r="I76">
        <v>0</v>
      </c>
      <c r="J76">
        <v>0</v>
      </c>
      <c r="K76">
        <v>7</v>
      </c>
      <c r="L76">
        <v>0</v>
      </c>
      <c r="M76">
        <v>28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2</v>
      </c>
      <c r="U76">
        <v>0</v>
      </c>
      <c r="V76">
        <v>108</v>
      </c>
      <c r="W76">
        <v>0</v>
      </c>
      <c r="X76">
        <v>0</v>
      </c>
      <c r="Y76">
        <v>0</v>
      </c>
      <c r="Z76">
        <v>0</v>
      </c>
      <c r="AA76">
        <v>0</v>
      </c>
      <c r="AB76">
        <v>2</v>
      </c>
      <c r="AC76">
        <v>0</v>
      </c>
      <c r="AD76">
        <v>0</v>
      </c>
      <c r="AG76">
        <v>98</v>
      </c>
      <c r="AH76">
        <v>0</v>
      </c>
      <c r="AI76">
        <v>9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261</v>
      </c>
      <c r="AX76">
        <v>3</v>
      </c>
      <c r="AZ76">
        <v>58</v>
      </c>
      <c r="BA76">
        <v>1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2</v>
      </c>
      <c r="BI76">
        <v>0</v>
      </c>
      <c r="BJ76">
        <v>0</v>
      </c>
      <c r="BK76">
        <v>0</v>
      </c>
      <c r="BL76">
        <v>0</v>
      </c>
      <c r="BM76">
        <v>0</v>
      </c>
      <c r="BO76">
        <v>2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4</v>
      </c>
      <c r="CI76">
        <v>0</v>
      </c>
      <c r="CJ76">
        <v>3</v>
      </c>
      <c r="CK76">
        <v>7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S76">
        <v>0</v>
      </c>
      <c r="CT76">
        <v>22</v>
      </c>
      <c r="CU76">
        <v>0</v>
      </c>
      <c r="CV76">
        <v>3</v>
      </c>
      <c r="CW76">
        <v>11</v>
      </c>
      <c r="CX76">
        <v>0</v>
      </c>
      <c r="CY76">
        <v>3</v>
      </c>
      <c r="CZ76">
        <v>165</v>
      </c>
      <c r="DA76">
        <v>2</v>
      </c>
      <c r="DB76">
        <v>0</v>
      </c>
      <c r="DC76">
        <v>0</v>
      </c>
      <c r="DD76">
        <v>0</v>
      </c>
      <c r="DE76">
        <v>4</v>
      </c>
      <c r="DF76">
        <v>9</v>
      </c>
      <c r="DG76">
        <v>0</v>
      </c>
      <c r="DH76">
        <v>3</v>
      </c>
      <c r="DI76">
        <v>0</v>
      </c>
      <c r="DJ76">
        <v>0</v>
      </c>
      <c r="DK76">
        <v>0</v>
      </c>
      <c r="DM76">
        <v>0</v>
      </c>
      <c r="DN76">
        <v>0</v>
      </c>
      <c r="DO76">
        <v>0</v>
      </c>
      <c r="DQ76">
        <v>1</v>
      </c>
      <c r="DS76">
        <v>1</v>
      </c>
      <c r="DT76">
        <v>0</v>
      </c>
      <c r="DU76">
        <v>0</v>
      </c>
      <c r="DV76">
        <v>0</v>
      </c>
      <c r="DX76">
        <v>1</v>
      </c>
      <c r="DY76">
        <v>0</v>
      </c>
      <c r="DZ76">
        <v>2</v>
      </c>
      <c r="EA76">
        <v>0</v>
      </c>
      <c r="EB76">
        <v>0</v>
      </c>
      <c r="EC76">
        <v>0</v>
      </c>
      <c r="ED76">
        <v>4</v>
      </c>
      <c r="EE76">
        <v>2</v>
      </c>
      <c r="EF76">
        <v>15</v>
      </c>
      <c r="EG76">
        <v>0</v>
      </c>
      <c r="EH76">
        <v>0</v>
      </c>
      <c r="EI76">
        <v>0</v>
      </c>
      <c r="EJ76">
        <v>0</v>
      </c>
      <c r="EK76">
        <v>0</v>
      </c>
      <c r="EM76">
        <v>0</v>
      </c>
      <c r="EN76">
        <v>44</v>
      </c>
    </row>
    <row r="77" spans="1:144" x14ac:dyDescent="0.2">
      <c r="A77">
        <v>273</v>
      </c>
      <c r="B77">
        <v>1395</v>
      </c>
      <c r="C77">
        <v>0</v>
      </c>
      <c r="D77">
        <v>0</v>
      </c>
      <c r="E77">
        <v>0</v>
      </c>
      <c r="F77">
        <v>294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28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</v>
      </c>
      <c r="U77">
        <v>0</v>
      </c>
      <c r="V77">
        <v>143</v>
      </c>
      <c r="W77">
        <v>0</v>
      </c>
      <c r="X77">
        <v>0</v>
      </c>
      <c r="Y77">
        <v>0</v>
      </c>
      <c r="Z77">
        <v>1</v>
      </c>
      <c r="AA77">
        <v>0</v>
      </c>
      <c r="AB77">
        <v>2</v>
      </c>
      <c r="AC77">
        <v>0</v>
      </c>
      <c r="AD77">
        <v>1</v>
      </c>
      <c r="AG77">
        <v>114</v>
      </c>
      <c r="AH77">
        <v>1</v>
      </c>
      <c r="AI77">
        <v>13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436</v>
      </c>
      <c r="AX77">
        <v>8</v>
      </c>
      <c r="AZ77">
        <v>42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0</v>
      </c>
      <c r="BO77">
        <v>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3</v>
      </c>
      <c r="CI77">
        <v>1</v>
      </c>
      <c r="CJ77">
        <v>4</v>
      </c>
      <c r="CK77">
        <v>11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S77">
        <v>0</v>
      </c>
      <c r="CT77">
        <v>12</v>
      </c>
      <c r="CU77">
        <v>0</v>
      </c>
      <c r="CV77">
        <v>8</v>
      </c>
      <c r="CW77">
        <v>7</v>
      </c>
      <c r="CX77">
        <v>0</v>
      </c>
      <c r="CY77">
        <v>3</v>
      </c>
      <c r="CZ77">
        <v>126</v>
      </c>
      <c r="DA77">
        <v>2</v>
      </c>
      <c r="DB77">
        <v>0</v>
      </c>
      <c r="DC77">
        <v>0</v>
      </c>
      <c r="DD77">
        <v>0</v>
      </c>
      <c r="DE77">
        <v>4</v>
      </c>
      <c r="DF77">
        <v>7</v>
      </c>
      <c r="DG77">
        <v>0</v>
      </c>
      <c r="DH77">
        <v>1</v>
      </c>
      <c r="DI77">
        <v>2</v>
      </c>
      <c r="DJ77">
        <v>0</v>
      </c>
      <c r="DK77">
        <v>0</v>
      </c>
      <c r="DM77">
        <v>0</v>
      </c>
      <c r="DN77">
        <v>0</v>
      </c>
      <c r="DO77">
        <v>0</v>
      </c>
      <c r="DQ77">
        <v>0</v>
      </c>
      <c r="DS77">
        <v>0</v>
      </c>
      <c r="DT77">
        <v>0</v>
      </c>
      <c r="DU77">
        <v>1</v>
      </c>
      <c r="DV77">
        <v>0</v>
      </c>
      <c r="DX77">
        <v>0</v>
      </c>
      <c r="DY77">
        <v>0</v>
      </c>
      <c r="DZ77">
        <v>3</v>
      </c>
      <c r="EA77">
        <v>0</v>
      </c>
      <c r="EB77">
        <v>1</v>
      </c>
      <c r="EC77">
        <v>0</v>
      </c>
      <c r="ED77">
        <v>3</v>
      </c>
      <c r="EE77">
        <v>2</v>
      </c>
      <c r="EF77">
        <v>14</v>
      </c>
      <c r="EG77">
        <v>0</v>
      </c>
      <c r="EH77">
        <v>0</v>
      </c>
      <c r="EI77">
        <v>0</v>
      </c>
      <c r="EJ77">
        <v>0</v>
      </c>
      <c r="EK77">
        <v>1</v>
      </c>
      <c r="EM77">
        <v>0</v>
      </c>
      <c r="EN77">
        <v>65</v>
      </c>
    </row>
    <row r="78" spans="1:144" x14ac:dyDescent="0.2">
      <c r="A78">
        <v>275</v>
      </c>
      <c r="B78">
        <v>1412</v>
      </c>
      <c r="C78">
        <v>0</v>
      </c>
      <c r="D78">
        <v>1</v>
      </c>
      <c r="E78">
        <v>0</v>
      </c>
      <c r="F78">
        <v>307</v>
      </c>
      <c r="G78">
        <v>0</v>
      </c>
      <c r="H78">
        <v>0</v>
      </c>
      <c r="I78">
        <v>0</v>
      </c>
      <c r="J78">
        <v>0</v>
      </c>
      <c r="K78">
        <v>2</v>
      </c>
      <c r="L78">
        <v>0</v>
      </c>
      <c r="M78">
        <v>40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147</v>
      </c>
      <c r="W78">
        <v>0</v>
      </c>
      <c r="X78">
        <v>0</v>
      </c>
      <c r="Y78">
        <v>0</v>
      </c>
      <c r="Z78">
        <v>0</v>
      </c>
      <c r="AA78">
        <v>0</v>
      </c>
      <c r="AB78">
        <v>3</v>
      </c>
      <c r="AC78">
        <v>0</v>
      </c>
      <c r="AD78">
        <v>1</v>
      </c>
      <c r="AG78">
        <v>126</v>
      </c>
      <c r="AH78">
        <v>0</v>
      </c>
      <c r="AI78">
        <v>6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387</v>
      </c>
      <c r="AX78">
        <v>2</v>
      </c>
      <c r="AZ78">
        <v>61</v>
      </c>
      <c r="BA78">
        <v>1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2</v>
      </c>
      <c r="BI78">
        <v>0</v>
      </c>
      <c r="BJ78">
        <v>0</v>
      </c>
      <c r="BK78">
        <v>0</v>
      </c>
      <c r="BL78">
        <v>1</v>
      </c>
      <c r="BM78">
        <v>0</v>
      </c>
      <c r="BO78">
        <v>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</v>
      </c>
      <c r="CG78">
        <v>0</v>
      </c>
      <c r="CH78">
        <v>3</v>
      </c>
      <c r="CI78">
        <v>1</v>
      </c>
      <c r="CJ78">
        <v>8</v>
      </c>
      <c r="CK78">
        <v>7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0</v>
      </c>
      <c r="CS78">
        <v>0</v>
      </c>
      <c r="CT78">
        <v>17</v>
      </c>
      <c r="CU78">
        <v>0</v>
      </c>
      <c r="CV78">
        <v>13</v>
      </c>
      <c r="CW78">
        <v>7</v>
      </c>
      <c r="CX78">
        <v>0</v>
      </c>
      <c r="CY78">
        <v>1</v>
      </c>
      <c r="CZ78">
        <v>184</v>
      </c>
      <c r="DA78">
        <v>1</v>
      </c>
      <c r="DB78">
        <v>0</v>
      </c>
      <c r="DC78">
        <v>0</v>
      </c>
      <c r="DD78">
        <v>0</v>
      </c>
      <c r="DE78">
        <v>6</v>
      </c>
      <c r="DF78">
        <v>5</v>
      </c>
      <c r="DG78">
        <v>0</v>
      </c>
      <c r="DH78">
        <v>3</v>
      </c>
      <c r="DI78">
        <v>0</v>
      </c>
      <c r="DJ78">
        <v>0</v>
      </c>
      <c r="DK78">
        <v>0</v>
      </c>
      <c r="DM78">
        <v>0</v>
      </c>
      <c r="DN78">
        <v>0</v>
      </c>
      <c r="DO78">
        <v>0</v>
      </c>
      <c r="DQ78">
        <v>0</v>
      </c>
      <c r="DS78">
        <v>1</v>
      </c>
      <c r="DT78">
        <v>0</v>
      </c>
      <c r="DU78">
        <v>0</v>
      </c>
      <c r="DV78">
        <v>0</v>
      </c>
      <c r="DX78">
        <v>0</v>
      </c>
      <c r="DY78">
        <v>0</v>
      </c>
      <c r="DZ78">
        <v>1</v>
      </c>
      <c r="EA78">
        <v>0</v>
      </c>
      <c r="EB78">
        <v>1</v>
      </c>
      <c r="EC78">
        <v>0</v>
      </c>
      <c r="ED78">
        <v>1</v>
      </c>
      <c r="EE78">
        <v>2</v>
      </c>
      <c r="EF78">
        <v>27</v>
      </c>
      <c r="EG78">
        <v>1</v>
      </c>
      <c r="EH78">
        <v>0</v>
      </c>
      <c r="EI78">
        <v>0</v>
      </c>
      <c r="EJ78">
        <v>0</v>
      </c>
      <c r="EK78">
        <v>0</v>
      </c>
      <c r="EM78">
        <v>0</v>
      </c>
      <c r="EN78">
        <v>50</v>
      </c>
    </row>
    <row r="79" spans="1:144" x14ac:dyDescent="0.2">
      <c r="A79">
        <v>277</v>
      </c>
      <c r="B79">
        <v>1422</v>
      </c>
      <c r="C79">
        <v>0</v>
      </c>
      <c r="D79">
        <v>2</v>
      </c>
      <c r="E79">
        <v>0</v>
      </c>
      <c r="F79">
        <v>247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23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1</v>
      </c>
      <c r="U79">
        <v>0</v>
      </c>
      <c r="V79">
        <v>98</v>
      </c>
      <c r="W79">
        <v>1</v>
      </c>
      <c r="X79">
        <v>0</v>
      </c>
      <c r="Y79">
        <v>0</v>
      </c>
      <c r="Z79">
        <v>0</v>
      </c>
      <c r="AA79">
        <v>0</v>
      </c>
      <c r="AB79">
        <v>4</v>
      </c>
      <c r="AC79">
        <v>0</v>
      </c>
      <c r="AD79">
        <v>1</v>
      </c>
      <c r="AG79">
        <v>93</v>
      </c>
      <c r="AH79">
        <v>0</v>
      </c>
      <c r="AI79">
        <v>7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338</v>
      </c>
      <c r="AX79">
        <v>0</v>
      </c>
      <c r="AZ79">
        <v>33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1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2</v>
      </c>
      <c r="CK79">
        <v>9</v>
      </c>
      <c r="CL79">
        <v>1</v>
      </c>
      <c r="CM79">
        <v>0</v>
      </c>
      <c r="CN79">
        <v>0</v>
      </c>
      <c r="CO79">
        <v>0</v>
      </c>
      <c r="CP79">
        <v>0</v>
      </c>
      <c r="CQ79">
        <v>0</v>
      </c>
      <c r="CS79">
        <v>0</v>
      </c>
      <c r="CT79">
        <v>9</v>
      </c>
      <c r="CU79">
        <v>0</v>
      </c>
      <c r="CV79">
        <v>6</v>
      </c>
      <c r="CW79">
        <v>9</v>
      </c>
      <c r="CX79">
        <v>0</v>
      </c>
      <c r="CY79">
        <v>1</v>
      </c>
      <c r="CZ79">
        <v>164</v>
      </c>
      <c r="DA79">
        <v>1</v>
      </c>
      <c r="DB79">
        <v>1</v>
      </c>
      <c r="DC79">
        <v>1</v>
      </c>
      <c r="DD79">
        <v>0</v>
      </c>
      <c r="DE79">
        <v>4</v>
      </c>
      <c r="DF79">
        <v>5</v>
      </c>
      <c r="DG79">
        <v>0</v>
      </c>
      <c r="DH79">
        <v>8</v>
      </c>
      <c r="DI79">
        <v>0</v>
      </c>
      <c r="DJ79">
        <v>0</v>
      </c>
      <c r="DK79">
        <v>0</v>
      </c>
      <c r="DM79">
        <v>0</v>
      </c>
      <c r="DN79">
        <v>0</v>
      </c>
      <c r="DO79">
        <v>0</v>
      </c>
      <c r="DQ79">
        <v>1</v>
      </c>
      <c r="DS79">
        <v>0</v>
      </c>
      <c r="DT79">
        <v>0</v>
      </c>
      <c r="DU79">
        <v>0</v>
      </c>
      <c r="DV79">
        <v>0</v>
      </c>
      <c r="DX79">
        <v>0</v>
      </c>
      <c r="DY79">
        <v>0</v>
      </c>
      <c r="DZ79">
        <v>0</v>
      </c>
      <c r="EA79">
        <v>0</v>
      </c>
      <c r="EB79">
        <v>1</v>
      </c>
      <c r="EC79">
        <v>0</v>
      </c>
      <c r="ED79">
        <v>4</v>
      </c>
      <c r="EE79">
        <v>1</v>
      </c>
      <c r="EF79">
        <v>10</v>
      </c>
      <c r="EG79">
        <v>0</v>
      </c>
      <c r="EH79">
        <v>0</v>
      </c>
      <c r="EI79">
        <v>0</v>
      </c>
      <c r="EJ79">
        <v>0</v>
      </c>
      <c r="EK79">
        <v>0</v>
      </c>
      <c r="EM79">
        <v>0</v>
      </c>
      <c r="EN79">
        <v>33</v>
      </c>
    </row>
    <row r="80" spans="1:144" x14ac:dyDescent="0.2">
      <c r="A80">
        <v>279</v>
      </c>
      <c r="B80">
        <v>1451</v>
      </c>
      <c r="C80">
        <v>0</v>
      </c>
      <c r="D80">
        <v>1</v>
      </c>
      <c r="E80">
        <v>0</v>
      </c>
      <c r="F80">
        <v>246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41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</v>
      </c>
      <c r="U80">
        <v>0</v>
      </c>
      <c r="V80">
        <v>105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G80">
        <v>147</v>
      </c>
      <c r="AH80">
        <v>0</v>
      </c>
      <c r="AI80">
        <v>6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218</v>
      </c>
      <c r="AX80">
        <v>2</v>
      </c>
      <c r="AZ80">
        <v>70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</v>
      </c>
      <c r="BM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</v>
      </c>
      <c r="CI80">
        <v>0</v>
      </c>
      <c r="CJ80">
        <v>10</v>
      </c>
      <c r="CK80">
        <v>7</v>
      </c>
      <c r="CL80">
        <v>1</v>
      </c>
      <c r="CM80">
        <v>0</v>
      </c>
      <c r="CN80">
        <v>0</v>
      </c>
      <c r="CO80">
        <v>0</v>
      </c>
      <c r="CP80">
        <v>0</v>
      </c>
      <c r="CQ80">
        <v>0</v>
      </c>
      <c r="CS80">
        <v>0</v>
      </c>
      <c r="CT80">
        <v>6</v>
      </c>
      <c r="CU80">
        <v>0</v>
      </c>
      <c r="CV80">
        <v>3</v>
      </c>
      <c r="CW80">
        <v>9</v>
      </c>
      <c r="CX80">
        <v>0</v>
      </c>
      <c r="CY80">
        <v>2</v>
      </c>
      <c r="CZ80">
        <v>186</v>
      </c>
      <c r="DA80">
        <v>0</v>
      </c>
      <c r="DB80">
        <v>0</v>
      </c>
      <c r="DC80">
        <v>0</v>
      </c>
      <c r="DD80">
        <v>0</v>
      </c>
      <c r="DE80">
        <v>4</v>
      </c>
      <c r="DF80">
        <v>0</v>
      </c>
      <c r="DG80">
        <v>0</v>
      </c>
      <c r="DH80">
        <v>7</v>
      </c>
      <c r="DI80">
        <v>0</v>
      </c>
      <c r="DJ80">
        <v>0</v>
      </c>
      <c r="DK80">
        <v>0</v>
      </c>
      <c r="DM80">
        <v>0</v>
      </c>
      <c r="DN80">
        <v>0</v>
      </c>
      <c r="DO80">
        <v>0</v>
      </c>
      <c r="DQ80">
        <v>0</v>
      </c>
      <c r="DS80">
        <v>0</v>
      </c>
      <c r="DT80">
        <v>0</v>
      </c>
      <c r="DU80">
        <v>0</v>
      </c>
      <c r="DV80">
        <v>0</v>
      </c>
      <c r="DX80">
        <v>0</v>
      </c>
      <c r="DY80">
        <v>0</v>
      </c>
      <c r="DZ80">
        <v>1</v>
      </c>
      <c r="EA80">
        <v>0</v>
      </c>
      <c r="EB80">
        <v>1</v>
      </c>
      <c r="EC80">
        <v>0</v>
      </c>
      <c r="ED80">
        <v>4</v>
      </c>
      <c r="EE80">
        <v>0</v>
      </c>
      <c r="EF80">
        <v>12</v>
      </c>
      <c r="EG80">
        <v>0</v>
      </c>
      <c r="EH80">
        <v>0</v>
      </c>
      <c r="EI80">
        <v>0</v>
      </c>
      <c r="EJ80">
        <v>0</v>
      </c>
      <c r="EK80">
        <v>0</v>
      </c>
      <c r="EM80">
        <v>0</v>
      </c>
      <c r="EN80">
        <v>40</v>
      </c>
    </row>
    <row r="81" spans="1:144" x14ac:dyDescent="0.2">
      <c r="A81">
        <v>281</v>
      </c>
      <c r="B81">
        <v>1466</v>
      </c>
      <c r="C81">
        <v>0</v>
      </c>
      <c r="D81">
        <v>3</v>
      </c>
      <c r="E81">
        <v>0</v>
      </c>
      <c r="F81">
        <v>322</v>
      </c>
      <c r="G81">
        <v>0</v>
      </c>
      <c r="H81">
        <v>0</v>
      </c>
      <c r="I81">
        <v>0</v>
      </c>
      <c r="J81">
        <v>0</v>
      </c>
      <c r="K81">
        <v>4</v>
      </c>
      <c r="L81">
        <v>0</v>
      </c>
      <c r="M81">
        <v>74</v>
      </c>
      <c r="N81">
        <v>0</v>
      </c>
      <c r="O81">
        <v>0</v>
      </c>
      <c r="P81">
        <v>0</v>
      </c>
      <c r="Q81">
        <v>1</v>
      </c>
      <c r="R81">
        <v>0</v>
      </c>
      <c r="S81">
        <v>1</v>
      </c>
      <c r="T81">
        <v>0</v>
      </c>
      <c r="U81">
        <v>0</v>
      </c>
      <c r="V81">
        <v>108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G81">
        <v>112</v>
      </c>
      <c r="AH81">
        <v>0</v>
      </c>
      <c r="AI81">
        <v>6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241</v>
      </c>
      <c r="AX81">
        <v>3</v>
      </c>
      <c r="AZ81">
        <v>55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2</v>
      </c>
      <c r="BI81">
        <v>0</v>
      </c>
      <c r="BJ81">
        <v>0</v>
      </c>
      <c r="BK81">
        <v>0</v>
      </c>
      <c r="BL81">
        <v>0</v>
      </c>
      <c r="BM81">
        <v>0</v>
      </c>
      <c r="BO81">
        <v>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1</v>
      </c>
      <c r="CE81">
        <v>0</v>
      </c>
      <c r="CF81">
        <v>0</v>
      </c>
      <c r="CG81">
        <v>0</v>
      </c>
      <c r="CH81">
        <v>1</v>
      </c>
      <c r="CI81">
        <v>1</v>
      </c>
      <c r="CJ81">
        <v>11</v>
      </c>
      <c r="CK81">
        <v>8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1</v>
      </c>
      <c r="CS81">
        <v>0</v>
      </c>
      <c r="CT81">
        <v>9</v>
      </c>
      <c r="CU81">
        <v>0</v>
      </c>
      <c r="CV81">
        <v>12</v>
      </c>
      <c r="CW81">
        <v>10</v>
      </c>
      <c r="CX81">
        <v>0</v>
      </c>
      <c r="CY81">
        <v>3</v>
      </c>
      <c r="CZ81">
        <v>190</v>
      </c>
      <c r="DA81">
        <v>1</v>
      </c>
      <c r="DB81">
        <v>0</v>
      </c>
      <c r="DC81">
        <v>2</v>
      </c>
      <c r="DD81">
        <v>0</v>
      </c>
      <c r="DE81">
        <v>3</v>
      </c>
      <c r="DF81">
        <v>1</v>
      </c>
      <c r="DG81">
        <v>0</v>
      </c>
      <c r="DH81">
        <v>6</v>
      </c>
      <c r="DI81">
        <v>1</v>
      </c>
      <c r="DJ81">
        <v>0</v>
      </c>
      <c r="DK81">
        <v>0</v>
      </c>
      <c r="DM81">
        <v>0</v>
      </c>
      <c r="DN81">
        <v>0</v>
      </c>
      <c r="DO81">
        <v>0</v>
      </c>
      <c r="DQ81">
        <v>0</v>
      </c>
      <c r="DS81">
        <v>0</v>
      </c>
      <c r="DT81">
        <v>0</v>
      </c>
      <c r="DU81">
        <v>0</v>
      </c>
      <c r="DV81">
        <v>0</v>
      </c>
      <c r="DX81">
        <v>1</v>
      </c>
      <c r="DY81">
        <v>0</v>
      </c>
      <c r="DZ81">
        <v>2</v>
      </c>
      <c r="EA81">
        <v>0</v>
      </c>
      <c r="EB81">
        <v>0</v>
      </c>
      <c r="EC81">
        <v>0</v>
      </c>
      <c r="ED81">
        <v>7</v>
      </c>
      <c r="EE81">
        <v>1</v>
      </c>
      <c r="EF81">
        <v>20</v>
      </c>
      <c r="EG81">
        <v>0</v>
      </c>
      <c r="EH81">
        <v>0</v>
      </c>
      <c r="EI81">
        <v>0</v>
      </c>
      <c r="EJ81">
        <v>0</v>
      </c>
      <c r="EK81">
        <v>0</v>
      </c>
      <c r="EM81">
        <v>0</v>
      </c>
      <c r="EN81">
        <v>39</v>
      </c>
    </row>
    <row r="82" spans="1:144" x14ac:dyDescent="0.2">
      <c r="A82">
        <v>283</v>
      </c>
      <c r="B82">
        <v>1479</v>
      </c>
      <c r="C82">
        <v>0</v>
      </c>
      <c r="D82">
        <v>1</v>
      </c>
      <c r="E82">
        <v>0</v>
      </c>
      <c r="F82">
        <v>347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112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143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G82">
        <v>175</v>
      </c>
      <c r="AH82">
        <v>0</v>
      </c>
      <c r="AI82">
        <v>6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309</v>
      </c>
      <c r="AX82">
        <v>0</v>
      </c>
      <c r="AZ82">
        <v>40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7</v>
      </c>
      <c r="CK82">
        <v>6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S82">
        <v>0</v>
      </c>
      <c r="CT82">
        <v>5</v>
      </c>
      <c r="CU82">
        <v>0</v>
      </c>
      <c r="CV82">
        <v>33</v>
      </c>
      <c r="CW82">
        <v>14</v>
      </c>
      <c r="CX82">
        <v>0</v>
      </c>
      <c r="CY82">
        <v>3</v>
      </c>
      <c r="CZ82">
        <v>194</v>
      </c>
      <c r="DA82">
        <v>0</v>
      </c>
      <c r="DB82">
        <v>0</v>
      </c>
      <c r="DC82">
        <v>0</v>
      </c>
      <c r="DD82">
        <v>0</v>
      </c>
      <c r="DE82">
        <v>2</v>
      </c>
      <c r="DF82">
        <v>2</v>
      </c>
      <c r="DG82">
        <v>0</v>
      </c>
      <c r="DH82">
        <v>2</v>
      </c>
      <c r="DI82">
        <v>1</v>
      </c>
      <c r="DJ82">
        <v>0</v>
      </c>
      <c r="DK82">
        <v>0</v>
      </c>
      <c r="DM82">
        <v>0</v>
      </c>
      <c r="DN82">
        <v>0</v>
      </c>
      <c r="DO82">
        <v>0</v>
      </c>
      <c r="DQ82">
        <v>2</v>
      </c>
      <c r="DS82">
        <v>0</v>
      </c>
      <c r="DT82">
        <v>0</v>
      </c>
      <c r="DU82">
        <v>0</v>
      </c>
      <c r="DV82">
        <v>1</v>
      </c>
      <c r="DX82">
        <v>0</v>
      </c>
      <c r="DY82">
        <v>0</v>
      </c>
      <c r="DZ82">
        <v>2</v>
      </c>
      <c r="EA82">
        <v>0</v>
      </c>
      <c r="EB82">
        <v>1</v>
      </c>
      <c r="EC82">
        <v>0</v>
      </c>
      <c r="ED82">
        <v>9</v>
      </c>
      <c r="EE82">
        <v>1</v>
      </c>
      <c r="EF82">
        <v>12</v>
      </c>
      <c r="EG82">
        <v>0</v>
      </c>
      <c r="EH82">
        <v>0</v>
      </c>
      <c r="EI82">
        <v>0</v>
      </c>
      <c r="EJ82">
        <v>0</v>
      </c>
      <c r="EK82">
        <v>0</v>
      </c>
      <c r="EM82">
        <v>0</v>
      </c>
      <c r="EN82">
        <v>31</v>
      </c>
    </row>
    <row r="83" spans="1:144" x14ac:dyDescent="0.2">
      <c r="A83">
        <v>285</v>
      </c>
      <c r="B83">
        <v>1493</v>
      </c>
      <c r="C83">
        <v>0</v>
      </c>
      <c r="D83">
        <v>6</v>
      </c>
      <c r="E83">
        <v>0</v>
      </c>
      <c r="F83">
        <v>336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167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119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G83">
        <v>173</v>
      </c>
      <c r="AH83">
        <v>0</v>
      </c>
      <c r="AI83">
        <v>5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206</v>
      </c>
      <c r="AX83">
        <v>1</v>
      </c>
      <c r="AZ83">
        <v>64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10</v>
      </c>
      <c r="CK83">
        <v>4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S83">
        <v>0</v>
      </c>
      <c r="CT83">
        <v>6</v>
      </c>
      <c r="CU83">
        <v>0</v>
      </c>
      <c r="CV83">
        <v>35</v>
      </c>
      <c r="CW83">
        <v>5</v>
      </c>
      <c r="CX83">
        <v>0</v>
      </c>
      <c r="CY83">
        <v>7</v>
      </c>
      <c r="CZ83">
        <v>178</v>
      </c>
      <c r="DA83">
        <v>0</v>
      </c>
      <c r="DB83">
        <v>0</v>
      </c>
      <c r="DC83">
        <v>1</v>
      </c>
      <c r="DD83">
        <v>0</v>
      </c>
      <c r="DE83">
        <v>2</v>
      </c>
      <c r="DF83">
        <v>3</v>
      </c>
      <c r="DG83">
        <v>0</v>
      </c>
      <c r="DH83">
        <v>4</v>
      </c>
      <c r="DI83">
        <v>0</v>
      </c>
      <c r="DJ83">
        <v>1</v>
      </c>
      <c r="DK83">
        <v>0</v>
      </c>
      <c r="DM83">
        <v>0</v>
      </c>
      <c r="DN83">
        <v>0</v>
      </c>
      <c r="DO83">
        <v>0</v>
      </c>
      <c r="DQ83">
        <v>1</v>
      </c>
      <c r="DS83">
        <v>0</v>
      </c>
      <c r="DT83">
        <v>0</v>
      </c>
      <c r="DU83">
        <v>0</v>
      </c>
      <c r="DV83">
        <v>0</v>
      </c>
      <c r="DX83">
        <v>1</v>
      </c>
      <c r="DY83">
        <v>1</v>
      </c>
      <c r="DZ83">
        <v>0</v>
      </c>
      <c r="EA83">
        <v>0</v>
      </c>
      <c r="EB83">
        <v>0</v>
      </c>
      <c r="EC83">
        <v>0</v>
      </c>
      <c r="ED83">
        <v>2</v>
      </c>
      <c r="EE83">
        <v>0</v>
      </c>
      <c r="EF83">
        <v>9</v>
      </c>
      <c r="EG83">
        <v>0</v>
      </c>
      <c r="EH83">
        <v>0</v>
      </c>
      <c r="EI83">
        <v>0</v>
      </c>
      <c r="EJ83">
        <v>0</v>
      </c>
      <c r="EK83">
        <v>0</v>
      </c>
      <c r="EM83">
        <v>0</v>
      </c>
      <c r="EN83">
        <v>17</v>
      </c>
    </row>
    <row r="84" spans="1:144" x14ac:dyDescent="0.2">
      <c r="A84">
        <v>287</v>
      </c>
      <c r="B84">
        <v>1510</v>
      </c>
      <c r="C84">
        <v>0</v>
      </c>
      <c r="D84">
        <v>3</v>
      </c>
      <c r="E84">
        <v>0</v>
      </c>
      <c r="F84">
        <v>369</v>
      </c>
      <c r="G84">
        <v>0</v>
      </c>
      <c r="H84">
        <v>0</v>
      </c>
      <c r="I84">
        <v>0</v>
      </c>
      <c r="J84">
        <v>0</v>
      </c>
      <c r="K84">
        <v>2</v>
      </c>
      <c r="L84">
        <v>0</v>
      </c>
      <c r="M84">
        <v>274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132</v>
      </c>
      <c r="W84">
        <v>1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G84">
        <v>208</v>
      </c>
      <c r="AH84">
        <v>0</v>
      </c>
      <c r="AI84">
        <v>6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141</v>
      </c>
      <c r="AX84">
        <v>3</v>
      </c>
      <c r="AZ84">
        <v>52</v>
      </c>
      <c r="BA84">
        <v>1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11</v>
      </c>
      <c r="CK84">
        <v>4</v>
      </c>
      <c r="CL84">
        <v>1</v>
      </c>
      <c r="CM84">
        <v>0</v>
      </c>
      <c r="CN84">
        <v>0</v>
      </c>
      <c r="CO84">
        <v>0</v>
      </c>
      <c r="CP84">
        <v>0</v>
      </c>
      <c r="CQ84">
        <v>0</v>
      </c>
      <c r="CS84">
        <v>0</v>
      </c>
      <c r="CT84">
        <v>9</v>
      </c>
      <c r="CU84">
        <v>0</v>
      </c>
      <c r="CV84">
        <v>22</v>
      </c>
      <c r="CW84">
        <v>15</v>
      </c>
      <c r="CX84">
        <v>0</v>
      </c>
      <c r="CY84">
        <v>2</v>
      </c>
      <c r="CZ84">
        <v>204</v>
      </c>
      <c r="DA84">
        <v>1</v>
      </c>
      <c r="DB84">
        <v>0</v>
      </c>
      <c r="DC84">
        <v>1</v>
      </c>
      <c r="DD84">
        <v>0</v>
      </c>
      <c r="DE84">
        <v>0</v>
      </c>
      <c r="DF84">
        <v>2</v>
      </c>
      <c r="DG84">
        <v>0</v>
      </c>
      <c r="DH84">
        <v>11</v>
      </c>
      <c r="DI84">
        <v>0</v>
      </c>
      <c r="DJ84">
        <v>1</v>
      </c>
      <c r="DK84">
        <v>0</v>
      </c>
      <c r="DM84">
        <v>0</v>
      </c>
      <c r="DN84">
        <v>0</v>
      </c>
      <c r="DO84">
        <v>0</v>
      </c>
      <c r="DQ84">
        <v>0</v>
      </c>
      <c r="DS84">
        <v>0</v>
      </c>
      <c r="DT84">
        <v>1</v>
      </c>
      <c r="DU84">
        <v>1</v>
      </c>
      <c r="DV84">
        <v>1</v>
      </c>
      <c r="DX84">
        <v>0</v>
      </c>
      <c r="DY84">
        <v>0</v>
      </c>
      <c r="DZ84">
        <v>3</v>
      </c>
      <c r="EA84">
        <v>0</v>
      </c>
      <c r="EB84">
        <v>0</v>
      </c>
      <c r="EC84">
        <v>0</v>
      </c>
      <c r="ED84">
        <v>2</v>
      </c>
      <c r="EE84">
        <v>1</v>
      </c>
      <c r="EF84">
        <v>23</v>
      </c>
      <c r="EG84">
        <v>1</v>
      </c>
      <c r="EH84">
        <v>0</v>
      </c>
      <c r="EI84">
        <v>0</v>
      </c>
      <c r="EJ84">
        <v>0</v>
      </c>
      <c r="EK84">
        <v>2</v>
      </c>
      <c r="EM84">
        <v>0</v>
      </c>
      <c r="EN84">
        <v>41</v>
      </c>
    </row>
    <row r="85" spans="1:144" x14ac:dyDescent="0.2">
      <c r="A85">
        <v>289</v>
      </c>
      <c r="B85">
        <v>1528</v>
      </c>
      <c r="C85">
        <v>1</v>
      </c>
      <c r="D85">
        <v>3</v>
      </c>
      <c r="E85">
        <v>0</v>
      </c>
      <c r="F85">
        <v>282</v>
      </c>
      <c r="G85">
        <v>0</v>
      </c>
      <c r="H85">
        <v>0</v>
      </c>
      <c r="I85">
        <v>0</v>
      </c>
      <c r="J85">
        <v>0</v>
      </c>
      <c r="K85">
        <v>3</v>
      </c>
      <c r="L85">
        <v>0</v>
      </c>
      <c r="M85">
        <v>425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91</v>
      </c>
      <c r="W85">
        <v>0</v>
      </c>
      <c r="X85">
        <v>0</v>
      </c>
      <c r="Y85">
        <v>0</v>
      </c>
      <c r="Z85">
        <v>0</v>
      </c>
      <c r="AA85">
        <v>0</v>
      </c>
      <c r="AB85">
        <v>2</v>
      </c>
      <c r="AC85">
        <v>0</v>
      </c>
      <c r="AD85">
        <v>0</v>
      </c>
      <c r="AG85">
        <v>175</v>
      </c>
      <c r="AH85">
        <v>0</v>
      </c>
      <c r="AI85">
        <v>7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160</v>
      </c>
      <c r="AX85">
        <v>3</v>
      </c>
      <c r="AZ85">
        <v>49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2</v>
      </c>
      <c r="BM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1</v>
      </c>
      <c r="CG85">
        <v>0</v>
      </c>
      <c r="CH85">
        <v>0</v>
      </c>
      <c r="CI85">
        <v>0</v>
      </c>
      <c r="CJ85">
        <v>7</v>
      </c>
      <c r="CK85">
        <v>7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S85">
        <v>0</v>
      </c>
      <c r="CT85">
        <v>5</v>
      </c>
      <c r="CU85">
        <v>0</v>
      </c>
      <c r="CV85">
        <v>15</v>
      </c>
      <c r="CW85">
        <v>9</v>
      </c>
      <c r="CX85">
        <v>0</v>
      </c>
      <c r="CY85">
        <v>1</v>
      </c>
      <c r="CZ85">
        <v>163</v>
      </c>
      <c r="DA85">
        <v>3</v>
      </c>
      <c r="DB85">
        <v>0</v>
      </c>
      <c r="DC85">
        <v>0</v>
      </c>
      <c r="DD85">
        <v>0</v>
      </c>
      <c r="DE85">
        <v>4</v>
      </c>
      <c r="DF85">
        <v>8</v>
      </c>
      <c r="DG85">
        <v>0</v>
      </c>
      <c r="DH85">
        <v>5</v>
      </c>
      <c r="DI85">
        <v>1</v>
      </c>
      <c r="DJ85">
        <v>0</v>
      </c>
      <c r="DK85">
        <v>0</v>
      </c>
      <c r="DM85">
        <v>0</v>
      </c>
      <c r="DN85">
        <v>0</v>
      </c>
      <c r="DO85">
        <v>0</v>
      </c>
      <c r="DQ85">
        <v>1</v>
      </c>
      <c r="DS85">
        <v>0</v>
      </c>
      <c r="DT85">
        <v>0</v>
      </c>
      <c r="DU85">
        <v>2</v>
      </c>
      <c r="DV85">
        <v>0</v>
      </c>
      <c r="DX85">
        <v>0</v>
      </c>
      <c r="DY85">
        <v>0</v>
      </c>
      <c r="DZ85">
        <v>0</v>
      </c>
      <c r="EA85">
        <v>0</v>
      </c>
      <c r="EB85">
        <v>1</v>
      </c>
      <c r="EC85">
        <v>0</v>
      </c>
      <c r="ED85">
        <v>6</v>
      </c>
      <c r="EE85">
        <v>2</v>
      </c>
      <c r="EF85">
        <v>6</v>
      </c>
      <c r="EG85">
        <v>0</v>
      </c>
      <c r="EH85">
        <v>0</v>
      </c>
      <c r="EI85">
        <v>0</v>
      </c>
      <c r="EJ85">
        <v>0</v>
      </c>
      <c r="EK85">
        <v>0</v>
      </c>
      <c r="EM85">
        <v>0</v>
      </c>
      <c r="EN85">
        <v>35</v>
      </c>
    </row>
    <row r="86" spans="1:144" x14ac:dyDescent="0.2">
      <c r="A86">
        <v>291</v>
      </c>
      <c r="B86">
        <v>1552</v>
      </c>
      <c r="C86">
        <v>0</v>
      </c>
      <c r="D86">
        <v>3</v>
      </c>
      <c r="E86">
        <v>0</v>
      </c>
      <c r="F86">
        <v>233</v>
      </c>
      <c r="G86">
        <v>0</v>
      </c>
      <c r="H86">
        <v>0</v>
      </c>
      <c r="I86">
        <v>0</v>
      </c>
      <c r="J86">
        <v>0</v>
      </c>
      <c r="K86">
        <v>3</v>
      </c>
      <c r="L86">
        <v>0</v>
      </c>
      <c r="M86">
        <v>272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60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G86">
        <v>169</v>
      </c>
      <c r="AH86">
        <v>1</v>
      </c>
      <c r="AI86">
        <v>8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120</v>
      </c>
      <c r="AX86">
        <v>2</v>
      </c>
      <c r="AZ86">
        <v>40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2</v>
      </c>
      <c r="BI86">
        <v>0</v>
      </c>
      <c r="BJ86">
        <v>0</v>
      </c>
      <c r="BK86">
        <v>0</v>
      </c>
      <c r="BL86">
        <v>1</v>
      </c>
      <c r="BM86">
        <v>0</v>
      </c>
      <c r="BO86">
        <v>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3</v>
      </c>
      <c r="CI86">
        <v>0</v>
      </c>
      <c r="CJ86">
        <v>7</v>
      </c>
      <c r="CK86">
        <v>13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S86">
        <v>0</v>
      </c>
      <c r="CT86">
        <v>8</v>
      </c>
      <c r="CU86">
        <v>0</v>
      </c>
      <c r="CV86">
        <v>7</v>
      </c>
      <c r="CW86">
        <v>11</v>
      </c>
      <c r="CX86">
        <v>2</v>
      </c>
      <c r="CY86">
        <v>2</v>
      </c>
      <c r="CZ86">
        <v>129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5</v>
      </c>
      <c r="DG86">
        <v>0</v>
      </c>
      <c r="DH86">
        <v>3</v>
      </c>
      <c r="DI86">
        <v>0</v>
      </c>
      <c r="DJ86">
        <v>0</v>
      </c>
      <c r="DK86">
        <v>0</v>
      </c>
      <c r="DM86">
        <v>0</v>
      </c>
      <c r="DN86">
        <v>0</v>
      </c>
      <c r="DO86">
        <v>0</v>
      </c>
      <c r="DQ86">
        <v>0</v>
      </c>
      <c r="DS86">
        <v>0</v>
      </c>
      <c r="DT86">
        <v>2</v>
      </c>
      <c r="DU86">
        <v>0</v>
      </c>
      <c r="DV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6</v>
      </c>
      <c r="EE86">
        <v>1</v>
      </c>
      <c r="EF86">
        <v>8</v>
      </c>
      <c r="EG86">
        <v>0</v>
      </c>
      <c r="EH86">
        <v>0</v>
      </c>
      <c r="EI86">
        <v>0</v>
      </c>
      <c r="EJ86">
        <v>0</v>
      </c>
      <c r="EK86">
        <v>0</v>
      </c>
      <c r="EM86">
        <v>0</v>
      </c>
      <c r="EN86">
        <v>42</v>
      </c>
    </row>
    <row r="87" spans="1:144" x14ac:dyDescent="0.2">
      <c r="A87">
        <v>293</v>
      </c>
      <c r="B87">
        <v>1569</v>
      </c>
      <c r="C87">
        <v>0</v>
      </c>
      <c r="D87">
        <v>1</v>
      </c>
      <c r="E87">
        <v>0</v>
      </c>
      <c r="F87">
        <v>213</v>
      </c>
      <c r="G87">
        <v>0</v>
      </c>
      <c r="H87">
        <v>0</v>
      </c>
      <c r="I87">
        <v>0</v>
      </c>
      <c r="J87">
        <v>0</v>
      </c>
      <c r="K87">
        <v>4</v>
      </c>
      <c r="L87">
        <v>0</v>
      </c>
      <c r="M87">
        <v>265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79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157</v>
      </c>
      <c r="AH87">
        <v>0</v>
      </c>
      <c r="AI87">
        <v>6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149</v>
      </c>
      <c r="AX87">
        <v>1</v>
      </c>
      <c r="AZ87">
        <v>40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1</v>
      </c>
      <c r="BM87">
        <v>0</v>
      </c>
      <c r="BO87">
        <v>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1</v>
      </c>
      <c r="CJ87">
        <v>9</v>
      </c>
      <c r="CK87">
        <v>4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S87">
        <v>0</v>
      </c>
      <c r="CT87">
        <v>9</v>
      </c>
      <c r="CU87">
        <v>0</v>
      </c>
      <c r="CV87">
        <v>23</v>
      </c>
      <c r="CW87">
        <v>7</v>
      </c>
      <c r="CX87">
        <v>0</v>
      </c>
      <c r="CY87">
        <v>3</v>
      </c>
      <c r="CZ87">
        <v>125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1</v>
      </c>
      <c r="DG87">
        <v>0</v>
      </c>
      <c r="DH87">
        <v>6</v>
      </c>
      <c r="DI87">
        <v>0</v>
      </c>
      <c r="DJ87">
        <v>0</v>
      </c>
      <c r="DK87">
        <v>0</v>
      </c>
      <c r="DM87">
        <v>0</v>
      </c>
      <c r="DN87">
        <v>0</v>
      </c>
      <c r="DO87">
        <v>0</v>
      </c>
      <c r="DQ87">
        <v>0</v>
      </c>
      <c r="DS87">
        <v>2</v>
      </c>
      <c r="DT87">
        <v>3</v>
      </c>
      <c r="DU87">
        <v>1</v>
      </c>
      <c r="DV87">
        <v>1</v>
      </c>
      <c r="DX87">
        <v>0</v>
      </c>
      <c r="DY87">
        <v>0</v>
      </c>
      <c r="DZ87">
        <v>2</v>
      </c>
      <c r="EA87">
        <v>0</v>
      </c>
      <c r="EB87">
        <v>2</v>
      </c>
      <c r="EC87">
        <v>0</v>
      </c>
      <c r="ED87">
        <v>4</v>
      </c>
      <c r="EE87">
        <v>1</v>
      </c>
      <c r="EF87">
        <v>12</v>
      </c>
      <c r="EG87">
        <v>0</v>
      </c>
      <c r="EH87">
        <v>0</v>
      </c>
      <c r="EI87">
        <v>0</v>
      </c>
      <c r="EJ87">
        <v>0</v>
      </c>
      <c r="EK87">
        <v>0</v>
      </c>
      <c r="EM87">
        <v>0</v>
      </c>
      <c r="EN87">
        <v>34</v>
      </c>
    </row>
    <row r="88" spans="1:144" x14ac:dyDescent="0.2">
      <c r="A88">
        <v>295</v>
      </c>
      <c r="B88">
        <v>1589</v>
      </c>
      <c r="C88">
        <v>0</v>
      </c>
      <c r="D88">
        <v>0</v>
      </c>
      <c r="E88">
        <v>0</v>
      </c>
      <c r="F88">
        <v>298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299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110</v>
      </c>
      <c r="W88">
        <v>1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</v>
      </c>
      <c r="AG88">
        <v>157</v>
      </c>
      <c r="AH88">
        <v>0</v>
      </c>
      <c r="AI88">
        <v>7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108</v>
      </c>
      <c r="AX88">
        <v>4</v>
      </c>
      <c r="AZ88">
        <v>74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2</v>
      </c>
      <c r="BI88">
        <v>0</v>
      </c>
      <c r="BJ88">
        <v>0</v>
      </c>
      <c r="BK88">
        <v>0</v>
      </c>
      <c r="BL88">
        <v>7</v>
      </c>
      <c r="BM88">
        <v>0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1</v>
      </c>
      <c r="CC88">
        <v>0</v>
      </c>
      <c r="CD88">
        <v>0</v>
      </c>
      <c r="CE88">
        <v>0</v>
      </c>
      <c r="CF88">
        <v>2</v>
      </c>
      <c r="CG88">
        <v>0</v>
      </c>
      <c r="CH88">
        <v>3</v>
      </c>
      <c r="CI88">
        <v>1</v>
      </c>
      <c r="CJ88">
        <v>6</v>
      </c>
      <c r="CK88">
        <v>5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S88">
        <v>0</v>
      </c>
      <c r="CT88">
        <v>10</v>
      </c>
      <c r="CU88">
        <v>0</v>
      </c>
      <c r="CV88">
        <v>25</v>
      </c>
      <c r="CW88">
        <v>16</v>
      </c>
      <c r="CX88">
        <v>0</v>
      </c>
      <c r="CY88">
        <v>0</v>
      </c>
      <c r="CZ88">
        <v>129</v>
      </c>
      <c r="DA88">
        <v>0</v>
      </c>
      <c r="DB88">
        <v>0</v>
      </c>
      <c r="DC88">
        <v>0</v>
      </c>
      <c r="DD88">
        <v>0</v>
      </c>
      <c r="DE88">
        <v>4</v>
      </c>
      <c r="DF88">
        <v>4</v>
      </c>
      <c r="DG88">
        <v>0</v>
      </c>
      <c r="DH88">
        <v>10</v>
      </c>
      <c r="DI88">
        <v>0</v>
      </c>
      <c r="DJ88">
        <v>0</v>
      </c>
      <c r="DK88">
        <v>0</v>
      </c>
      <c r="DM88">
        <v>0</v>
      </c>
      <c r="DN88">
        <v>0</v>
      </c>
      <c r="DO88">
        <v>0</v>
      </c>
      <c r="DQ88">
        <v>0</v>
      </c>
      <c r="DS88">
        <v>2</v>
      </c>
      <c r="DT88">
        <v>2</v>
      </c>
      <c r="DU88">
        <v>0</v>
      </c>
      <c r="DV88">
        <v>1</v>
      </c>
      <c r="DX88">
        <v>0</v>
      </c>
      <c r="DY88">
        <v>0</v>
      </c>
      <c r="DZ88">
        <v>1</v>
      </c>
      <c r="EA88">
        <v>0</v>
      </c>
      <c r="EB88">
        <v>1</v>
      </c>
      <c r="EC88">
        <v>0</v>
      </c>
      <c r="ED88">
        <v>5</v>
      </c>
      <c r="EE88">
        <v>0</v>
      </c>
      <c r="EF88">
        <v>8</v>
      </c>
      <c r="EG88">
        <v>0</v>
      </c>
      <c r="EH88">
        <v>0</v>
      </c>
      <c r="EI88">
        <v>0</v>
      </c>
      <c r="EJ88">
        <v>0</v>
      </c>
      <c r="EK88">
        <v>0</v>
      </c>
      <c r="EM88">
        <v>0</v>
      </c>
      <c r="EN88">
        <v>27</v>
      </c>
    </row>
    <row r="89" spans="1:144" x14ac:dyDescent="0.2">
      <c r="A89">
        <v>297</v>
      </c>
      <c r="B89">
        <v>1598</v>
      </c>
      <c r="C89">
        <v>0</v>
      </c>
      <c r="D89">
        <v>0</v>
      </c>
      <c r="E89">
        <v>0</v>
      </c>
      <c r="F89">
        <v>263</v>
      </c>
      <c r="G89">
        <v>0</v>
      </c>
      <c r="H89">
        <v>0</v>
      </c>
      <c r="I89">
        <v>0</v>
      </c>
      <c r="J89">
        <v>0</v>
      </c>
      <c r="K89">
        <v>6</v>
      </c>
      <c r="L89">
        <v>0</v>
      </c>
      <c r="M89">
        <v>347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48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0</v>
      </c>
      <c r="AD89">
        <v>0</v>
      </c>
      <c r="AG89">
        <v>166</v>
      </c>
      <c r="AH89">
        <v>0</v>
      </c>
      <c r="AI89">
        <v>7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106</v>
      </c>
      <c r="AX89">
        <v>1</v>
      </c>
      <c r="AZ89">
        <v>60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O89">
        <v>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</v>
      </c>
      <c r="CC89">
        <v>0</v>
      </c>
      <c r="CD89">
        <v>0</v>
      </c>
      <c r="CE89">
        <v>0</v>
      </c>
      <c r="CF89">
        <v>1</v>
      </c>
      <c r="CG89">
        <v>0</v>
      </c>
      <c r="CH89">
        <v>1</v>
      </c>
      <c r="CI89">
        <v>1</v>
      </c>
      <c r="CJ89">
        <v>8</v>
      </c>
      <c r="CK89">
        <v>8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S89">
        <v>0</v>
      </c>
      <c r="CT89">
        <v>9</v>
      </c>
      <c r="CU89">
        <v>0</v>
      </c>
      <c r="CV89">
        <v>13</v>
      </c>
      <c r="CW89">
        <v>23</v>
      </c>
      <c r="CX89">
        <v>0</v>
      </c>
      <c r="CY89">
        <v>1</v>
      </c>
      <c r="CZ89">
        <v>117</v>
      </c>
      <c r="DA89">
        <v>2</v>
      </c>
      <c r="DB89">
        <v>0</v>
      </c>
      <c r="DC89">
        <v>1</v>
      </c>
      <c r="DD89">
        <v>0</v>
      </c>
      <c r="DE89">
        <v>3</v>
      </c>
      <c r="DF89">
        <v>7</v>
      </c>
      <c r="DG89">
        <v>0</v>
      </c>
      <c r="DH89">
        <v>12</v>
      </c>
      <c r="DI89">
        <v>0</v>
      </c>
      <c r="DJ89">
        <v>0</v>
      </c>
      <c r="DK89">
        <v>0</v>
      </c>
      <c r="DM89">
        <v>0</v>
      </c>
      <c r="DN89">
        <v>0</v>
      </c>
      <c r="DO89">
        <v>0</v>
      </c>
      <c r="DQ89">
        <v>0</v>
      </c>
      <c r="DS89">
        <v>0</v>
      </c>
      <c r="DT89">
        <v>0</v>
      </c>
      <c r="DU89">
        <v>0</v>
      </c>
      <c r="DV89">
        <v>0</v>
      </c>
      <c r="DX89">
        <v>0</v>
      </c>
      <c r="DY89">
        <v>0</v>
      </c>
      <c r="DZ89">
        <v>0</v>
      </c>
      <c r="EA89">
        <v>0</v>
      </c>
      <c r="EB89">
        <v>1</v>
      </c>
      <c r="EC89">
        <v>0</v>
      </c>
      <c r="ED89">
        <v>5</v>
      </c>
      <c r="EE89">
        <v>1</v>
      </c>
      <c r="EF89">
        <v>8</v>
      </c>
      <c r="EG89">
        <v>0</v>
      </c>
      <c r="EH89">
        <v>0</v>
      </c>
      <c r="EI89">
        <v>0</v>
      </c>
      <c r="EJ89">
        <v>0</v>
      </c>
      <c r="EK89">
        <v>1</v>
      </c>
      <c r="EM89">
        <v>0</v>
      </c>
      <c r="EN89">
        <v>28</v>
      </c>
    </row>
    <row r="90" spans="1:144" x14ac:dyDescent="0.2">
      <c r="A90">
        <v>299</v>
      </c>
      <c r="B90">
        <v>1617</v>
      </c>
      <c r="C90">
        <v>0</v>
      </c>
      <c r="D90">
        <v>1</v>
      </c>
      <c r="E90">
        <v>0</v>
      </c>
      <c r="F90">
        <v>356</v>
      </c>
      <c r="G90">
        <v>0</v>
      </c>
      <c r="H90">
        <v>0</v>
      </c>
      <c r="I90">
        <v>0</v>
      </c>
      <c r="J90">
        <v>0</v>
      </c>
      <c r="K90">
        <v>4</v>
      </c>
      <c r="L90">
        <v>0</v>
      </c>
      <c r="M90">
        <v>552</v>
      </c>
      <c r="N90">
        <v>0</v>
      </c>
      <c r="O90">
        <v>0</v>
      </c>
      <c r="P90">
        <v>0</v>
      </c>
      <c r="Q90">
        <v>2</v>
      </c>
      <c r="R90">
        <v>0</v>
      </c>
      <c r="S90">
        <v>0</v>
      </c>
      <c r="T90">
        <v>0</v>
      </c>
      <c r="U90">
        <v>0</v>
      </c>
      <c r="V90">
        <v>46</v>
      </c>
      <c r="W90">
        <v>0</v>
      </c>
      <c r="X90">
        <v>0</v>
      </c>
      <c r="Y90">
        <v>0</v>
      </c>
      <c r="Z90">
        <v>0</v>
      </c>
      <c r="AA90">
        <v>0</v>
      </c>
      <c r="AB90">
        <v>2</v>
      </c>
      <c r="AC90">
        <v>0</v>
      </c>
      <c r="AD90">
        <v>0</v>
      </c>
      <c r="AG90">
        <v>141</v>
      </c>
      <c r="AH90">
        <v>0</v>
      </c>
      <c r="AI90">
        <v>9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75</v>
      </c>
      <c r="AX90">
        <v>6</v>
      </c>
      <c r="AZ90">
        <v>82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2</v>
      </c>
      <c r="BI90">
        <v>0</v>
      </c>
      <c r="BJ90">
        <v>0</v>
      </c>
      <c r="BK90">
        <v>0</v>
      </c>
      <c r="BL90">
        <v>3</v>
      </c>
      <c r="BM90">
        <v>0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1</v>
      </c>
      <c r="CC90">
        <v>0</v>
      </c>
      <c r="CD90">
        <v>0</v>
      </c>
      <c r="CE90">
        <v>0</v>
      </c>
      <c r="CF90">
        <v>1</v>
      </c>
      <c r="CG90">
        <v>0</v>
      </c>
      <c r="CH90">
        <v>3</v>
      </c>
      <c r="CI90">
        <v>1</v>
      </c>
      <c r="CJ90">
        <v>9</v>
      </c>
      <c r="CK90">
        <v>3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S90">
        <v>0</v>
      </c>
      <c r="CT90">
        <v>4</v>
      </c>
      <c r="CU90">
        <v>0</v>
      </c>
      <c r="CV90">
        <v>14</v>
      </c>
      <c r="CW90">
        <v>24</v>
      </c>
      <c r="CX90">
        <v>0</v>
      </c>
      <c r="CY90">
        <v>1</v>
      </c>
      <c r="CZ90">
        <v>138</v>
      </c>
      <c r="DA90">
        <v>1</v>
      </c>
      <c r="DB90">
        <v>0</v>
      </c>
      <c r="DC90">
        <v>2</v>
      </c>
      <c r="DD90">
        <v>0</v>
      </c>
      <c r="DE90">
        <v>2</v>
      </c>
      <c r="DF90">
        <v>12</v>
      </c>
      <c r="DG90">
        <v>0</v>
      </c>
      <c r="DH90">
        <v>15</v>
      </c>
      <c r="DI90">
        <v>0</v>
      </c>
      <c r="DJ90">
        <v>0</v>
      </c>
      <c r="DK90">
        <v>0</v>
      </c>
      <c r="DM90">
        <v>0</v>
      </c>
      <c r="DN90">
        <v>0</v>
      </c>
      <c r="DO90">
        <v>0</v>
      </c>
      <c r="DQ90">
        <v>0</v>
      </c>
      <c r="DS90">
        <v>0</v>
      </c>
      <c r="DT90">
        <v>1</v>
      </c>
      <c r="DU90">
        <v>0</v>
      </c>
      <c r="DV90">
        <v>0</v>
      </c>
      <c r="DX90">
        <v>1</v>
      </c>
      <c r="DY90">
        <v>1</v>
      </c>
      <c r="DZ90">
        <v>1</v>
      </c>
      <c r="EA90">
        <v>0</v>
      </c>
      <c r="EB90">
        <v>0</v>
      </c>
      <c r="EC90">
        <v>0</v>
      </c>
      <c r="ED90">
        <v>6</v>
      </c>
      <c r="EE90">
        <v>0</v>
      </c>
      <c r="EF90">
        <v>14</v>
      </c>
      <c r="EG90">
        <v>0</v>
      </c>
      <c r="EH90">
        <v>0</v>
      </c>
      <c r="EI90">
        <v>0</v>
      </c>
      <c r="EJ90">
        <v>0</v>
      </c>
      <c r="EK90">
        <v>0</v>
      </c>
      <c r="EM90">
        <v>0</v>
      </c>
      <c r="EN90">
        <v>55</v>
      </c>
    </row>
    <row r="91" spans="1:144" x14ac:dyDescent="0.2">
      <c r="A91">
        <v>301</v>
      </c>
      <c r="B91">
        <v>1633</v>
      </c>
      <c r="C91">
        <v>0</v>
      </c>
      <c r="D91">
        <v>1</v>
      </c>
      <c r="E91">
        <v>0</v>
      </c>
      <c r="F91">
        <v>352</v>
      </c>
      <c r="G91">
        <v>0</v>
      </c>
      <c r="H91">
        <v>0</v>
      </c>
      <c r="I91">
        <v>0</v>
      </c>
      <c r="J91">
        <v>0</v>
      </c>
      <c r="K91">
        <v>4</v>
      </c>
      <c r="L91">
        <v>0</v>
      </c>
      <c r="M91">
        <v>265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39</v>
      </c>
      <c r="W91">
        <v>0</v>
      </c>
      <c r="X91">
        <v>0</v>
      </c>
      <c r="Y91">
        <v>0</v>
      </c>
      <c r="Z91">
        <v>0</v>
      </c>
      <c r="AA91">
        <v>0</v>
      </c>
      <c r="AB91">
        <v>3</v>
      </c>
      <c r="AC91">
        <v>0</v>
      </c>
      <c r="AD91">
        <v>0</v>
      </c>
      <c r="AG91">
        <v>143</v>
      </c>
      <c r="AH91">
        <v>0</v>
      </c>
      <c r="AI91">
        <v>7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51</v>
      </c>
      <c r="AX91">
        <v>1</v>
      </c>
      <c r="AZ91">
        <v>59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5</v>
      </c>
      <c r="CI91">
        <v>0</v>
      </c>
      <c r="CJ91">
        <v>8</v>
      </c>
      <c r="CK91">
        <v>11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S91">
        <v>0</v>
      </c>
      <c r="CT91">
        <v>5</v>
      </c>
      <c r="CU91">
        <v>0</v>
      </c>
      <c r="CV91">
        <v>7</v>
      </c>
      <c r="CW91">
        <v>14</v>
      </c>
      <c r="CX91">
        <v>0</v>
      </c>
      <c r="CY91">
        <v>0</v>
      </c>
      <c r="CZ91">
        <v>113</v>
      </c>
      <c r="DA91">
        <v>0</v>
      </c>
      <c r="DB91">
        <v>0</v>
      </c>
      <c r="DC91">
        <v>1</v>
      </c>
      <c r="DD91">
        <v>0</v>
      </c>
      <c r="DE91">
        <v>5</v>
      </c>
      <c r="DF91">
        <v>7</v>
      </c>
      <c r="DG91">
        <v>0</v>
      </c>
      <c r="DH91">
        <v>12</v>
      </c>
      <c r="DI91">
        <v>1</v>
      </c>
      <c r="DJ91">
        <v>1</v>
      </c>
      <c r="DK91">
        <v>0</v>
      </c>
      <c r="DM91">
        <v>0</v>
      </c>
      <c r="DN91">
        <v>0</v>
      </c>
      <c r="DO91">
        <v>0</v>
      </c>
      <c r="DQ91">
        <v>0</v>
      </c>
      <c r="DS91">
        <v>1</v>
      </c>
      <c r="DT91">
        <v>0</v>
      </c>
      <c r="DU91">
        <v>0</v>
      </c>
      <c r="DV91">
        <v>0</v>
      </c>
      <c r="DX91">
        <v>0</v>
      </c>
      <c r="DY91">
        <v>0</v>
      </c>
      <c r="DZ91">
        <v>1</v>
      </c>
      <c r="EA91">
        <v>0</v>
      </c>
      <c r="EB91">
        <v>0</v>
      </c>
      <c r="EC91">
        <v>0</v>
      </c>
      <c r="ED91">
        <v>2</v>
      </c>
      <c r="EE91">
        <v>2</v>
      </c>
      <c r="EF91">
        <v>4</v>
      </c>
      <c r="EG91">
        <v>0</v>
      </c>
      <c r="EH91">
        <v>0</v>
      </c>
      <c r="EI91">
        <v>0</v>
      </c>
      <c r="EJ91">
        <v>0</v>
      </c>
      <c r="EK91">
        <v>0</v>
      </c>
      <c r="EM91">
        <v>0</v>
      </c>
      <c r="EN91">
        <v>49</v>
      </c>
    </row>
    <row r="92" spans="1:144" x14ac:dyDescent="0.2">
      <c r="A92">
        <v>303</v>
      </c>
      <c r="B92">
        <v>1644</v>
      </c>
      <c r="C92">
        <v>0</v>
      </c>
      <c r="D92">
        <v>3</v>
      </c>
      <c r="E92">
        <v>0</v>
      </c>
      <c r="F92">
        <v>437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171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40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1</v>
      </c>
      <c r="AG92">
        <v>165</v>
      </c>
      <c r="AH92">
        <v>0</v>
      </c>
      <c r="AI92">
        <v>3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58</v>
      </c>
      <c r="AX92">
        <v>5</v>
      </c>
      <c r="AZ92">
        <v>110</v>
      </c>
      <c r="BA92">
        <v>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0</v>
      </c>
      <c r="BO92">
        <v>2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12</v>
      </c>
      <c r="CI92">
        <v>0</v>
      </c>
      <c r="CJ92">
        <v>4</v>
      </c>
      <c r="CK92">
        <v>27</v>
      </c>
      <c r="CL92">
        <v>1</v>
      </c>
      <c r="CM92">
        <v>0</v>
      </c>
      <c r="CN92">
        <v>0</v>
      </c>
      <c r="CO92">
        <v>0</v>
      </c>
      <c r="CP92">
        <v>0</v>
      </c>
      <c r="CQ92">
        <v>0</v>
      </c>
      <c r="CS92">
        <v>0</v>
      </c>
      <c r="CT92">
        <v>4</v>
      </c>
      <c r="CU92">
        <v>0</v>
      </c>
      <c r="CV92">
        <v>9</v>
      </c>
      <c r="CW92">
        <v>7</v>
      </c>
      <c r="CX92">
        <v>0</v>
      </c>
      <c r="CY92">
        <v>1</v>
      </c>
      <c r="CZ92">
        <v>125</v>
      </c>
      <c r="DA92">
        <v>4</v>
      </c>
      <c r="DB92">
        <v>0</v>
      </c>
      <c r="DC92">
        <v>0</v>
      </c>
      <c r="DD92">
        <v>0</v>
      </c>
      <c r="DE92">
        <v>0</v>
      </c>
      <c r="DF92">
        <v>17</v>
      </c>
      <c r="DG92">
        <v>0</v>
      </c>
      <c r="DH92">
        <v>8</v>
      </c>
      <c r="DI92">
        <v>1</v>
      </c>
      <c r="DJ92">
        <v>3</v>
      </c>
      <c r="DK92">
        <v>0</v>
      </c>
      <c r="DM92">
        <v>0</v>
      </c>
      <c r="DN92">
        <v>0</v>
      </c>
      <c r="DO92">
        <v>0</v>
      </c>
      <c r="DQ92">
        <v>0</v>
      </c>
      <c r="DS92">
        <v>0</v>
      </c>
      <c r="DT92">
        <v>2</v>
      </c>
      <c r="DU92">
        <v>0</v>
      </c>
      <c r="DV92">
        <v>1</v>
      </c>
      <c r="DX92">
        <v>0</v>
      </c>
      <c r="DY92">
        <v>0</v>
      </c>
      <c r="DZ92">
        <v>0</v>
      </c>
      <c r="EA92">
        <v>0</v>
      </c>
      <c r="EB92">
        <v>1</v>
      </c>
      <c r="EC92">
        <v>0</v>
      </c>
      <c r="ED92">
        <v>2</v>
      </c>
      <c r="EE92">
        <v>4</v>
      </c>
      <c r="EF92">
        <v>16</v>
      </c>
      <c r="EG92">
        <v>0</v>
      </c>
      <c r="EH92">
        <v>0</v>
      </c>
      <c r="EI92">
        <v>0</v>
      </c>
      <c r="EJ92">
        <v>0</v>
      </c>
      <c r="EK92">
        <v>1</v>
      </c>
      <c r="EM92">
        <v>0</v>
      </c>
      <c r="EN92">
        <v>95</v>
      </c>
    </row>
    <row r="93" spans="1:144" x14ac:dyDescent="0.2">
      <c r="A93">
        <v>305</v>
      </c>
      <c r="B93">
        <v>1658</v>
      </c>
      <c r="C93">
        <v>0</v>
      </c>
      <c r="D93">
        <v>1</v>
      </c>
      <c r="E93">
        <v>0</v>
      </c>
      <c r="F93">
        <v>404</v>
      </c>
      <c r="G93">
        <v>0</v>
      </c>
      <c r="H93">
        <v>0</v>
      </c>
      <c r="I93">
        <v>0</v>
      </c>
      <c r="J93">
        <v>0</v>
      </c>
      <c r="K93">
        <v>3</v>
      </c>
      <c r="L93">
        <v>0</v>
      </c>
      <c r="M93">
        <v>164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57</v>
      </c>
      <c r="W93">
        <v>2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2</v>
      </c>
      <c r="AG93">
        <v>184</v>
      </c>
      <c r="AH93">
        <v>0</v>
      </c>
      <c r="AI93">
        <v>3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85</v>
      </c>
      <c r="AX93">
        <v>5</v>
      </c>
      <c r="AZ93">
        <v>28</v>
      </c>
      <c r="BA93">
        <v>2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3</v>
      </c>
      <c r="BI93">
        <v>0</v>
      </c>
      <c r="BJ93">
        <v>0</v>
      </c>
      <c r="BK93">
        <v>0</v>
      </c>
      <c r="BL93">
        <v>0</v>
      </c>
      <c r="BM93">
        <v>0</v>
      </c>
      <c r="BO93">
        <v>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1</v>
      </c>
      <c r="CG93">
        <v>0</v>
      </c>
      <c r="CH93">
        <v>6</v>
      </c>
      <c r="CI93">
        <v>0</v>
      </c>
      <c r="CJ93">
        <v>7</v>
      </c>
      <c r="CK93">
        <v>31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S93">
        <v>0</v>
      </c>
      <c r="CT93">
        <v>2</v>
      </c>
      <c r="CU93">
        <v>0</v>
      </c>
      <c r="CV93">
        <v>11</v>
      </c>
      <c r="CW93">
        <v>14</v>
      </c>
      <c r="CX93">
        <v>0</v>
      </c>
      <c r="CY93">
        <v>0</v>
      </c>
      <c r="CZ93">
        <v>102</v>
      </c>
      <c r="DA93">
        <v>1</v>
      </c>
      <c r="DB93">
        <v>0</v>
      </c>
      <c r="DC93">
        <v>1</v>
      </c>
      <c r="DD93">
        <v>0</v>
      </c>
      <c r="DE93">
        <v>0</v>
      </c>
      <c r="DF93">
        <v>14</v>
      </c>
      <c r="DG93">
        <v>0</v>
      </c>
      <c r="DH93">
        <v>11</v>
      </c>
      <c r="DI93">
        <v>1</v>
      </c>
      <c r="DJ93">
        <v>4</v>
      </c>
      <c r="DK93">
        <v>0</v>
      </c>
      <c r="DM93">
        <v>0</v>
      </c>
      <c r="DN93">
        <v>0</v>
      </c>
      <c r="DO93">
        <v>0</v>
      </c>
      <c r="DQ93">
        <v>0</v>
      </c>
      <c r="DS93">
        <v>2</v>
      </c>
      <c r="DT93">
        <v>3</v>
      </c>
      <c r="DU93">
        <v>0</v>
      </c>
      <c r="DV93">
        <v>1</v>
      </c>
      <c r="DX93">
        <v>0</v>
      </c>
      <c r="DY93">
        <v>0</v>
      </c>
      <c r="DZ93">
        <v>1</v>
      </c>
      <c r="EA93">
        <v>0</v>
      </c>
      <c r="EB93">
        <v>1</v>
      </c>
      <c r="EC93">
        <v>0</v>
      </c>
      <c r="ED93">
        <v>8</v>
      </c>
      <c r="EE93">
        <v>3</v>
      </c>
      <c r="EF93">
        <v>20</v>
      </c>
      <c r="EG93">
        <v>0</v>
      </c>
      <c r="EH93">
        <v>0</v>
      </c>
      <c r="EI93">
        <v>0</v>
      </c>
      <c r="EJ93">
        <v>0</v>
      </c>
      <c r="EK93">
        <v>0</v>
      </c>
      <c r="EM93">
        <v>0</v>
      </c>
      <c r="EN93">
        <v>121</v>
      </c>
    </row>
    <row r="94" spans="1:144" x14ac:dyDescent="0.2">
      <c r="A94">
        <v>307</v>
      </c>
      <c r="B94">
        <v>1686</v>
      </c>
      <c r="C94">
        <v>1</v>
      </c>
      <c r="D94">
        <v>1</v>
      </c>
      <c r="E94">
        <v>0</v>
      </c>
      <c r="F94">
        <v>491</v>
      </c>
      <c r="G94">
        <v>0</v>
      </c>
      <c r="H94">
        <v>1</v>
      </c>
      <c r="I94">
        <v>0</v>
      </c>
      <c r="J94">
        <v>0</v>
      </c>
      <c r="K94">
        <v>5</v>
      </c>
      <c r="L94">
        <v>0</v>
      </c>
      <c r="M94">
        <v>231</v>
      </c>
      <c r="N94">
        <v>0</v>
      </c>
      <c r="O94">
        <v>0</v>
      </c>
      <c r="P94">
        <v>0</v>
      </c>
      <c r="Q94">
        <v>2</v>
      </c>
      <c r="R94">
        <v>0</v>
      </c>
      <c r="S94">
        <v>0</v>
      </c>
      <c r="T94">
        <v>0</v>
      </c>
      <c r="U94">
        <v>0</v>
      </c>
      <c r="V94">
        <v>53</v>
      </c>
      <c r="W94">
        <v>0</v>
      </c>
      <c r="X94">
        <v>0</v>
      </c>
      <c r="Y94">
        <v>0</v>
      </c>
      <c r="Z94">
        <v>0</v>
      </c>
      <c r="AA94">
        <v>0</v>
      </c>
      <c r="AB94">
        <v>3</v>
      </c>
      <c r="AC94">
        <v>0</v>
      </c>
      <c r="AD94">
        <v>0</v>
      </c>
      <c r="AG94">
        <v>225</v>
      </c>
      <c r="AH94">
        <v>0</v>
      </c>
      <c r="AI94">
        <v>20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81</v>
      </c>
      <c r="AX94">
        <v>9</v>
      </c>
      <c r="AZ94">
        <v>34</v>
      </c>
      <c r="BA94">
        <v>5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2</v>
      </c>
      <c r="BI94">
        <v>0</v>
      </c>
      <c r="BJ94">
        <v>0</v>
      </c>
      <c r="BK94">
        <v>0</v>
      </c>
      <c r="BL94">
        <v>0</v>
      </c>
      <c r="BM94">
        <v>0</v>
      </c>
      <c r="BO94">
        <v>6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</v>
      </c>
      <c r="CC94">
        <v>0</v>
      </c>
      <c r="CD94">
        <v>0</v>
      </c>
      <c r="CE94">
        <v>0</v>
      </c>
      <c r="CF94">
        <v>3</v>
      </c>
      <c r="CG94">
        <v>0</v>
      </c>
      <c r="CH94">
        <v>13</v>
      </c>
      <c r="CI94">
        <v>1</v>
      </c>
      <c r="CJ94">
        <v>6</v>
      </c>
      <c r="CK94">
        <v>44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S94">
        <v>0</v>
      </c>
      <c r="CT94">
        <v>7</v>
      </c>
      <c r="CU94">
        <v>0</v>
      </c>
      <c r="CV94">
        <v>12</v>
      </c>
      <c r="CW94">
        <v>8</v>
      </c>
      <c r="CX94">
        <v>0</v>
      </c>
      <c r="CY94">
        <v>1</v>
      </c>
      <c r="CZ94">
        <v>146</v>
      </c>
      <c r="DA94">
        <v>4</v>
      </c>
      <c r="DB94">
        <v>0</v>
      </c>
      <c r="DC94">
        <v>0</v>
      </c>
      <c r="DD94">
        <v>0</v>
      </c>
      <c r="DE94">
        <v>5</v>
      </c>
      <c r="DF94">
        <v>18</v>
      </c>
      <c r="DG94">
        <v>0</v>
      </c>
      <c r="DH94">
        <v>8</v>
      </c>
      <c r="DI94">
        <v>2</v>
      </c>
      <c r="DJ94">
        <v>1</v>
      </c>
      <c r="DK94">
        <v>0</v>
      </c>
      <c r="DM94">
        <v>0</v>
      </c>
      <c r="DN94">
        <v>0</v>
      </c>
      <c r="DO94">
        <v>0</v>
      </c>
      <c r="DQ94">
        <v>2</v>
      </c>
      <c r="DS94">
        <v>2</v>
      </c>
      <c r="DT94">
        <v>4</v>
      </c>
      <c r="DU94">
        <v>0</v>
      </c>
      <c r="DV94">
        <v>0</v>
      </c>
      <c r="DX94">
        <v>0</v>
      </c>
      <c r="DY94">
        <v>0</v>
      </c>
      <c r="DZ94">
        <v>1</v>
      </c>
      <c r="EA94">
        <v>0</v>
      </c>
      <c r="EB94">
        <v>3</v>
      </c>
      <c r="EC94">
        <v>0</v>
      </c>
      <c r="ED94">
        <v>2</v>
      </c>
      <c r="EE94">
        <v>1</v>
      </c>
      <c r="EF94">
        <v>14</v>
      </c>
      <c r="EG94">
        <v>0</v>
      </c>
      <c r="EH94">
        <v>0</v>
      </c>
      <c r="EI94">
        <v>0</v>
      </c>
      <c r="EJ94">
        <v>0</v>
      </c>
      <c r="EK94">
        <v>0</v>
      </c>
      <c r="EM94">
        <v>0</v>
      </c>
      <c r="EN94">
        <v>164</v>
      </c>
    </row>
    <row r="95" spans="1:144" x14ac:dyDescent="0.2">
      <c r="A95">
        <v>309</v>
      </c>
      <c r="B95">
        <v>1701</v>
      </c>
      <c r="C95">
        <v>0</v>
      </c>
      <c r="D95">
        <v>1</v>
      </c>
      <c r="E95">
        <v>0</v>
      </c>
      <c r="F95">
        <v>486</v>
      </c>
      <c r="G95">
        <v>0</v>
      </c>
      <c r="H95">
        <v>0</v>
      </c>
      <c r="I95">
        <v>0</v>
      </c>
      <c r="J95">
        <v>0</v>
      </c>
      <c r="K95">
        <v>4</v>
      </c>
      <c r="L95">
        <v>0</v>
      </c>
      <c r="M95">
        <v>154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52</v>
      </c>
      <c r="W95">
        <v>0</v>
      </c>
      <c r="X95">
        <v>0</v>
      </c>
      <c r="Y95">
        <v>0</v>
      </c>
      <c r="Z95">
        <v>0</v>
      </c>
      <c r="AA95">
        <v>0</v>
      </c>
      <c r="AB95">
        <v>5</v>
      </c>
      <c r="AC95">
        <v>0</v>
      </c>
      <c r="AD95">
        <v>1</v>
      </c>
      <c r="AG95">
        <v>227</v>
      </c>
      <c r="AH95">
        <v>0</v>
      </c>
      <c r="AI95">
        <v>14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</v>
      </c>
      <c r="AR95">
        <v>0</v>
      </c>
      <c r="AS95">
        <v>0</v>
      </c>
      <c r="AT95">
        <v>0</v>
      </c>
      <c r="AU95">
        <v>0</v>
      </c>
      <c r="AV95">
        <v>91</v>
      </c>
      <c r="AX95">
        <v>12</v>
      </c>
      <c r="AZ95">
        <v>23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2</v>
      </c>
      <c r="BI95">
        <v>0</v>
      </c>
      <c r="BJ95">
        <v>0</v>
      </c>
      <c r="BK95">
        <v>0</v>
      </c>
      <c r="BL95">
        <v>0</v>
      </c>
      <c r="BM95">
        <v>0</v>
      </c>
      <c r="BO95">
        <v>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20</v>
      </c>
      <c r="CI95">
        <v>1</v>
      </c>
      <c r="CJ95">
        <v>7</v>
      </c>
      <c r="CK95">
        <v>35</v>
      </c>
      <c r="CL95">
        <v>1</v>
      </c>
      <c r="CM95">
        <v>0</v>
      </c>
      <c r="CN95">
        <v>0</v>
      </c>
      <c r="CO95">
        <v>0</v>
      </c>
      <c r="CP95">
        <v>0</v>
      </c>
      <c r="CQ95">
        <v>0</v>
      </c>
      <c r="CS95">
        <v>0</v>
      </c>
      <c r="CT95">
        <v>7</v>
      </c>
      <c r="CU95">
        <v>0</v>
      </c>
      <c r="CV95">
        <v>11</v>
      </c>
      <c r="CW95">
        <v>14</v>
      </c>
      <c r="CX95">
        <v>0</v>
      </c>
      <c r="CY95">
        <v>2</v>
      </c>
      <c r="CZ95">
        <v>117</v>
      </c>
      <c r="DA95">
        <v>2</v>
      </c>
      <c r="DB95">
        <v>0</v>
      </c>
      <c r="DC95">
        <v>1</v>
      </c>
      <c r="DD95">
        <v>0</v>
      </c>
      <c r="DE95">
        <v>0</v>
      </c>
      <c r="DF95">
        <v>16</v>
      </c>
      <c r="DG95">
        <v>0</v>
      </c>
      <c r="DH95">
        <v>12</v>
      </c>
      <c r="DI95">
        <v>3</v>
      </c>
      <c r="DJ95">
        <v>1</v>
      </c>
      <c r="DK95">
        <v>0</v>
      </c>
      <c r="DM95">
        <v>0</v>
      </c>
      <c r="DN95">
        <v>0</v>
      </c>
      <c r="DO95">
        <v>0</v>
      </c>
      <c r="DQ95">
        <v>1</v>
      </c>
      <c r="DS95">
        <v>2</v>
      </c>
      <c r="DT95">
        <v>3</v>
      </c>
      <c r="DU95">
        <v>0</v>
      </c>
      <c r="DV95">
        <v>1</v>
      </c>
      <c r="DX95">
        <v>0</v>
      </c>
      <c r="DY95">
        <v>0</v>
      </c>
      <c r="DZ95">
        <v>0</v>
      </c>
      <c r="EA95">
        <v>0</v>
      </c>
      <c r="EB95">
        <v>1</v>
      </c>
      <c r="EC95">
        <v>0</v>
      </c>
      <c r="ED95">
        <v>4</v>
      </c>
      <c r="EE95">
        <v>5</v>
      </c>
      <c r="EF95">
        <v>35</v>
      </c>
      <c r="EG95">
        <v>0</v>
      </c>
      <c r="EH95">
        <v>0</v>
      </c>
      <c r="EI95">
        <v>0</v>
      </c>
      <c r="EJ95">
        <v>0</v>
      </c>
      <c r="EK95">
        <v>0</v>
      </c>
      <c r="EM95">
        <v>0</v>
      </c>
      <c r="EN95">
        <v>122</v>
      </c>
    </row>
    <row r="96" spans="1:144" x14ac:dyDescent="0.2">
      <c r="A96">
        <v>311</v>
      </c>
      <c r="B96">
        <v>1716</v>
      </c>
      <c r="C96">
        <v>0</v>
      </c>
      <c r="D96">
        <v>0</v>
      </c>
      <c r="E96">
        <v>0</v>
      </c>
      <c r="F96">
        <v>483</v>
      </c>
      <c r="G96">
        <v>0</v>
      </c>
      <c r="H96">
        <v>1</v>
      </c>
      <c r="I96">
        <v>0</v>
      </c>
      <c r="J96">
        <v>0</v>
      </c>
      <c r="K96">
        <v>2</v>
      </c>
      <c r="L96">
        <v>0</v>
      </c>
      <c r="M96">
        <v>96</v>
      </c>
      <c r="N96">
        <v>0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0</v>
      </c>
      <c r="V96">
        <v>19</v>
      </c>
      <c r="W96">
        <v>0</v>
      </c>
      <c r="X96">
        <v>0</v>
      </c>
      <c r="Y96">
        <v>0</v>
      </c>
      <c r="Z96">
        <v>0</v>
      </c>
      <c r="AA96">
        <v>0</v>
      </c>
      <c r="AB96">
        <v>3</v>
      </c>
      <c r="AC96">
        <v>0</v>
      </c>
      <c r="AD96">
        <v>0</v>
      </c>
      <c r="AG96">
        <v>131</v>
      </c>
      <c r="AH96">
        <v>1</v>
      </c>
      <c r="AI96">
        <v>10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61</v>
      </c>
      <c r="AX96">
        <v>4</v>
      </c>
      <c r="AZ96">
        <v>19</v>
      </c>
      <c r="BA96">
        <v>6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O96">
        <v>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</v>
      </c>
      <c r="CG96">
        <v>0</v>
      </c>
      <c r="CH96">
        <v>19</v>
      </c>
      <c r="CI96">
        <v>0</v>
      </c>
      <c r="CJ96">
        <v>5</v>
      </c>
      <c r="CK96">
        <v>32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S96">
        <v>0</v>
      </c>
      <c r="CT96">
        <v>3</v>
      </c>
      <c r="CU96">
        <v>0</v>
      </c>
      <c r="CV96">
        <v>13</v>
      </c>
      <c r="CW96">
        <v>5</v>
      </c>
      <c r="CX96">
        <v>0</v>
      </c>
      <c r="CY96">
        <v>2</v>
      </c>
      <c r="CZ96">
        <v>104</v>
      </c>
      <c r="DA96">
        <v>2</v>
      </c>
      <c r="DB96">
        <v>0</v>
      </c>
      <c r="DC96">
        <v>2</v>
      </c>
      <c r="DD96">
        <v>0</v>
      </c>
      <c r="DE96">
        <v>3</v>
      </c>
      <c r="DF96">
        <v>12</v>
      </c>
      <c r="DG96">
        <v>0</v>
      </c>
      <c r="DH96">
        <v>6</v>
      </c>
      <c r="DI96">
        <v>5</v>
      </c>
      <c r="DJ96">
        <v>0</v>
      </c>
      <c r="DK96">
        <v>0</v>
      </c>
      <c r="DM96">
        <v>0</v>
      </c>
      <c r="DN96">
        <v>0</v>
      </c>
      <c r="DO96">
        <v>0</v>
      </c>
      <c r="DQ96">
        <v>0</v>
      </c>
      <c r="DS96">
        <v>2</v>
      </c>
      <c r="DT96">
        <v>3</v>
      </c>
      <c r="DU96">
        <v>0</v>
      </c>
      <c r="DV96">
        <v>0</v>
      </c>
      <c r="DX96">
        <v>0</v>
      </c>
      <c r="DY96">
        <v>0</v>
      </c>
      <c r="DZ96">
        <v>0</v>
      </c>
      <c r="EA96">
        <v>0</v>
      </c>
      <c r="EB96">
        <v>2</v>
      </c>
      <c r="EC96">
        <v>0</v>
      </c>
      <c r="ED96">
        <v>3</v>
      </c>
      <c r="EE96">
        <v>1</v>
      </c>
      <c r="EF96">
        <v>33</v>
      </c>
      <c r="EG96">
        <v>0</v>
      </c>
      <c r="EH96">
        <v>0</v>
      </c>
      <c r="EI96">
        <v>0</v>
      </c>
      <c r="EJ96">
        <v>0</v>
      </c>
      <c r="EK96">
        <v>0</v>
      </c>
      <c r="EM96">
        <v>0</v>
      </c>
      <c r="EN96">
        <v>199</v>
      </c>
    </row>
    <row r="97" spans="1:144" x14ac:dyDescent="0.2">
      <c r="A97">
        <v>313</v>
      </c>
      <c r="B97">
        <v>1732</v>
      </c>
      <c r="C97">
        <v>0</v>
      </c>
      <c r="D97">
        <v>1</v>
      </c>
      <c r="E97">
        <v>0</v>
      </c>
      <c r="F97">
        <v>470</v>
      </c>
      <c r="G97">
        <v>0</v>
      </c>
      <c r="H97">
        <v>0</v>
      </c>
      <c r="I97">
        <v>0</v>
      </c>
      <c r="J97">
        <v>0</v>
      </c>
      <c r="K97">
        <v>2</v>
      </c>
      <c r="L97">
        <v>0</v>
      </c>
      <c r="M97">
        <v>75</v>
      </c>
      <c r="N97">
        <v>0</v>
      </c>
      <c r="O97">
        <v>0</v>
      </c>
      <c r="P97">
        <v>0</v>
      </c>
      <c r="Q97">
        <v>2</v>
      </c>
      <c r="R97">
        <v>0</v>
      </c>
      <c r="S97">
        <v>0</v>
      </c>
      <c r="T97">
        <v>0</v>
      </c>
      <c r="U97">
        <v>0</v>
      </c>
      <c r="V97">
        <v>20</v>
      </c>
      <c r="W97">
        <v>0</v>
      </c>
      <c r="X97">
        <v>0</v>
      </c>
      <c r="Y97">
        <v>0</v>
      </c>
      <c r="Z97">
        <v>0</v>
      </c>
      <c r="AA97">
        <v>0</v>
      </c>
      <c r="AB97">
        <v>4</v>
      </c>
      <c r="AC97">
        <v>0</v>
      </c>
      <c r="AD97">
        <v>2</v>
      </c>
      <c r="AG97">
        <v>173</v>
      </c>
      <c r="AH97">
        <v>1</v>
      </c>
      <c r="AI97">
        <v>4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29</v>
      </c>
      <c r="AX97">
        <v>3</v>
      </c>
      <c r="AZ97">
        <v>5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O97">
        <v>2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3</v>
      </c>
      <c r="CG97">
        <v>0</v>
      </c>
      <c r="CH97">
        <v>12</v>
      </c>
      <c r="CI97">
        <v>1</v>
      </c>
      <c r="CJ97">
        <v>4</v>
      </c>
      <c r="CK97">
        <v>26</v>
      </c>
      <c r="CL97">
        <v>2</v>
      </c>
      <c r="CM97">
        <v>0</v>
      </c>
      <c r="CN97">
        <v>0</v>
      </c>
      <c r="CO97">
        <v>0</v>
      </c>
      <c r="CP97">
        <v>0</v>
      </c>
      <c r="CQ97">
        <v>0</v>
      </c>
      <c r="CS97">
        <v>0</v>
      </c>
      <c r="CT97">
        <v>4</v>
      </c>
      <c r="CU97">
        <v>0</v>
      </c>
      <c r="CV97">
        <v>1</v>
      </c>
      <c r="CW97">
        <v>8</v>
      </c>
      <c r="CX97">
        <v>0</v>
      </c>
      <c r="CY97">
        <v>1</v>
      </c>
      <c r="CZ97">
        <v>102</v>
      </c>
      <c r="DA97">
        <v>1</v>
      </c>
      <c r="DB97">
        <v>1</v>
      </c>
      <c r="DC97">
        <v>0</v>
      </c>
      <c r="DD97">
        <v>0</v>
      </c>
      <c r="DE97">
        <v>0</v>
      </c>
      <c r="DF97">
        <v>19</v>
      </c>
      <c r="DG97">
        <v>0</v>
      </c>
      <c r="DH97">
        <v>8</v>
      </c>
      <c r="DI97">
        <v>13</v>
      </c>
      <c r="DJ97">
        <v>0</v>
      </c>
      <c r="DK97">
        <v>0</v>
      </c>
      <c r="DM97">
        <v>0</v>
      </c>
      <c r="DN97">
        <v>0</v>
      </c>
      <c r="DO97">
        <v>0</v>
      </c>
      <c r="DQ97">
        <v>0</v>
      </c>
      <c r="DS97">
        <v>1</v>
      </c>
      <c r="DT97">
        <v>0</v>
      </c>
      <c r="DU97">
        <v>1</v>
      </c>
      <c r="DV97">
        <v>0</v>
      </c>
      <c r="DX97">
        <v>0</v>
      </c>
      <c r="DY97">
        <v>0</v>
      </c>
      <c r="DZ97">
        <v>0</v>
      </c>
      <c r="EA97">
        <v>0</v>
      </c>
      <c r="EB97">
        <v>3</v>
      </c>
      <c r="EC97">
        <v>0</v>
      </c>
      <c r="ED97">
        <v>4</v>
      </c>
      <c r="EE97">
        <v>1</v>
      </c>
      <c r="EF97">
        <v>21</v>
      </c>
      <c r="EG97">
        <v>0</v>
      </c>
      <c r="EH97">
        <v>0</v>
      </c>
      <c r="EI97">
        <v>0</v>
      </c>
      <c r="EJ97">
        <v>0</v>
      </c>
      <c r="EK97">
        <v>1</v>
      </c>
      <c r="EM97">
        <v>0</v>
      </c>
      <c r="EN97">
        <v>75</v>
      </c>
    </row>
    <row r="98" spans="1:144" x14ac:dyDescent="0.2">
      <c r="A98">
        <v>315</v>
      </c>
      <c r="B98">
        <v>1748</v>
      </c>
      <c r="C98">
        <v>0</v>
      </c>
      <c r="D98">
        <v>1</v>
      </c>
      <c r="E98">
        <v>0</v>
      </c>
      <c r="F98">
        <v>564</v>
      </c>
      <c r="G98">
        <v>0</v>
      </c>
      <c r="H98">
        <v>0</v>
      </c>
      <c r="I98">
        <v>0</v>
      </c>
      <c r="J98">
        <v>0</v>
      </c>
      <c r="K98">
        <v>4</v>
      </c>
      <c r="L98">
        <v>0</v>
      </c>
      <c r="M98">
        <v>56</v>
      </c>
      <c r="N98">
        <v>0</v>
      </c>
      <c r="O98">
        <v>0</v>
      </c>
      <c r="P98">
        <v>0</v>
      </c>
      <c r="Q98">
        <v>2</v>
      </c>
      <c r="R98">
        <v>0</v>
      </c>
      <c r="S98">
        <v>0</v>
      </c>
      <c r="T98">
        <v>0</v>
      </c>
      <c r="U98">
        <v>0</v>
      </c>
      <c r="V98">
        <v>42</v>
      </c>
      <c r="W98">
        <v>1</v>
      </c>
      <c r="X98">
        <v>0</v>
      </c>
      <c r="Y98">
        <v>0</v>
      </c>
      <c r="Z98">
        <v>0</v>
      </c>
      <c r="AA98">
        <v>1</v>
      </c>
      <c r="AB98">
        <v>1</v>
      </c>
      <c r="AC98">
        <v>0</v>
      </c>
      <c r="AD98">
        <v>0</v>
      </c>
      <c r="AG98">
        <v>145</v>
      </c>
      <c r="AH98">
        <v>0</v>
      </c>
      <c r="AI98">
        <v>21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</v>
      </c>
      <c r="AR98">
        <v>0</v>
      </c>
      <c r="AS98">
        <v>0</v>
      </c>
      <c r="AT98">
        <v>0</v>
      </c>
      <c r="AU98">
        <v>0</v>
      </c>
      <c r="AV98">
        <v>73</v>
      </c>
      <c r="AX98">
        <v>8</v>
      </c>
      <c r="AZ98">
        <v>17</v>
      </c>
      <c r="BA98">
        <v>3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2</v>
      </c>
      <c r="BI98">
        <v>0</v>
      </c>
      <c r="BJ98">
        <v>0</v>
      </c>
      <c r="BK98">
        <v>0</v>
      </c>
      <c r="BL98">
        <v>0</v>
      </c>
      <c r="BM98">
        <v>0</v>
      </c>
      <c r="BO98">
        <v>5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28</v>
      </c>
      <c r="CI98">
        <v>0</v>
      </c>
      <c r="CJ98">
        <v>11</v>
      </c>
      <c r="CK98">
        <v>44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S98">
        <v>0</v>
      </c>
      <c r="CT98">
        <v>7</v>
      </c>
      <c r="CU98">
        <v>0</v>
      </c>
      <c r="CV98">
        <v>7</v>
      </c>
      <c r="CW98">
        <v>13</v>
      </c>
      <c r="CX98">
        <v>0</v>
      </c>
      <c r="CY98">
        <v>1</v>
      </c>
      <c r="CZ98">
        <v>120</v>
      </c>
      <c r="DA98">
        <v>4</v>
      </c>
      <c r="DB98">
        <v>0</v>
      </c>
      <c r="DC98">
        <v>0</v>
      </c>
      <c r="DD98">
        <v>0</v>
      </c>
      <c r="DE98">
        <v>1</v>
      </c>
      <c r="DF98">
        <v>13</v>
      </c>
      <c r="DG98">
        <v>0</v>
      </c>
      <c r="DH98">
        <v>11</v>
      </c>
      <c r="DI98">
        <v>4</v>
      </c>
      <c r="DJ98">
        <v>1</v>
      </c>
      <c r="DK98">
        <v>0</v>
      </c>
      <c r="DM98">
        <v>0</v>
      </c>
      <c r="DN98">
        <v>0</v>
      </c>
      <c r="DO98">
        <v>0</v>
      </c>
      <c r="DQ98">
        <v>0</v>
      </c>
      <c r="DS98">
        <v>5</v>
      </c>
      <c r="DT98">
        <v>1</v>
      </c>
      <c r="DU98">
        <v>1</v>
      </c>
      <c r="DV98">
        <v>1</v>
      </c>
      <c r="DX98">
        <v>0</v>
      </c>
      <c r="DY98">
        <v>0</v>
      </c>
      <c r="DZ98">
        <v>2</v>
      </c>
      <c r="EA98">
        <v>0</v>
      </c>
      <c r="EB98">
        <v>1</v>
      </c>
      <c r="EC98">
        <v>0</v>
      </c>
      <c r="ED98">
        <v>6</v>
      </c>
      <c r="EE98">
        <v>10</v>
      </c>
      <c r="EF98">
        <v>19</v>
      </c>
      <c r="EG98">
        <v>0</v>
      </c>
      <c r="EH98">
        <v>0</v>
      </c>
      <c r="EI98">
        <v>0</v>
      </c>
      <c r="EJ98">
        <v>0</v>
      </c>
      <c r="EK98">
        <v>0</v>
      </c>
      <c r="EM98">
        <v>0</v>
      </c>
      <c r="EN98">
        <v>147</v>
      </c>
    </row>
    <row r="99" spans="1:144" x14ac:dyDescent="0.2">
      <c r="A99">
        <v>317</v>
      </c>
      <c r="B99">
        <v>1765</v>
      </c>
      <c r="C99">
        <v>0</v>
      </c>
      <c r="D99">
        <v>2</v>
      </c>
      <c r="E99">
        <v>0</v>
      </c>
      <c r="F99">
        <v>618</v>
      </c>
      <c r="G99">
        <v>0</v>
      </c>
      <c r="H99">
        <v>1</v>
      </c>
      <c r="I99">
        <v>0</v>
      </c>
      <c r="J99">
        <v>0</v>
      </c>
      <c r="K99">
        <v>2</v>
      </c>
      <c r="L99">
        <v>0</v>
      </c>
      <c r="M99">
        <v>64</v>
      </c>
      <c r="N99">
        <v>0</v>
      </c>
      <c r="O99">
        <v>0</v>
      </c>
      <c r="P99">
        <v>0</v>
      </c>
      <c r="Q99">
        <v>1</v>
      </c>
      <c r="R99">
        <v>0</v>
      </c>
      <c r="S99">
        <v>1</v>
      </c>
      <c r="T99">
        <v>0</v>
      </c>
      <c r="U99">
        <v>0</v>
      </c>
      <c r="V99">
        <v>49</v>
      </c>
      <c r="W99">
        <v>0</v>
      </c>
      <c r="X99">
        <v>0</v>
      </c>
      <c r="Y99">
        <v>0</v>
      </c>
      <c r="Z99">
        <v>0</v>
      </c>
      <c r="AA99">
        <v>0</v>
      </c>
      <c r="AB99">
        <v>4</v>
      </c>
      <c r="AC99">
        <v>0</v>
      </c>
      <c r="AD99">
        <v>0</v>
      </c>
      <c r="AG99">
        <v>163</v>
      </c>
      <c r="AH99">
        <v>0</v>
      </c>
      <c r="AI99">
        <v>38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0</v>
      </c>
      <c r="AS99">
        <v>0</v>
      </c>
      <c r="AT99">
        <v>0</v>
      </c>
      <c r="AU99">
        <v>0</v>
      </c>
      <c r="AV99">
        <v>108</v>
      </c>
      <c r="AX99">
        <v>7</v>
      </c>
      <c r="AZ99">
        <v>16</v>
      </c>
      <c r="BA99">
        <v>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4</v>
      </c>
      <c r="BM99">
        <v>0</v>
      </c>
      <c r="BO99">
        <v>6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1</v>
      </c>
      <c r="CF99">
        <v>1</v>
      </c>
      <c r="CG99">
        <v>0</v>
      </c>
      <c r="CH99">
        <v>85</v>
      </c>
      <c r="CI99">
        <v>0</v>
      </c>
      <c r="CJ99">
        <v>14</v>
      </c>
      <c r="CK99">
        <v>34</v>
      </c>
      <c r="CL99">
        <v>2</v>
      </c>
      <c r="CM99">
        <v>0</v>
      </c>
      <c r="CN99">
        <v>0</v>
      </c>
      <c r="CO99">
        <v>0</v>
      </c>
      <c r="CP99">
        <v>0</v>
      </c>
      <c r="CQ99">
        <v>2</v>
      </c>
      <c r="CS99">
        <v>0</v>
      </c>
      <c r="CT99">
        <v>12</v>
      </c>
      <c r="CU99">
        <v>0</v>
      </c>
      <c r="CV99">
        <v>2</v>
      </c>
      <c r="CW99">
        <v>37</v>
      </c>
      <c r="CX99">
        <v>0</v>
      </c>
      <c r="CY99">
        <v>5</v>
      </c>
      <c r="CZ99">
        <v>173</v>
      </c>
      <c r="DA99">
        <v>5</v>
      </c>
      <c r="DB99">
        <v>0</v>
      </c>
      <c r="DC99">
        <v>2</v>
      </c>
      <c r="DD99">
        <v>0</v>
      </c>
      <c r="DE99">
        <v>1</v>
      </c>
      <c r="DF99">
        <v>21</v>
      </c>
      <c r="DG99">
        <v>0</v>
      </c>
      <c r="DH99">
        <v>20</v>
      </c>
      <c r="DI99">
        <v>8</v>
      </c>
      <c r="DJ99">
        <v>1</v>
      </c>
      <c r="DK99">
        <v>0</v>
      </c>
      <c r="DM99">
        <v>0</v>
      </c>
      <c r="DN99">
        <v>0</v>
      </c>
      <c r="DO99">
        <v>0</v>
      </c>
      <c r="DQ99">
        <v>0</v>
      </c>
      <c r="DS99">
        <v>1</v>
      </c>
      <c r="DT99">
        <v>0</v>
      </c>
      <c r="DU99">
        <v>0</v>
      </c>
      <c r="DV99">
        <v>1</v>
      </c>
      <c r="DX99">
        <v>0</v>
      </c>
      <c r="DY99">
        <v>0</v>
      </c>
      <c r="DZ99">
        <v>1</v>
      </c>
      <c r="EA99">
        <v>0</v>
      </c>
      <c r="EB99">
        <v>2</v>
      </c>
      <c r="EC99">
        <v>0</v>
      </c>
      <c r="ED99">
        <v>5</v>
      </c>
      <c r="EE99">
        <v>6</v>
      </c>
      <c r="EF99">
        <v>35</v>
      </c>
      <c r="EG99">
        <v>0</v>
      </c>
      <c r="EH99">
        <v>0</v>
      </c>
      <c r="EI99">
        <v>0</v>
      </c>
      <c r="EJ99">
        <v>0</v>
      </c>
      <c r="EK99">
        <v>1</v>
      </c>
      <c r="EM99">
        <v>0</v>
      </c>
      <c r="EN99">
        <v>275</v>
      </c>
    </row>
    <row r="100" spans="1:144" x14ac:dyDescent="0.2">
      <c r="A100">
        <v>319</v>
      </c>
      <c r="B100">
        <v>1783</v>
      </c>
      <c r="C100">
        <v>0</v>
      </c>
      <c r="D100">
        <v>0</v>
      </c>
      <c r="E100">
        <v>0</v>
      </c>
      <c r="F100">
        <v>240</v>
      </c>
      <c r="G100">
        <v>0</v>
      </c>
      <c r="H100">
        <v>0</v>
      </c>
      <c r="I100">
        <v>0</v>
      </c>
      <c r="J100">
        <v>0</v>
      </c>
      <c r="K100">
        <v>2</v>
      </c>
      <c r="L100">
        <v>0</v>
      </c>
      <c r="M100">
        <v>36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36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6</v>
      </c>
      <c r="AC100">
        <v>0</v>
      </c>
      <c r="AD100">
        <v>1</v>
      </c>
      <c r="AG100">
        <v>125</v>
      </c>
      <c r="AH100">
        <v>0</v>
      </c>
      <c r="AI100">
        <v>33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4</v>
      </c>
      <c r="AR100">
        <v>0</v>
      </c>
      <c r="AS100">
        <v>0</v>
      </c>
      <c r="AT100">
        <v>0</v>
      </c>
      <c r="AU100">
        <v>0</v>
      </c>
      <c r="AV100">
        <v>95</v>
      </c>
      <c r="AX100">
        <v>16</v>
      </c>
      <c r="AZ100">
        <v>6</v>
      </c>
      <c r="BA100">
        <v>3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0</v>
      </c>
      <c r="BO100">
        <v>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5</v>
      </c>
      <c r="CG100">
        <v>0</v>
      </c>
      <c r="CH100">
        <v>52</v>
      </c>
      <c r="CI100">
        <v>1</v>
      </c>
      <c r="CJ100">
        <v>5</v>
      </c>
      <c r="CK100">
        <v>41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1</v>
      </c>
      <c r="CS100">
        <v>0</v>
      </c>
      <c r="CT100">
        <v>7</v>
      </c>
      <c r="CU100">
        <v>0</v>
      </c>
      <c r="CV100">
        <v>6</v>
      </c>
      <c r="CW100">
        <v>14</v>
      </c>
      <c r="CX100">
        <v>0</v>
      </c>
      <c r="CY100">
        <v>0</v>
      </c>
      <c r="CZ100">
        <v>163</v>
      </c>
      <c r="DA100">
        <v>1</v>
      </c>
      <c r="DB100">
        <v>0</v>
      </c>
      <c r="DC100">
        <v>0</v>
      </c>
      <c r="DD100">
        <v>0</v>
      </c>
      <c r="DE100">
        <v>1</v>
      </c>
      <c r="DF100">
        <v>29</v>
      </c>
      <c r="DG100">
        <v>2</v>
      </c>
      <c r="DH100">
        <v>7</v>
      </c>
      <c r="DI100">
        <v>3</v>
      </c>
      <c r="DJ100">
        <v>0</v>
      </c>
      <c r="DK100">
        <v>0</v>
      </c>
      <c r="DM100">
        <v>0</v>
      </c>
      <c r="DN100">
        <v>0</v>
      </c>
      <c r="DO100">
        <v>0</v>
      </c>
      <c r="DQ100">
        <v>0</v>
      </c>
      <c r="DS100">
        <v>4</v>
      </c>
      <c r="DT100">
        <v>0</v>
      </c>
      <c r="DU100">
        <v>3</v>
      </c>
      <c r="DV100">
        <v>2</v>
      </c>
      <c r="DX100">
        <v>1</v>
      </c>
      <c r="DY100">
        <v>0</v>
      </c>
      <c r="DZ100">
        <v>3</v>
      </c>
      <c r="EA100">
        <v>0</v>
      </c>
      <c r="EB100">
        <v>3</v>
      </c>
      <c r="EC100">
        <v>0</v>
      </c>
      <c r="ED100">
        <v>6</v>
      </c>
      <c r="EE100">
        <v>9</v>
      </c>
      <c r="EF100">
        <v>53</v>
      </c>
      <c r="EG100">
        <v>0</v>
      </c>
      <c r="EH100">
        <v>0</v>
      </c>
      <c r="EI100">
        <v>0</v>
      </c>
      <c r="EJ100">
        <v>0</v>
      </c>
      <c r="EK100">
        <v>0</v>
      </c>
      <c r="EM100">
        <v>0</v>
      </c>
      <c r="EN100">
        <v>315</v>
      </c>
    </row>
    <row r="101" spans="1:144" x14ac:dyDescent="0.2">
      <c r="A101">
        <v>322</v>
      </c>
      <c r="B101">
        <v>1805</v>
      </c>
      <c r="C101">
        <v>0</v>
      </c>
      <c r="D101">
        <v>0</v>
      </c>
      <c r="E101">
        <v>0</v>
      </c>
      <c r="F101">
        <v>139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28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0</v>
      </c>
      <c r="V101">
        <v>18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15</v>
      </c>
      <c r="AC101">
        <v>0</v>
      </c>
      <c r="AD101">
        <v>0</v>
      </c>
      <c r="AG101">
        <v>59</v>
      </c>
      <c r="AH101">
        <v>1</v>
      </c>
      <c r="AI101">
        <v>24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</v>
      </c>
      <c r="AR101">
        <v>0</v>
      </c>
      <c r="AS101">
        <v>0</v>
      </c>
      <c r="AT101">
        <v>0</v>
      </c>
      <c r="AU101">
        <v>0</v>
      </c>
      <c r="AV101">
        <v>102</v>
      </c>
      <c r="AX101">
        <v>4</v>
      </c>
      <c r="AZ101">
        <v>10</v>
      </c>
      <c r="BA101">
        <v>4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2</v>
      </c>
      <c r="BI101">
        <v>0</v>
      </c>
      <c r="BJ101">
        <v>0</v>
      </c>
      <c r="BK101">
        <v>0</v>
      </c>
      <c r="BL101">
        <v>0</v>
      </c>
      <c r="BM101">
        <v>0</v>
      </c>
      <c r="BO101">
        <v>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1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0</v>
      </c>
      <c r="CF101">
        <v>3</v>
      </c>
      <c r="CG101">
        <v>0</v>
      </c>
      <c r="CH101">
        <v>53</v>
      </c>
      <c r="CI101">
        <v>1</v>
      </c>
      <c r="CJ101">
        <v>6</v>
      </c>
      <c r="CK101">
        <v>41</v>
      </c>
      <c r="CL101">
        <v>1</v>
      </c>
      <c r="CM101">
        <v>0</v>
      </c>
      <c r="CN101">
        <v>0</v>
      </c>
      <c r="CO101">
        <v>0</v>
      </c>
      <c r="CP101">
        <v>0</v>
      </c>
      <c r="CQ101">
        <v>0</v>
      </c>
      <c r="CS101">
        <v>0</v>
      </c>
      <c r="CT101">
        <v>10</v>
      </c>
      <c r="CU101">
        <v>0</v>
      </c>
      <c r="CV101">
        <v>1</v>
      </c>
      <c r="CW101">
        <v>16</v>
      </c>
      <c r="CX101">
        <v>1</v>
      </c>
      <c r="CY101">
        <v>4</v>
      </c>
      <c r="CZ101">
        <v>154</v>
      </c>
      <c r="DA101">
        <v>1</v>
      </c>
      <c r="DB101">
        <v>0</v>
      </c>
      <c r="DC101">
        <v>1</v>
      </c>
      <c r="DD101">
        <v>0</v>
      </c>
      <c r="DE101">
        <v>0</v>
      </c>
      <c r="DF101">
        <v>46</v>
      </c>
      <c r="DG101">
        <v>0</v>
      </c>
      <c r="DH101">
        <v>7</v>
      </c>
      <c r="DI101">
        <v>22</v>
      </c>
      <c r="DJ101">
        <v>1</v>
      </c>
      <c r="DK101">
        <v>0</v>
      </c>
      <c r="DM101">
        <v>0</v>
      </c>
      <c r="DN101">
        <v>0</v>
      </c>
      <c r="DO101">
        <v>0</v>
      </c>
      <c r="DQ101">
        <v>0</v>
      </c>
      <c r="DS101">
        <v>2</v>
      </c>
      <c r="DT101">
        <v>0</v>
      </c>
      <c r="DU101">
        <v>1</v>
      </c>
      <c r="DV101">
        <v>1</v>
      </c>
      <c r="DX101">
        <v>0</v>
      </c>
      <c r="DY101">
        <v>0</v>
      </c>
      <c r="DZ101">
        <v>0</v>
      </c>
      <c r="EA101">
        <v>0</v>
      </c>
      <c r="EB101">
        <v>7</v>
      </c>
      <c r="EC101">
        <v>0</v>
      </c>
      <c r="ED101">
        <v>3</v>
      </c>
      <c r="EE101">
        <v>5</v>
      </c>
      <c r="EF101">
        <v>24</v>
      </c>
      <c r="EG101">
        <v>0</v>
      </c>
      <c r="EH101">
        <v>0</v>
      </c>
      <c r="EI101">
        <v>0</v>
      </c>
      <c r="EJ101">
        <v>0</v>
      </c>
      <c r="EK101">
        <v>0</v>
      </c>
      <c r="EM101">
        <v>0</v>
      </c>
      <c r="EN101">
        <v>182</v>
      </c>
    </row>
    <row r="102" spans="1:144" x14ac:dyDescent="0.2">
      <c r="A102">
        <v>326</v>
      </c>
      <c r="B102">
        <v>1836</v>
      </c>
      <c r="C102">
        <v>0</v>
      </c>
      <c r="D102">
        <v>0</v>
      </c>
      <c r="E102">
        <v>0</v>
      </c>
      <c r="F102">
        <v>212</v>
      </c>
      <c r="G102">
        <v>0</v>
      </c>
      <c r="H102">
        <v>0</v>
      </c>
      <c r="I102">
        <v>0</v>
      </c>
      <c r="J102">
        <v>0</v>
      </c>
      <c r="K102">
        <v>5</v>
      </c>
      <c r="L102">
        <v>0</v>
      </c>
      <c r="M102">
        <v>20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9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13</v>
      </c>
      <c r="AC102">
        <v>0</v>
      </c>
      <c r="AD102">
        <v>1</v>
      </c>
      <c r="AG102">
        <v>56</v>
      </c>
      <c r="AH102">
        <v>1</v>
      </c>
      <c r="AI102">
        <v>30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8</v>
      </c>
      <c r="AR102">
        <v>0</v>
      </c>
      <c r="AS102">
        <v>0</v>
      </c>
      <c r="AT102">
        <v>0</v>
      </c>
      <c r="AU102">
        <v>0</v>
      </c>
      <c r="AV102">
        <v>101</v>
      </c>
      <c r="AX102">
        <v>6</v>
      </c>
      <c r="AZ102">
        <v>19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0</v>
      </c>
      <c r="BO102">
        <v>12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2</v>
      </c>
      <c r="CC102">
        <v>0</v>
      </c>
      <c r="CD102">
        <v>0</v>
      </c>
      <c r="CE102">
        <v>0</v>
      </c>
      <c r="CF102">
        <v>4</v>
      </c>
      <c r="CG102">
        <v>0</v>
      </c>
      <c r="CH102">
        <v>43</v>
      </c>
      <c r="CI102">
        <v>0</v>
      </c>
      <c r="CJ102">
        <v>6</v>
      </c>
      <c r="CK102">
        <v>30</v>
      </c>
      <c r="CL102">
        <v>1</v>
      </c>
      <c r="CM102">
        <v>0</v>
      </c>
      <c r="CN102">
        <v>0</v>
      </c>
      <c r="CO102">
        <v>0</v>
      </c>
      <c r="CP102">
        <v>0</v>
      </c>
      <c r="CQ102">
        <v>0</v>
      </c>
      <c r="CS102">
        <v>0</v>
      </c>
      <c r="CT102">
        <v>16</v>
      </c>
      <c r="CU102">
        <v>1</v>
      </c>
      <c r="CV102">
        <v>2</v>
      </c>
      <c r="CW102">
        <v>11</v>
      </c>
      <c r="CX102">
        <v>0</v>
      </c>
      <c r="CY102">
        <v>4</v>
      </c>
      <c r="CZ102">
        <v>134</v>
      </c>
      <c r="DA102">
        <v>4</v>
      </c>
      <c r="DB102">
        <v>0</v>
      </c>
      <c r="DC102">
        <v>0</v>
      </c>
      <c r="DD102">
        <v>0</v>
      </c>
      <c r="DE102">
        <v>3</v>
      </c>
      <c r="DF102">
        <v>57</v>
      </c>
      <c r="DG102">
        <v>0</v>
      </c>
      <c r="DH102">
        <v>9</v>
      </c>
      <c r="DI102">
        <v>1</v>
      </c>
      <c r="DJ102">
        <v>1</v>
      </c>
      <c r="DK102">
        <v>0</v>
      </c>
      <c r="DM102">
        <v>0</v>
      </c>
      <c r="DN102">
        <v>0</v>
      </c>
      <c r="DO102">
        <v>0</v>
      </c>
      <c r="DQ102">
        <v>2</v>
      </c>
      <c r="DS102">
        <v>2</v>
      </c>
      <c r="DT102">
        <v>0</v>
      </c>
      <c r="DU102">
        <v>1</v>
      </c>
      <c r="DV102">
        <v>0</v>
      </c>
      <c r="DX102">
        <v>0</v>
      </c>
      <c r="DY102">
        <v>0</v>
      </c>
      <c r="DZ102">
        <v>4</v>
      </c>
      <c r="EA102">
        <v>0</v>
      </c>
      <c r="EB102">
        <v>10</v>
      </c>
      <c r="EC102">
        <v>0</v>
      </c>
      <c r="ED102">
        <v>9</v>
      </c>
      <c r="EE102">
        <v>3</v>
      </c>
      <c r="EF102">
        <v>13</v>
      </c>
      <c r="EG102">
        <v>0</v>
      </c>
      <c r="EH102">
        <v>0</v>
      </c>
      <c r="EI102">
        <v>0</v>
      </c>
      <c r="EJ102">
        <v>0</v>
      </c>
      <c r="EK102">
        <v>1</v>
      </c>
      <c r="EM102">
        <v>0</v>
      </c>
      <c r="EN102">
        <v>184</v>
      </c>
    </row>
    <row r="103" spans="1:144" x14ac:dyDescent="0.2">
      <c r="A103">
        <v>330</v>
      </c>
      <c r="B103">
        <v>1866</v>
      </c>
      <c r="C103">
        <v>0</v>
      </c>
      <c r="D103">
        <v>0</v>
      </c>
      <c r="E103">
        <v>0</v>
      </c>
      <c r="F103">
        <v>249</v>
      </c>
      <c r="G103">
        <v>0</v>
      </c>
      <c r="H103">
        <v>0</v>
      </c>
      <c r="I103">
        <v>0</v>
      </c>
      <c r="J103">
        <v>0</v>
      </c>
      <c r="K103">
        <v>6</v>
      </c>
      <c r="L103">
        <v>0</v>
      </c>
      <c r="M103">
        <v>35</v>
      </c>
      <c r="N103">
        <v>0</v>
      </c>
      <c r="O103">
        <v>0</v>
      </c>
      <c r="P103">
        <v>0</v>
      </c>
      <c r="Q103">
        <v>4</v>
      </c>
      <c r="R103">
        <v>0</v>
      </c>
      <c r="S103">
        <v>1</v>
      </c>
      <c r="T103">
        <v>0</v>
      </c>
      <c r="U103">
        <v>0</v>
      </c>
      <c r="V103">
        <v>11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23</v>
      </c>
      <c r="AC103">
        <v>0</v>
      </c>
      <c r="AD103">
        <v>1</v>
      </c>
      <c r="AG103">
        <v>60</v>
      </c>
      <c r="AH103">
        <v>0</v>
      </c>
      <c r="AI103">
        <v>39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</v>
      </c>
      <c r="AR103">
        <v>0</v>
      </c>
      <c r="AS103">
        <v>0</v>
      </c>
      <c r="AT103">
        <v>0</v>
      </c>
      <c r="AU103">
        <v>0</v>
      </c>
      <c r="AV103">
        <v>80</v>
      </c>
      <c r="AX103">
        <v>2</v>
      </c>
      <c r="AZ103">
        <v>14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O103">
        <v>12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4</v>
      </c>
      <c r="CC103">
        <v>0</v>
      </c>
      <c r="CD103">
        <v>0</v>
      </c>
      <c r="CE103">
        <v>0</v>
      </c>
      <c r="CF103">
        <v>3</v>
      </c>
      <c r="CG103">
        <v>0</v>
      </c>
      <c r="CH103">
        <v>32</v>
      </c>
      <c r="CI103">
        <v>0</v>
      </c>
      <c r="CJ103">
        <v>5</v>
      </c>
      <c r="CK103">
        <v>35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S103">
        <v>0</v>
      </c>
      <c r="CT103">
        <v>11</v>
      </c>
      <c r="CU103">
        <v>0</v>
      </c>
      <c r="CV103">
        <v>0</v>
      </c>
      <c r="CW103">
        <v>18</v>
      </c>
      <c r="CX103">
        <v>0</v>
      </c>
      <c r="CY103">
        <v>5</v>
      </c>
      <c r="CZ103">
        <v>135</v>
      </c>
      <c r="DA103">
        <v>4</v>
      </c>
      <c r="DB103">
        <v>0</v>
      </c>
      <c r="DC103">
        <v>0</v>
      </c>
      <c r="DD103">
        <v>0</v>
      </c>
      <c r="DE103">
        <v>2</v>
      </c>
      <c r="DF103">
        <v>54</v>
      </c>
      <c r="DG103">
        <v>0</v>
      </c>
      <c r="DH103">
        <v>7</v>
      </c>
      <c r="DI103">
        <v>2</v>
      </c>
      <c r="DJ103">
        <v>0</v>
      </c>
      <c r="DK103">
        <v>0</v>
      </c>
      <c r="DM103">
        <v>0</v>
      </c>
      <c r="DN103">
        <v>0</v>
      </c>
      <c r="DO103">
        <v>0</v>
      </c>
      <c r="DQ103">
        <v>0</v>
      </c>
      <c r="DS103">
        <v>0</v>
      </c>
      <c r="DT103">
        <v>0</v>
      </c>
      <c r="DU103">
        <v>0</v>
      </c>
      <c r="DV103">
        <v>0</v>
      </c>
      <c r="DX103">
        <v>0</v>
      </c>
      <c r="DY103">
        <v>0</v>
      </c>
      <c r="DZ103">
        <v>2</v>
      </c>
      <c r="EA103">
        <v>0</v>
      </c>
      <c r="EB103">
        <v>4</v>
      </c>
      <c r="EC103">
        <v>0</v>
      </c>
      <c r="ED103">
        <v>3</v>
      </c>
      <c r="EE103">
        <v>4</v>
      </c>
      <c r="EF103">
        <v>30</v>
      </c>
      <c r="EG103">
        <v>0</v>
      </c>
      <c r="EH103">
        <v>0</v>
      </c>
      <c r="EI103">
        <v>0</v>
      </c>
      <c r="EJ103">
        <v>0</v>
      </c>
      <c r="EK103">
        <v>0</v>
      </c>
      <c r="EM103">
        <v>0</v>
      </c>
      <c r="EN103">
        <v>208</v>
      </c>
    </row>
    <row r="104" spans="1:144" x14ac:dyDescent="0.2">
      <c r="A104">
        <v>334</v>
      </c>
      <c r="B104">
        <v>1884</v>
      </c>
      <c r="C104">
        <v>0</v>
      </c>
      <c r="D104">
        <v>4</v>
      </c>
      <c r="E104">
        <v>0</v>
      </c>
      <c r="F104">
        <v>225</v>
      </c>
      <c r="G104">
        <v>0</v>
      </c>
      <c r="H104">
        <v>0</v>
      </c>
      <c r="I104">
        <v>0</v>
      </c>
      <c r="J104">
        <v>0</v>
      </c>
      <c r="K104">
        <v>4</v>
      </c>
      <c r="L104">
        <v>0</v>
      </c>
      <c r="M104">
        <v>22</v>
      </c>
      <c r="N104">
        <v>0</v>
      </c>
      <c r="O104">
        <v>0</v>
      </c>
      <c r="P104">
        <v>0</v>
      </c>
      <c r="Q104">
        <v>1</v>
      </c>
      <c r="R104">
        <v>2</v>
      </c>
      <c r="S104">
        <v>0</v>
      </c>
      <c r="T104">
        <v>0</v>
      </c>
      <c r="U104">
        <v>0</v>
      </c>
      <c r="V104">
        <v>10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7</v>
      </c>
      <c r="AC104">
        <v>0</v>
      </c>
      <c r="AD104">
        <v>0</v>
      </c>
      <c r="AG104">
        <v>70</v>
      </c>
      <c r="AH104">
        <v>1</v>
      </c>
      <c r="AI104">
        <v>30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7</v>
      </c>
      <c r="AR104">
        <v>0</v>
      </c>
      <c r="AS104">
        <v>0</v>
      </c>
      <c r="AT104">
        <v>0</v>
      </c>
      <c r="AU104">
        <v>0</v>
      </c>
      <c r="AV104">
        <v>72</v>
      </c>
      <c r="AX104">
        <v>3</v>
      </c>
      <c r="AZ104">
        <v>6</v>
      </c>
      <c r="BA104">
        <v>5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3</v>
      </c>
      <c r="BI104">
        <v>0</v>
      </c>
      <c r="BJ104">
        <v>0</v>
      </c>
      <c r="BK104">
        <v>0</v>
      </c>
      <c r="BL104">
        <v>1</v>
      </c>
      <c r="BM104">
        <v>0</v>
      </c>
      <c r="BO104">
        <v>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2</v>
      </c>
      <c r="BX104">
        <v>0</v>
      </c>
      <c r="BY104">
        <v>0</v>
      </c>
      <c r="BZ104">
        <v>0</v>
      </c>
      <c r="CA104">
        <v>0</v>
      </c>
      <c r="CB104">
        <v>4</v>
      </c>
      <c r="CC104">
        <v>0</v>
      </c>
      <c r="CD104">
        <v>1</v>
      </c>
      <c r="CE104">
        <v>0</v>
      </c>
      <c r="CF104">
        <v>0</v>
      </c>
      <c r="CG104">
        <v>0</v>
      </c>
      <c r="CH104">
        <v>73</v>
      </c>
      <c r="CI104">
        <v>2</v>
      </c>
      <c r="CJ104">
        <v>7</v>
      </c>
      <c r="CK104">
        <v>43</v>
      </c>
      <c r="CL104">
        <v>2</v>
      </c>
      <c r="CM104">
        <v>0</v>
      </c>
      <c r="CN104">
        <v>0</v>
      </c>
      <c r="CO104">
        <v>0</v>
      </c>
      <c r="CP104">
        <v>0</v>
      </c>
      <c r="CQ104">
        <v>1</v>
      </c>
      <c r="CS104">
        <v>0</v>
      </c>
      <c r="CT104">
        <v>21</v>
      </c>
      <c r="CU104">
        <v>0</v>
      </c>
      <c r="CV104">
        <v>1</v>
      </c>
      <c r="CW104">
        <v>14</v>
      </c>
      <c r="CX104">
        <v>0</v>
      </c>
      <c r="CY104">
        <v>2</v>
      </c>
      <c r="CZ104">
        <v>122</v>
      </c>
      <c r="DA104">
        <v>3</v>
      </c>
      <c r="DB104">
        <v>0</v>
      </c>
      <c r="DC104">
        <v>0</v>
      </c>
      <c r="DD104">
        <v>0</v>
      </c>
      <c r="DE104">
        <v>1</v>
      </c>
      <c r="DF104">
        <v>51</v>
      </c>
      <c r="DG104">
        <v>0</v>
      </c>
      <c r="DH104">
        <v>2</v>
      </c>
      <c r="DI104">
        <v>3</v>
      </c>
      <c r="DJ104">
        <v>1</v>
      </c>
      <c r="DK104">
        <v>0</v>
      </c>
      <c r="DM104">
        <v>0</v>
      </c>
      <c r="DN104">
        <v>0</v>
      </c>
      <c r="DO104">
        <v>0</v>
      </c>
      <c r="DQ104">
        <v>0</v>
      </c>
      <c r="DS104">
        <v>1</v>
      </c>
      <c r="DT104">
        <v>0</v>
      </c>
      <c r="DU104">
        <v>0</v>
      </c>
      <c r="DV104">
        <v>0</v>
      </c>
      <c r="DX104">
        <v>0</v>
      </c>
      <c r="DY104">
        <v>0</v>
      </c>
      <c r="DZ104">
        <v>4</v>
      </c>
      <c r="EA104">
        <v>0</v>
      </c>
      <c r="EB104">
        <v>10</v>
      </c>
      <c r="EC104">
        <v>0</v>
      </c>
      <c r="ED104">
        <v>6</v>
      </c>
      <c r="EE104">
        <v>7</v>
      </c>
      <c r="EF104">
        <v>17</v>
      </c>
      <c r="EG104">
        <v>0</v>
      </c>
      <c r="EH104">
        <v>0</v>
      </c>
      <c r="EI104">
        <v>0</v>
      </c>
      <c r="EJ104">
        <v>0</v>
      </c>
      <c r="EK104">
        <v>0</v>
      </c>
      <c r="EM104">
        <v>0</v>
      </c>
      <c r="EN104">
        <v>240</v>
      </c>
    </row>
    <row r="105" spans="1:144" x14ac:dyDescent="0.2">
      <c r="A105">
        <v>338</v>
      </c>
      <c r="B105">
        <v>1919</v>
      </c>
      <c r="C105">
        <v>0</v>
      </c>
      <c r="D105">
        <v>0</v>
      </c>
      <c r="E105">
        <v>0</v>
      </c>
      <c r="F105">
        <v>278</v>
      </c>
      <c r="G105">
        <v>0</v>
      </c>
      <c r="H105">
        <v>0</v>
      </c>
      <c r="I105">
        <v>0</v>
      </c>
      <c r="J105">
        <v>0</v>
      </c>
      <c r="K105">
        <v>6</v>
      </c>
      <c r="L105">
        <v>0</v>
      </c>
      <c r="M105">
        <v>24</v>
      </c>
      <c r="N105">
        <v>0</v>
      </c>
      <c r="O105">
        <v>0</v>
      </c>
      <c r="P105">
        <v>0</v>
      </c>
      <c r="Q105">
        <v>2</v>
      </c>
      <c r="R105">
        <v>0</v>
      </c>
      <c r="S105">
        <v>0</v>
      </c>
      <c r="T105">
        <v>0</v>
      </c>
      <c r="U105">
        <v>0</v>
      </c>
      <c r="V105">
        <v>16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16</v>
      </c>
      <c r="AC105">
        <v>0</v>
      </c>
      <c r="AD105">
        <v>1</v>
      </c>
      <c r="AG105">
        <v>51</v>
      </c>
      <c r="AH105">
        <v>3</v>
      </c>
      <c r="AI105">
        <v>26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</v>
      </c>
      <c r="AR105">
        <v>0</v>
      </c>
      <c r="AS105">
        <v>0</v>
      </c>
      <c r="AT105">
        <v>0</v>
      </c>
      <c r="AU105">
        <v>0</v>
      </c>
      <c r="AV105">
        <v>80</v>
      </c>
      <c r="AX105">
        <v>2</v>
      </c>
      <c r="AZ105">
        <v>5</v>
      </c>
      <c r="BA105">
        <v>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4</v>
      </c>
      <c r="BI105">
        <v>0</v>
      </c>
      <c r="BJ105">
        <v>0</v>
      </c>
      <c r="BK105">
        <v>1</v>
      </c>
      <c r="BL105">
        <v>1</v>
      </c>
      <c r="BM105">
        <v>0</v>
      </c>
      <c r="BO105">
        <v>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</v>
      </c>
      <c r="CC105">
        <v>0</v>
      </c>
      <c r="CD105">
        <v>0</v>
      </c>
      <c r="CE105">
        <v>0</v>
      </c>
      <c r="CF105">
        <v>4</v>
      </c>
      <c r="CG105">
        <v>0</v>
      </c>
      <c r="CH105">
        <v>97</v>
      </c>
      <c r="CI105">
        <v>0</v>
      </c>
      <c r="CJ105">
        <v>8</v>
      </c>
      <c r="CK105">
        <v>47</v>
      </c>
      <c r="CL105">
        <v>1</v>
      </c>
      <c r="CM105">
        <v>0</v>
      </c>
      <c r="CN105">
        <v>0</v>
      </c>
      <c r="CO105">
        <v>0</v>
      </c>
      <c r="CP105">
        <v>0</v>
      </c>
      <c r="CQ105">
        <v>1</v>
      </c>
      <c r="CS105">
        <v>0</v>
      </c>
      <c r="CT105">
        <v>13</v>
      </c>
      <c r="CU105">
        <v>0</v>
      </c>
      <c r="CV105">
        <v>6</v>
      </c>
      <c r="CW105">
        <v>25</v>
      </c>
      <c r="CX105">
        <v>0</v>
      </c>
      <c r="CY105">
        <v>6</v>
      </c>
      <c r="CZ105">
        <v>176</v>
      </c>
      <c r="DA105">
        <v>1</v>
      </c>
      <c r="DB105">
        <v>0</v>
      </c>
      <c r="DC105">
        <v>2</v>
      </c>
      <c r="DD105">
        <v>0</v>
      </c>
      <c r="DE105">
        <v>0</v>
      </c>
      <c r="DF105">
        <v>62</v>
      </c>
      <c r="DG105">
        <v>0</v>
      </c>
      <c r="DH105">
        <v>8</v>
      </c>
      <c r="DI105">
        <v>1</v>
      </c>
      <c r="DJ105">
        <v>1</v>
      </c>
      <c r="DK105">
        <v>0</v>
      </c>
      <c r="DM105">
        <v>0</v>
      </c>
      <c r="DN105">
        <v>0</v>
      </c>
      <c r="DO105">
        <v>0</v>
      </c>
      <c r="DQ105">
        <v>0</v>
      </c>
      <c r="DS105">
        <v>3</v>
      </c>
      <c r="DT105">
        <v>0</v>
      </c>
      <c r="DU105">
        <v>0</v>
      </c>
      <c r="DV105">
        <v>1</v>
      </c>
      <c r="DX105">
        <v>1</v>
      </c>
      <c r="DY105">
        <v>0</v>
      </c>
      <c r="DZ105">
        <v>1</v>
      </c>
      <c r="EA105">
        <v>0</v>
      </c>
      <c r="EB105">
        <v>7</v>
      </c>
      <c r="EC105">
        <v>0</v>
      </c>
      <c r="ED105">
        <v>4</v>
      </c>
      <c r="EE105">
        <v>5</v>
      </c>
      <c r="EF105">
        <v>23</v>
      </c>
      <c r="EG105">
        <v>0</v>
      </c>
      <c r="EH105">
        <v>0</v>
      </c>
      <c r="EI105">
        <v>0</v>
      </c>
      <c r="EJ105">
        <v>0</v>
      </c>
      <c r="EK105">
        <v>0</v>
      </c>
      <c r="EM105">
        <v>0</v>
      </c>
      <c r="EN105">
        <v>236</v>
      </c>
    </row>
    <row r="106" spans="1:144" x14ac:dyDescent="0.2">
      <c r="A106">
        <v>342</v>
      </c>
      <c r="B106">
        <v>1934</v>
      </c>
      <c r="C106">
        <v>0</v>
      </c>
      <c r="D106">
        <v>1</v>
      </c>
      <c r="E106">
        <v>0</v>
      </c>
      <c r="F106">
        <v>314</v>
      </c>
      <c r="G106">
        <v>0</v>
      </c>
      <c r="H106">
        <v>0</v>
      </c>
      <c r="I106">
        <v>0</v>
      </c>
      <c r="J106">
        <v>0</v>
      </c>
      <c r="K106">
        <v>9</v>
      </c>
      <c r="L106">
        <v>0</v>
      </c>
      <c r="M106">
        <v>42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14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8</v>
      </c>
      <c r="AC106">
        <v>0</v>
      </c>
      <c r="AD106">
        <v>1</v>
      </c>
      <c r="AG106">
        <v>69</v>
      </c>
      <c r="AH106">
        <v>1</v>
      </c>
      <c r="AI106">
        <v>25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91</v>
      </c>
      <c r="AX106">
        <v>9</v>
      </c>
      <c r="AZ106">
        <v>5</v>
      </c>
      <c r="BA106">
        <v>3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0</v>
      </c>
      <c r="BL106">
        <v>2</v>
      </c>
      <c r="BM106">
        <v>0</v>
      </c>
      <c r="BO106">
        <v>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2</v>
      </c>
      <c r="BX106">
        <v>0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0</v>
      </c>
      <c r="CF106">
        <v>2</v>
      </c>
      <c r="CG106">
        <v>0</v>
      </c>
      <c r="CH106">
        <v>19</v>
      </c>
      <c r="CI106">
        <v>0</v>
      </c>
      <c r="CJ106">
        <v>15</v>
      </c>
      <c r="CK106">
        <v>63</v>
      </c>
      <c r="CL106">
        <v>3</v>
      </c>
      <c r="CM106">
        <v>0</v>
      </c>
      <c r="CN106">
        <v>0</v>
      </c>
      <c r="CO106">
        <v>0</v>
      </c>
      <c r="CP106">
        <v>0</v>
      </c>
      <c r="CQ106">
        <v>0</v>
      </c>
      <c r="CS106">
        <v>0</v>
      </c>
      <c r="CT106">
        <v>23</v>
      </c>
      <c r="CU106">
        <v>0</v>
      </c>
      <c r="CV106">
        <v>3</v>
      </c>
      <c r="CW106">
        <v>27</v>
      </c>
      <c r="CX106">
        <v>0</v>
      </c>
      <c r="CY106">
        <v>10</v>
      </c>
      <c r="CZ106">
        <v>218</v>
      </c>
      <c r="DA106">
        <v>8</v>
      </c>
      <c r="DB106">
        <v>0</v>
      </c>
      <c r="DC106">
        <v>1</v>
      </c>
      <c r="DD106">
        <v>0</v>
      </c>
      <c r="DE106">
        <v>1</v>
      </c>
      <c r="DF106">
        <v>65</v>
      </c>
      <c r="DG106">
        <v>0</v>
      </c>
      <c r="DH106">
        <v>13</v>
      </c>
      <c r="DI106">
        <v>3</v>
      </c>
      <c r="DJ106">
        <v>1</v>
      </c>
      <c r="DK106">
        <v>0</v>
      </c>
      <c r="DM106">
        <v>0</v>
      </c>
      <c r="DN106">
        <v>0</v>
      </c>
      <c r="DO106">
        <v>0</v>
      </c>
      <c r="DQ106">
        <v>0</v>
      </c>
      <c r="DS106">
        <v>4</v>
      </c>
      <c r="DT106">
        <v>0</v>
      </c>
      <c r="DU106">
        <v>0</v>
      </c>
      <c r="DV106">
        <v>1</v>
      </c>
      <c r="DX106">
        <v>0</v>
      </c>
      <c r="DY106">
        <v>0</v>
      </c>
      <c r="DZ106">
        <v>3</v>
      </c>
      <c r="EA106">
        <v>0</v>
      </c>
      <c r="EB106">
        <v>11</v>
      </c>
      <c r="EC106">
        <v>0</v>
      </c>
      <c r="ED106">
        <v>4</v>
      </c>
      <c r="EE106">
        <v>6</v>
      </c>
      <c r="EF106">
        <v>26</v>
      </c>
      <c r="EG106">
        <v>0</v>
      </c>
      <c r="EH106">
        <v>0</v>
      </c>
      <c r="EI106">
        <v>0</v>
      </c>
      <c r="EJ106">
        <v>0</v>
      </c>
      <c r="EK106">
        <v>0</v>
      </c>
      <c r="EM106">
        <v>0</v>
      </c>
      <c r="EN106">
        <v>311</v>
      </c>
    </row>
    <row r="107" spans="1:144" x14ac:dyDescent="0.2">
      <c r="A107">
        <v>345</v>
      </c>
      <c r="B107">
        <v>1949</v>
      </c>
      <c r="C107">
        <v>0</v>
      </c>
      <c r="D107">
        <v>0</v>
      </c>
      <c r="E107">
        <v>0</v>
      </c>
      <c r="F107">
        <v>159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0</v>
      </c>
      <c r="M107">
        <v>30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0</v>
      </c>
      <c r="V107">
        <v>7</v>
      </c>
      <c r="W107">
        <v>2</v>
      </c>
      <c r="X107">
        <v>0</v>
      </c>
      <c r="Y107">
        <v>0</v>
      </c>
      <c r="Z107">
        <v>0</v>
      </c>
      <c r="AA107">
        <v>0</v>
      </c>
      <c r="AB107">
        <v>4</v>
      </c>
      <c r="AC107">
        <v>0</v>
      </c>
      <c r="AD107">
        <v>1</v>
      </c>
      <c r="AG107">
        <v>33</v>
      </c>
      <c r="AH107">
        <v>3</v>
      </c>
      <c r="AI107">
        <v>15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63</v>
      </c>
      <c r="AX107">
        <v>4</v>
      </c>
      <c r="AZ107">
        <v>5</v>
      </c>
      <c r="BA107">
        <v>3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O107">
        <v>10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</v>
      </c>
      <c r="CG107">
        <v>0</v>
      </c>
      <c r="CH107">
        <v>13</v>
      </c>
      <c r="CI107">
        <v>0</v>
      </c>
      <c r="CJ107">
        <v>5</v>
      </c>
      <c r="CK107">
        <v>39</v>
      </c>
      <c r="CL107">
        <v>1</v>
      </c>
      <c r="CM107">
        <v>0</v>
      </c>
      <c r="CN107">
        <v>0</v>
      </c>
      <c r="CO107">
        <v>0</v>
      </c>
      <c r="CP107">
        <v>0</v>
      </c>
      <c r="CQ107">
        <v>1</v>
      </c>
      <c r="CS107">
        <v>0</v>
      </c>
      <c r="CT107">
        <v>21</v>
      </c>
      <c r="CU107">
        <v>0</v>
      </c>
      <c r="CV107">
        <v>3</v>
      </c>
      <c r="CW107">
        <v>8</v>
      </c>
      <c r="CX107">
        <v>0</v>
      </c>
      <c r="CY107">
        <v>5</v>
      </c>
      <c r="CZ107">
        <v>97</v>
      </c>
      <c r="DA107">
        <v>4</v>
      </c>
      <c r="DB107">
        <v>0</v>
      </c>
      <c r="DC107">
        <v>3</v>
      </c>
      <c r="DD107">
        <v>0</v>
      </c>
      <c r="DE107">
        <v>2</v>
      </c>
      <c r="DF107">
        <v>32</v>
      </c>
      <c r="DG107">
        <v>0</v>
      </c>
      <c r="DH107">
        <v>6</v>
      </c>
      <c r="DI107">
        <v>0</v>
      </c>
      <c r="DJ107">
        <v>0</v>
      </c>
      <c r="DK107">
        <v>0</v>
      </c>
      <c r="DM107">
        <v>0</v>
      </c>
      <c r="DN107">
        <v>0</v>
      </c>
      <c r="DO107">
        <v>0</v>
      </c>
      <c r="DQ107">
        <v>0</v>
      </c>
      <c r="DS107">
        <v>2</v>
      </c>
      <c r="DT107">
        <v>1</v>
      </c>
      <c r="DU107">
        <v>0</v>
      </c>
      <c r="DV107">
        <v>0</v>
      </c>
      <c r="DX107">
        <v>0</v>
      </c>
      <c r="DY107">
        <v>0</v>
      </c>
      <c r="DZ107">
        <v>3</v>
      </c>
      <c r="EA107">
        <v>0</v>
      </c>
      <c r="EB107">
        <v>6</v>
      </c>
      <c r="EC107">
        <v>0</v>
      </c>
      <c r="ED107">
        <v>2</v>
      </c>
      <c r="EE107">
        <v>3</v>
      </c>
      <c r="EF107">
        <v>17</v>
      </c>
      <c r="EG107">
        <v>0</v>
      </c>
      <c r="EH107">
        <v>0</v>
      </c>
      <c r="EI107">
        <v>0</v>
      </c>
      <c r="EJ107">
        <v>0</v>
      </c>
      <c r="EK107">
        <v>0</v>
      </c>
      <c r="EM107">
        <v>0</v>
      </c>
      <c r="EN107">
        <v>197</v>
      </c>
    </row>
    <row r="108" spans="1:144" x14ac:dyDescent="0.2">
      <c r="A108">
        <v>347</v>
      </c>
      <c r="B108">
        <v>1957</v>
      </c>
      <c r="C108">
        <v>0</v>
      </c>
      <c r="D108">
        <v>0</v>
      </c>
      <c r="E108">
        <v>0</v>
      </c>
      <c r="F108">
        <v>231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0</v>
      </c>
      <c r="M108">
        <v>26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12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3</v>
      </c>
      <c r="AC108">
        <v>0</v>
      </c>
      <c r="AD108">
        <v>2</v>
      </c>
      <c r="AG108">
        <v>67</v>
      </c>
      <c r="AH108">
        <v>1</v>
      </c>
      <c r="AI108">
        <v>18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</v>
      </c>
      <c r="AR108">
        <v>0</v>
      </c>
      <c r="AS108">
        <v>0</v>
      </c>
      <c r="AT108">
        <v>0</v>
      </c>
      <c r="AU108">
        <v>0</v>
      </c>
      <c r="AV108">
        <v>76</v>
      </c>
      <c r="AX108">
        <v>2</v>
      </c>
      <c r="AZ108">
        <v>2</v>
      </c>
      <c r="BA108">
        <v>2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0</v>
      </c>
      <c r="BO108">
        <v>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1</v>
      </c>
      <c r="CC108">
        <v>0</v>
      </c>
      <c r="CD108">
        <v>0</v>
      </c>
      <c r="CE108">
        <v>0</v>
      </c>
      <c r="CF108">
        <v>4</v>
      </c>
      <c r="CG108">
        <v>0</v>
      </c>
      <c r="CH108">
        <v>39</v>
      </c>
      <c r="CI108">
        <v>1</v>
      </c>
      <c r="CJ108">
        <v>8</v>
      </c>
      <c r="CK108">
        <v>38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S108">
        <v>0</v>
      </c>
      <c r="CT108">
        <v>11</v>
      </c>
      <c r="CU108">
        <v>0</v>
      </c>
      <c r="CV108">
        <v>4</v>
      </c>
      <c r="CW108">
        <v>12</v>
      </c>
      <c r="CX108">
        <v>0</v>
      </c>
      <c r="CY108">
        <v>2</v>
      </c>
      <c r="CZ108">
        <v>126</v>
      </c>
      <c r="DA108">
        <v>5</v>
      </c>
      <c r="DB108">
        <v>0</v>
      </c>
      <c r="DC108">
        <v>0</v>
      </c>
      <c r="DD108">
        <v>0</v>
      </c>
      <c r="DE108">
        <v>4</v>
      </c>
      <c r="DF108">
        <v>38</v>
      </c>
      <c r="DG108">
        <v>0</v>
      </c>
      <c r="DH108">
        <v>7</v>
      </c>
      <c r="DI108">
        <v>0</v>
      </c>
      <c r="DJ108">
        <v>0</v>
      </c>
      <c r="DK108">
        <v>0</v>
      </c>
      <c r="DM108">
        <v>0</v>
      </c>
      <c r="DN108">
        <v>0</v>
      </c>
      <c r="DO108">
        <v>0</v>
      </c>
      <c r="DQ108">
        <v>0</v>
      </c>
      <c r="DS108">
        <v>2</v>
      </c>
      <c r="DT108">
        <v>0</v>
      </c>
      <c r="DU108">
        <v>1</v>
      </c>
      <c r="DV108">
        <v>1</v>
      </c>
      <c r="DX108">
        <v>0</v>
      </c>
      <c r="DY108">
        <v>0</v>
      </c>
      <c r="DZ108">
        <v>3</v>
      </c>
      <c r="EA108">
        <v>0</v>
      </c>
      <c r="EB108">
        <v>11</v>
      </c>
      <c r="EC108">
        <v>0</v>
      </c>
      <c r="ED108">
        <v>2</v>
      </c>
      <c r="EE108">
        <v>3</v>
      </c>
      <c r="EF108">
        <v>18</v>
      </c>
      <c r="EG108">
        <v>0</v>
      </c>
      <c r="EH108">
        <v>0</v>
      </c>
      <c r="EI108">
        <v>0</v>
      </c>
      <c r="EJ108">
        <v>0</v>
      </c>
      <c r="EK108">
        <v>0</v>
      </c>
      <c r="EM108">
        <v>0</v>
      </c>
      <c r="EN108">
        <v>177</v>
      </c>
    </row>
    <row r="109" spans="1:144" x14ac:dyDescent="0.2">
      <c r="A109">
        <v>350</v>
      </c>
      <c r="B109">
        <v>1969</v>
      </c>
      <c r="C109">
        <v>0</v>
      </c>
      <c r="D109">
        <v>0</v>
      </c>
      <c r="E109">
        <v>0</v>
      </c>
      <c r="F109">
        <v>190</v>
      </c>
      <c r="G109">
        <v>0</v>
      </c>
      <c r="H109">
        <v>0</v>
      </c>
      <c r="I109">
        <v>0</v>
      </c>
      <c r="J109">
        <v>0</v>
      </c>
      <c r="K109">
        <v>5</v>
      </c>
      <c r="L109">
        <v>0</v>
      </c>
      <c r="M109">
        <v>36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13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10</v>
      </c>
      <c r="AC109">
        <v>0</v>
      </c>
      <c r="AD109">
        <v>1</v>
      </c>
      <c r="AG109">
        <v>49</v>
      </c>
      <c r="AH109">
        <v>0</v>
      </c>
      <c r="AI109">
        <v>28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85</v>
      </c>
      <c r="AX109">
        <v>3</v>
      </c>
      <c r="AZ109">
        <v>4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0</v>
      </c>
      <c r="BO109">
        <v>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4</v>
      </c>
      <c r="CG109">
        <v>0</v>
      </c>
      <c r="CH109">
        <v>38</v>
      </c>
      <c r="CI109">
        <v>0</v>
      </c>
      <c r="CJ109">
        <v>11</v>
      </c>
      <c r="CK109">
        <v>71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</v>
      </c>
      <c r="CS109">
        <v>0</v>
      </c>
      <c r="CT109">
        <v>30</v>
      </c>
      <c r="CU109">
        <v>0</v>
      </c>
      <c r="CV109">
        <v>2</v>
      </c>
      <c r="CW109">
        <v>12</v>
      </c>
      <c r="CX109">
        <v>0</v>
      </c>
      <c r="CY109">
        <v>8</v>
      </c>
      <c r="CZ109">
        <v>136</v>
      </c>
      <c r="DA109">
        <v>7</v>
      </c>
      <c r="DB109">
        <v>0</v>
      </c>
      <c r="DC109">
        <v>0</v>
      </c>
      <c r="DD109">
        <v>0</v>
      </c>
      <c r="DE109">
        <v>1</v>
      </c>
      <c r="DF109">
        <v>50</v>
      </c>
      <c r="DG109">
        <v>0</v>
      </c>
      <c r="DH109">
        <v>17</v>
      </c>
      <c r="DI109">
        <v>0</v>
      </c>
      <c r="DJ109">
        <v>0</v>
      </c>
      <c r="DK109">
        <v>0</v>
      </c>
      <c r="DM109">
        <v>0</v>
      </c>
      <c r="DN109">
        <v>0</v>
      </c>
      <c r="DO109">
        <v>0</v>
      </c>
      <c r="DQ109">
        <v>2</v>
      </c>
      <c r="DS109">
        <v>2</v>
      </c>
      <c r="DT109">
        <v>0</v>
      </c>
      <c r="DU109">
        <v>0</v>
      </c>
      <c r="DV109">
        <v>1</v>
      </c>
      <c r="DX109">
        <v>0</v>
      </c>
      <c r="DY109">
        <v>0</v>
      </c>
      <c r="DZ109">
        <v>0</v>
      </c>
      <c r="EA109">
        <v>0</v>
      </c>
      <c r="EB109">
        <v>4</v>
      </c>
      <c r="EC109">
        <v>0</v>
      </c>
      <c r="ED109">
        <v>1</v>
      </c>
      <c r="EE109">
        <v>5</v>
      </c>
      <c r="EF109">
        <v>14</v>
      </c>
      <c r="EG109">
        <v>0</v>
      </c>
      <c r="EH109">
        <v>0</v>
      </c>
      <c r="EI109">
        <v>0</v>
      </c>
      <c r="EJ109">
        <v>0</v>
      </c>
      <c r="EK109">
        <v>0</v>
      </c>
      <c r="EM109">
        <v>0</v>
      </c>
      <c r="EN109">
        <v>253</v>
      </c>
    </row>
    <row r="110" spans="1:144" x14ac:dyDescent="0.2">
      <c r="A110">
        <v>354</v>
      </c>
      <c r="B110">
        <v>1983</v>
      </c>
      <c r="C110">
        <v>0</v>
      </c>
      <c r="D110">
        <v>1</v>
      </c>
      <c r="E110">
        <v>0</v>
      </c>
      <c r="F110">
        <v>159</v>
      </c>
      <c r="G110">
        <v>0</v>
      </c>
      <c r="H110">
        <v>0</v>
      </c>
      <c r="I110">
        <v>0</v>
      </c>
      <c r="J110">
        <v>0</v>
      </c>
      <c r="K110">
        <v>7</v>
      </c>
      <c r="L110">
        <v>0</v>
      </c>
      <c r="M110">
        <v>56</v>
      </c>
      <c r="N110">
        <v>1</v>
      </c>
      <c r="O110">
        <v>0</v>
      </c>
      <c r="P110">
        <v>0</v>
      </c>
      <c r="Q110">
        <v>3</v>
      </c>
      <c r="R110">
        <v>0</v>
      </c>
      <c r="S110">
        <v>3</v>
      </c>
      <c r="T110">
        <v>0</v>
      </c>
      <c r="U110">
        <v>0</v>
      </c>
      <c r="V110">
        <v>14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18</v>
      </c>
      <c r="AC110">
        <v>0</v>
      </c>
      <c r="AD110">
        <v>5</v>
      </c>
      <c r="AG110">
        <v>71</v>
      </c>
      <c r="AH110">
        <v>1</v>
      </c>
      <c r="AI110">
        <v>24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8</v>
      </c>
      <c r="AR110">
        <v>0</v>
      </c>
      <c r="AS110">
        <v>0</v>
      </c>
      <c r="AT110">
        <v>0</v>
      </c>
      <c r="AU110">
        <v>0</v>
      </c>
      <c r="AV110">
        <v>78</v>
      </c>
      <c r="AX110">
        <v>2</v>
      </c>
      <c r="AZ110">
        <v>17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O110">
        <v>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3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3</v>
      </c>
      <c r="CC110">
        <v>0</v>
      </c>
      <c r="CD110">
        <v>0</v>
      </c>
      <c r="CE110">
        <v>0</v>
      </c>
      <c r="CF110">
        <v>3</v>
      </c>
      <c r="CG110">
        <v>0</v>
      </c>
      <c r="CH110">
        <v>52</v>
      </c>
      <c r="CI110">
        <v>1</v>
      </c>
      <c r="CJ110">
        <v>15</v>
      </c>
      <c r="CK110">
        <v>65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S110">
        <v>0</v>
      </c>
      <c r="CT110">
        <v>11</v>
      </c>
      <c r="CU110">
        <v>0</v>
      </c>
      <c r="CV110">
        <v>0</v>
      </c>
      <c r="CW110">
        <v>22</v>
      </c>
      <c r="CX110">
        <v>0</v>
      </c>
      <c r="CY110">
        <v>10</v>
      </c>
      <c r="CZ110">
        <v>132</v>
      </c>
      <c r="DA110">
        <v>6</v>
      </c>
      <c r="DB110">
        <v>0</v>
      </c>
      <c r="DC110">
        <v>1</v>
      </c>
      <c r="DD110">
        <v>0</v>
      </c>
      <c r="DE110">
        <v>5</v>
      </c>
      <c r="DF110">
        <v>52</v>
      </c>
      <c r="DG110">
        <v>0</v>
      </c>
      <c r="DH110">
        <v>17</v>
      </c>
      <c r="DI110">
        <v>1</v>
      </c>
      <c r="DJ110">
        <v>0</v>
      </c>
      <c r="DK110">
        <v>0</v>
      </c>
      <c r="DM110">
        <v>0</v>
      </c>
      <c r="DN110">
        <v>0</v>
      </c>
      <c r="DO110">
        <v>0</v>
      </c>
      <c r="DQ110">
        <v>0</v>
      </c>
      <c r="DS110">
        <v>2</v>
      </c>
      <c r="DT110">
        <v>0</v>
      </c>
      <c r="DU110">
        <v>1</v>
      </c>
      <c r="DV110">
        <v>0</v>
      </c>
      <c r="DX110">
        <v>0</v>
      </c>
      <c r="DY110">
        <v>0</v>
      </c>
      <c r="DZ110">
        <v>1</v>
      </c>
      <c r="EA110">
        <v>0</v>
      </c>
      <c r="EB110">
        <v>11</v>
      </c>
      <c r="EC110">
        <v>0</v>
      </c>
      <c r="ED110">
        <v>1</v>
      </c>
      <c r="EE110">
        <v>10</v>
      </c>
      <c r="EF110">
        <v>25</v>
      </c>
      <c r="EG110">
        <v>0</v>
      </c>
      <c r="EH110">
        <v>0</v>
      </c>
      <c r="EI110">
        <v>0</v>
      </c>
      <c r="EJ110">
        <v>0</v>
      </c>
      <c r="EK110">
        <v>0</v>
      </c>
      <c r="EM110">
        <v>0</v>
      </c>
      <c r="EN110">
        <v>275</v>
      </c>
    </row>
    <row r="111" spans="1:144" x14ac:dyDescent="0.2">
      <c r="A111">
        <v>358</v>
      </c>
      <c r="B111">
        <v>2020</v>
      </c>
      <c r="C111">
        <v>0</v>
      </c>
      <c r="D111">
        <v>0</v>
      </c>
      <c r="E111">
        <v>0</v>
      </c>
      <c r="F111">
        <v>131</v>
      </c>
      <c r="G111">
        <v>0</v>
      </c>
      <c r="H111">
        <v>0</v>
      </c>
      <c r="I111">
        <v>0</v>
      </c>
      <c r="J111">
        <v>0</v>
      </c>
      <c r="K111">
        <v>11</v>
      </c>
      <c r="L111">
        <v>0</v>
      </c>
      <c r="M111">
        <v>67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16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4</v>
      </c>
      <c r="AC111">
        <v>0</v>
      </c>
      <c r="AD111">
        <v>0</v>
      </c>
      <c r="AG111">
        <v>73</v>
      </c>
      <c r="AH111">
        <v>4</v>
      </c>
      <c r="AI111">
        <v>25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2</v>
      </c>
      <c r="AR111">
        <v>0</v>
      </c>
      <c r="AS111">
        <v>0</v>
      </c>
      <c r="AT111">
        <v>0</v>
      </c>
      <c r="AU111">
        <v>0</v>
      </c>
      <c r="AV111">
        <v>94</v>
      </c>
      <c r="AX111">
        <v>7</v>
      </c>
      <c r="AZ111">
        <v>3</v>
      </c>
      <c r="BA111">
        <v>3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O111">
        <v>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1</v>
      </c>
      <c r="CA111">
        <v>0</v>
      </c>
      <c r="CB111">
        <v>2</v>
      </c>
      <c r="CC111">
        <v>0</v>
      </c>
      <c r="CD111">
        <v>0</v>
      </c>
      <c r="CE111">
        <v>0</v>
      </c>
      <c r="CF111">
        <v>5</v>
      </c>
      <c r="CG111">
        <v>0</v>
      </c>
      <c r="CH111">
        <v>102</v>
      </c>
      <c r="CI111">
        <v>1</v>
      </c>
      <c r="CJ111">
        <v>10</v>
      </c>
      <c r="CK111">
        <v>71</v>
      </c>
      <c r="CL111">
        <v>0</v>
      </c>
      <c r="CM111">
        <v>2</v>
      </c>
      <c r="CN111">
        <v>0</v>
      </c>
      <c r="CO111">
        <v>0</v>
      </c>
      <c r="CP111">
        <v>0</v>
      </c>
      <c r="CQ111">
        <v>0</v>
      </c>
      <c r="CS111">
        <v>0</v>
      </c>
      <c r="CT111">
        <v>19</v>
      </c>
      <c r="CU111">
        <v>0</v>
      </c>
      <c r="CV111">
        <v>1</v>
      </c>
      <c r="CW111">
        <v>13</v>
      </c>
      <c r="CX111">
        <v>4</v>
      </c>
      <c r="CY111">
        <v>6</v>
      </c>
      <c r="CZ111">
        <v>165</v>
      </c>
      <c r="DA111">
        <v>3</v>
      </c>
      <c r="DB111">
        <v>0</v>
      </c>
      <c r="DC111">
        <v>2</v>
      </c>
      <c r="DD111">
        <v>0</v>
      </c>
      <c r="DE111">
        <v>0</v>
      </c>
      <c r="DF111">
        <v>73</v>
      </c>
      <c r="DG111">
        <v>0</v>
      </c>
      <c r="DH111">
        <v>11</v>
      </c>
      <c r="DI111">
        <v>0</v>
      </c>
      <c r="DJ111">
        <v>1</v>
      </c>
      <c r="DK111">
        <v>0</v>
      </c>
      <c r="DM111">
        <v>0</v>
      </c>
      <c r="DN111">
        <v>0</v>
      </c>
      <c r="DO111">
        <v>0</v>
      </c>
      <c r="DQ111">
        <v>0</v>
      </c>
      <c r="DS111">
        <v>2</v>
      </c>
      <c r="DT111">
        <v>0</v>
      </c>
      <c r="DU111">
        <v>0</v>
      </c>
      <c r="DV111">
        <v>0</v>
      </c>
      <c r="DX111">
        <v>0</v>
      </c>
      <c r="DY111">
        <v>0</v>
      </c>
      <c r="DZ111">
        <v>2</v>
      </c>
      <c r="EA111">
        <v>0</v>
      </c>
      <c r="EB111">
        <v>8</v>
      </c>
      <c r="EC111">
        <v>0</v>
      </c>
      <c r="ED111">
        <v>4</v>
      </c>
      <c r="EE111">
        <v>0</v>
      </c>
      <c r="EF111">
        <v>30</v>
      </c>
      <c r="EG111">
        <v>0</v>
      </c>
      <c r="EH111">
        <v>0</v>
      </c>
      <c r="EI111">
        <v>0</v>
      </c>
      <c r="EJ111">
        <v>0</v>
      </c>
      <c r="EK111">
        <v>0</v>
      </c>
      <c r="EM111">
        <v>0</v>
      </c>
      <c r="EN111">
        <v>274</v>
      </c>
    </row>
    <row r="112" spans="1:144" x14ac:dyDescent="0.2">
      <c r="A112">
        <v>362</v>
      </c>
      <c r="B112">
        <v>2064</v>
      </c>
      <c r="C112">
        <v>0</v>
      </c>
      <c r="D112">
        <v>0</v>
      </c>
      <c r="E112">
        <v>0</v>
      </c>
      <c r="F112">
        <v>259</v>
      </c>
      <c r="G112">
        <v>0</v>
      </c>
      <c r="H112">
        <v>0</v>
      </c>
      <c r="I112">
        <v>0</v>
      </c>
      <c r="J112">
        <v>0</v>
      </c>
      <c r="K112">
        <v>10</v>
      </c>
      <c r="L112">
        <v>0</v>
      </c>
      <c r="M112">
        <v>96</v>
      </c>
      <c r="N112">
        <v>0</v>
      </c>
      <c r="O112">
        <v>0</v>
      </c>
      <c r="P112">
        <v>0</v>
      </c>
      <c r="Q112">
        <v>3</v>
      </c>
      <c r="R112">
        <v>0</v>
      </c>
      <c r="S112">
        <v>0</v>
      </c>
      <c r="T112">
        <v>0</v>
      </c>
      <c r="U112">
        <v>0</v>
      </c>
      <c r="V112">
        <v>10</v>
      </c>
      <c r="W112">
        <v>2</v>
      </c>
      <c r="X112">
        <v>0</v>
      </c>
      <c r="Y112">
        <v>0</v>
      </c>
      <c r="Z112">
        <v>1</v>
      </c>
      <c r="AA112">
        <v>0</v>
      </c>
      <c r="AB112">
        <v>10</v>
      </c>
      <c r="AC112">
        <v>0</v>
      </c>
      <c r="AD112">
        <v>2</v>
      </c>
      <c r="AG112">
        <v>169</v>
      </c>
      <c r="AH112">
        <v>3</v>
      </c>
      <c r="AI112">
        <v>30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</v>
      </c>
      <c r="AR112">
        <v>0</v>
      </c>
      <c r="AS112">
        <v>0</v>
      </c>
      <c r="AT112">
        <v>0</v>
      </c>
      <c r="AU112">
        <v>0</v>
      </c>
      <c r="AV112">
        <v>151</v>
      </c>
      <c r="AX112">
        <v>8</v>
      </c>
      <c r="AZ112">
        <v>17</v>
      </c>
      <c r="BA112">
        <v>4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0</v>
      </c>
      <c r="BO112">
        <v>6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11</v>
      </c>
      <c r="CG112">
        <v>0</v>
      </c>
      <c r="CH112">
        <v>33</v>
      </c>
      <c r="CI112">
        <v>1</v>
      </c>
      <c r="CJ112">
        <v>12</v>
      </c>
      <c r="CK112">
        <v>69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S112">
        <v>0</v>
      </c>
      <c r="CT112">
        <v>20</v>
      </c>
      <c r="CU112">
        <v>0</v>
      </c>
      <c r="CV112">
        <v>9</v>
      </c>
      <c r="CW112">
        <v>32</v>
      </c>
      <c r="CX112">
        <v>0</v>
      </c>
      <c r="CY112">
        <v>6</v>
      </c>
      <c r="CZ112">
        <v>232</v>
      </c>
      <c r="DA112">
        <v>6</v>
      </c>
      <c r="DB112">
        <v>0</v>
      </c>
      <c r="DC112">
        <v>4</v>
      </c>
      <c r="DD112">
        <v>0</v>
      </c>
      <c r="DE112">
        <v>6</v>
      </c>
      <c r="DF112">
        <v>58</v>
      </c>
      <c r="DG112">
        <v>0</v>
      </c>
      <c r="DH112">
        <v>31</v>
      </c>
      <c r="DI112">
        <v>4</v>
      </c>
      <c r="DJ112">
        <v>0</v>
      </c>
      <c r="DK112">
        <v>0</v>
      </c>
      <c r="DM112">
        <v>0</v>
      </c>
      <c r="DN112">
        <v>0</v>
      </c>
      <c r="DO112">
        <v>0</v>
      </c>
      <c r="DQ112">
        <v>1</v>
      </c>
      <c r="DS112">
        <v>5</v>
      </c>
      <c r="DT112">
        <v>0</v>
      </c>
      <c r="DU112">
        <v>0</v>
      </c>
      <c r="DV112">
        <v>0</v>
      </c>
      <c r="DX112">
        <v>1</v>
      </c>
      <c r="DY112">
        <v>0</v>
      </c>
      <c r="DZ112">
        <v>1</v>
      </c>
      <c r="EA112">
        <v>0</v>
      </c>
      <c r="EB112">
        <v>2</v>
      </c>
      <c r="EC112">
        <v>0</v>
      </c>
      <c r="ED112">
        <v>8</v>
      </c>
      <c r="EE112">
        <v>3</v>
      </c>
      <c r="EF112">
        <v>36</v>
      </c>
      <c r="EG112">
        <v>0</v>
      </c>
      <c r="EH112">
        <v>0</v>
      </c>
      <c r="EI112">
        <v>0</v>
      </c>
      <c r="EJ112">
        <v>0</v>
      </c>
      <c r="EK112">
        <v>0</v>
      </c>
      <c r="EM112">
        <v>0</v>
      </c>
      <c r="EN112">
        <v>341</v>
      </c>
    </row>
    <row r="113" spans="1:144" x14ac:dyDescent="0.2">
      <c r="A113">
        <v>366</v>
      </c>
      <c r="B113">
        <v>2106</v>
      </c>
      <c r="C113">
        <v>0</v>
      </c>
      <c r="D113">
        <v>1</v>
      </c>
      <c r="E113">
        <v>0</v>
      </c>
      <c r="F113">
        <v>140</v>
      </c>
      <c r="G113">
        <v>0</v>
      </c>
      <c r="H113">
        <v>0</v>
      </c>
      <c r="I113">
        <v>0</v>
      </c>
      <c r="J113">
        <v>0</v>
      </c>
      <c r="K113">
        <v>5</v>
      </c>
      <c r="L113">
        <v>0</v>
      </c>
      <c r="M113">
        <v>75</v>
      </c>
      <c r="N113">
        <v>0</v>
      </c>
      <c r="O113">
        <v>0</v>
      </c>
      <c r="P113">
        <v>0</v>
      </c>
      <c r="Q113">
        <v>2</v>
      </c>
      <c r="R113">
        <v>0</v>
      </c>
      <c r="S113">
        <v>0</v>
      </c>
      <c r="T113">
        <v>1</v>
      </c>
      <c r="U113">
        <v>0</v>
      </c>
      <c r="V113">
        <v>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9</v>
      </c>
      <c r="AC113">
        <v>0</v>
      </c>
      <c r="AD113">
        <v>0</v>
      </c>
      <c r="AG113">
        <v>70</v>
      </c>
      <c r="AH113">
        <v>1</v>
      </c>
      <c r="AI113">
        <v>26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81</v>
      </c>
      <c r="AX113">
        <v>8</v>
      </c>
      <c r="AZ113">
        <v>8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O113">
        <v>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3</v>
      </c>
      <c r="CG113">
        <v>0</v>
      </c>
      <c r="CH113">
        <v>31</v>
      </c>
      <c r="CI113">
        <v>0</v>
      </c>
      <c r="CJ113">
        <v>12</v>
      </c>
      <c r="CK113">
        <v>41</v>
      </c>
      <c r="CL113">
        <v>1</v>
      </c>
      <c r="CM113">
        <v>0</v>
      </c>
      <c r="CN113">
        <v>0</v>
      </c>
      <c r="CO113">
        <v>0</v>
      </c>
      <c r="CP113">
        <v>0</v>
      </c>
      <c r="CQ113">
        <v>0</v>
      </c>
      <c r="CS113">
        <v>0</v>
      </c>
      <c r="CT113">
        <v>18</v>
      </c>
      <c r="CU113">
        <v>0</v>
      </c>
      <c r="CV113">
        <v>10</v>
      </c>
      <c r="CW113">
        <v>18</v>
      </c>
      <c r="CX113">
        <v>0</v>
      </c>
      <c r="CY113">
        <v>3</v>
      </c>
      <c r="CZ113">
        <v>130</v>
      </c>
      <c r="DA113">
        <v>11</v>
      </c>
      <c r="DB113">
        <v>0</v>
      </c>
      <c r="DC113">
        <v>0</v>
      </c>
      <c r="DD113">
        <v>0</v>
      </c>
      <c r="DE113">
        <v>2</v>
      </c>
      <c r="DF113">
        <v>30</v>
      </c>
      <c r="DG113">
        <v>0</v>
      </c>
      <c r="DH113">
        <v>9</v>
      </c>
      <c r="DI113">
        <v>1</v>
      </c>
      <c r="DJ113">
        <v>0</v>
      </c>
      <c r="DK113">
        <v>0</v>
      </c>
      <c r="DM113">
        <v>0</v>
      </c>
      <c r="DN113">
        <v>0</v>
      </c>
      <c r="DO113">
        <v>0</v>
      </c>
      <c r="DQ113">
        <v>0</v>
      </c>
      <c r="DS113">
        <v>0</v>
      </c>
      <c r="DT113">
        <v>3</v>
      </c>
      <c r="DU113">
        <v>0</v>
      </c>
      <c r="DV113">
        <v>0</v>
      </c>
      <c r="DX113">
        <v>0</v>
      </c>
      <c r="DY113">
        <v>0</v>
      </c>
      <c r="DZ113">
        <v>0</v>
      </c>
      <c r="EA113">
        <v>0</v>
      </c>
      <c r="EB113">
        <v>1</v>
      </c>
      <c r="EC113">
        <v>0</v>
      </c>
      <c r="ED113">
        <v>3</v>
      </c>
      <c r="EE113">
        <v>4</v>
      </c>
      <c r="EF113">
        <v>10</v>
      </c>
      <c r="EG113">
        <v>0</v>
      </c>
      <c r="EH113">
        <v>0</v>
      </c>
      <c r="EI113">
        <v>0</v>
      </c>
      <c r="EJ113">
        <v>0</v>
      </c>
      <c r="EK113">
        <v>2</v>
      </c>
      <c r="EM113">
        <v>0</v>
      </c>
      <c r="EN113">
        <v>218</v>
      </c>
    </row>
    <row r="114" spans="1:144" x14ac:dyDescent="0.2">
      <c r="A114">
        <v>370</v>
      </c>
      <c r="B114">
        <v>2144</v>
      </c>
      <c r="C114">
        <v>0</v>
      </c>
      <c r="D114">
        <v>0</v>
      </c>
      <c r="E114">
        <v>0</v>
      </c>
      <c r="F114">
        <v>168</v>
      </c>
      <c r="G114">
        <v>0</v>
      </c>
      <c r="H114">
        <v>0</v>
      </c>
      <c r="I114">
        <v>0</v>
      </c>
      <c r="J114">
        <v>0</v>
      </c>
      <c r="K114">
        <v>14</v>
      </c>
      <c r="L114">
        <v>0</v>
      </c>
      <c r="M114">
        <v>44</v>
      </c>
      <c r="N114">
        <v>0</v>
      </c>
      <c r="O114">
        <v>0</v>
      </c>
      <c r="P114">
        <v>0</v>
      </c>
      <c r="Q114">
        <v>2</v>
      </c>
      <c r="R114">
        <v>0</v>
      </c>
      <c r="S114">
        <v>3</v>
      </c>
      <c r="T114">
        <v>0</v>
      </c>
      <c r="U114">
        <v>0</v>
      </c>
      <c r="V114">
        <v>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G114">
        <v>73</v>
      </c>
      <c r="AH114">
        <v>2</v>
      </c>
      <c r="AI114">
        <v>14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</v>
      </c>
      <c r="AR114">
        <v>0</v>
      </c>
      <c r="AS114">
        <v>0</v>
      </c>
      <c r="AT114">
        <v>0</v>
      </c>
      <c r="AU114">
        <v>0</v>
      </c>
      <c r="AV114">
        <v>45</v>
      </c>
      <c r="AX114">
        <v>28</v>
      </c>
      <c r="AZ114">
        <v>8</v>
      </c>
      <c r="BA114">
        <v>2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O114">
        <v>8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2</v>
      </c>
      <c r="BX114">
        <v>0</v>
      </c>
      <c r="BY114">
        <v>0</v>
      </c>
      <c r="BZ114">
        <v>0</v>
      </c>
      <c r="CA114">
        <v>0</v>
      </c>
      <c r="CB114">
        <v>1</v>
      </c>
      <c r="CC114">
        <v>0</v>
      </c>
      <c r="CD114">
        <v>0</v>
      </c>
      <c r="CE114">
        <v>0</v>
      </c>
      <c r="CF114">
        <v>32</v>
      </c>
      <c r="CG114">
        <v>0</v>
      </c>
      <c r="CH114">
        <v>4</v>
      </c>
      <c r="CI114">
        <v>0</v>
      </c>
      <c r="CJ114">
        <v>8</v>
      </c>
      <c r="CK114">
        <v>44</v>
      </c>
      <c r="CL114">
        <v>1</v>
      </c>
      <c r="CM114">
        <v>0</v>
      </c>
      <c r="CN114">
        <v>0</v>
      </c>
      <c r="CO114">
        <v>0</v>
      </c>
      <c r="CP114">
        <v>0</v>
      </c>
      <c r="CQ114">
        <v>1</v>
      </c>
      <c r="CS114">
        <v>0</v>
      </c>
      <c r="CT114">
        <v>7</v>
      </c>
      <c r="CU114">
        <v>0</v>
      </c>
      <c r="CV114">
        <v>6</v>
      </c>
      <c r="CW114">
        <v>13</v>
      </c>
      <c r="CX114">
        <v>1</v>
      </c>
      <c r="CY114">
        <v>9</v>
      </c>
      <c r="CZ114">
        <v>109</v>
      </c>
      <c r="DA114">
        <v>4</v>
      </c>
      <c r="DB114">
        <v>0</v>
      </c>
      <c r="DC114">
        <v>1</v>
      </c>
      <c r="DD114">
        <v>0</v>
      </c>
      <c r="DE114">
        <v>0</v>
      </c>
      <c r="DF114">
        <v>45</v>
      </c>
      <c r="DG114">
        <v>0</v>
      </c>
      <c r="DH114">
        <v>10</v>
      </c>
      <c r="DI114">
        <v>3</v>
      </c>
      <c r="DJ114">
        <v>0</v>
      </c>
      <c r="DK114">
        <v>0</v>
      </c>
      <c r="DM114">
        <v>0</v>
      </c>
      <c r="DN114">
        <v>0</v>
      </c>
      <c r="DO114">
        <v>0</v>
      </c>
      <c r="DQ114">
        <v>0</v>
      </c>
      <c r="DS114">
        <v>3</v>
      </c>
      <c r="DT114">
        <v>0</v>
      </c>
      <c r="DU114">
        <v>0</v>
      </c>
      <c r="DV114">
        <v>0</v>
      </c>
      <c r="DX114">
        <v>1</v>
      </c>
      <c r="DY114">
        <v>0</v>
      </c>
      <c r="DZ114">
        <v>1</v>
      </c>
      <c r="EA114">
        <v>0</v>
      </c>
      <c r="EB114">
        <v>7</v>
      </c>
      <c r="EC114">
        <v>0</v>
      </c>
      <c r="ED114">
        <v>4</v>
      </c>
      <c r="EE114">
        <v>3</v>
      </c>
      <c r="EF114">
        <v>24</v>
      </c>
      <c r="EG114">
        <v>0</v>
      </c>
      <c r="EH114">
        <v>0</v>
      </c>
      <c r="EI114">
        <v>0</v>
      </c>
      <c r="EJ114">
        <v>0</v>
      </c>
      <c r="EK114">
        <v>1</v>
      </c>
      <c r="EM114">
        <v>0</v>
      </c>
      <c r="EN114">
        <v>198</v>
      </c>
    </row>
    <row r="115" spans="1:144" x14ac:dyDescent="0.2">
      <c r="A115">
        <v>373</v>
      </c>
      <c r="B115">
        <v>2177</v>
      </c>
      <c r="C115">
        <v>0</v>
      </c>
      <c r="D115">
        <v>2</v>
      </c>
      <c r="E115">
        <v>0</v>
      </c>
      <c r="F115">
        <v>70</v>
      </c>
      <c r="G115">
        <v>0</v>
      </c>
      <c r="H115">
        <v>0</v>
      </c>
      <c r="I115">
        <v>0</v>
      </c>
      <c r="J115">
        <v>0</v>
      </c>
      <c r="K115">
        <v>9</v>
      </c>
      <c r="L115">
        <v>0</v>
      </c>
      <c r="M115">
        <v>36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5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5</v>
      </c>
      <c r="AC115">
        <v>0</v>
      </c>
      <c r="AD115">
        <v>1</v>
      </c>
      <c r="AG115">
        <v>59</v>
      </c>
      <c r="AH115">
        <v>2</v>
      </c>
      <c r="AI115">
        <v>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48</v>
      </c>
      <c r="AX115">
        <v>3</v>
      </c>
      <c r="AZ115">
        <v>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32</v>
      </c>
      <c r="BI115">
        <v>0</v>
      </c>
      <c r="BJ115">
        <v>0</v>
      </c>
      <c r="BK115">
        <v>0</v>
      </c>
      <c r="BL115">
        <v>1</v>
      </c>
      <c r="BM115">
        <v>0</v>
      </c>
      <c r="BO115">
        <v>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</v>
      </c>
      <c r="CG115">
        <v>0</v>
      </c>
      <c r="CH115">
        <v>21</v>
      </c>
      <c r="CI115">
        <v>0</v>
      </c>
      <c r="CJ115">
        <v>8</v>
      </c>
      <c r="CK115">
        <v>37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S115">
        <v>0</v>
      </c>
      <c r="CT115">
        <v>0</v>
      </c>
      <c r="CU115">
        <v>13</v>
      </c>
      <c r="CV115">
        <v>1</v>
      </c>
      <c r="CW115">
        <v>16</v>
      </c>
      <c r="CX115">
        <v>1</v>
      </c>
      <c r="CY115">
        <v>3</v>
      </c>
      <c r="CZ115">
        <v>114</v>
      </c>
      <c r="DA115">
        <v>3</v>
      </c>
      <c r="DB115">
        <v>0</v>
      </c>
      <c r="DC115">
        <v>1</v>
      </c>
      <c r="DD115">
        <v>0</v>
      </c>
      <c r="DE115">
        <v>0</v>
      </c>
      <c r="DF115">
        <v>0</v>
      </c>
      <c r="DG115">
        <v>0</v>
      </c>
      <c r="DH115">
        <v>8</v>
      </c>
      <c r="DI115">
        <v>0</v>
      </c>
      <c r="DJ115">
        <v>1</v>
      </c>
      <c r="DK115">
        <v>0</v>
      </c>
      <c r="DM115">
        <v>0</v>
      </c>
      <c r="DN115">
        <v>0</v>
      </c>
      <c r="DO115">
        <v>0</v>
      </c>
      <c r="DQ115">
        <v>0</v>
      </c>
      <c r="DS115">
        <v>1</v>
      </c>
      <c r="DT115">
        <v>0</v>
      </c>
      <c r="DU115">
        <v>0</v>
      </c>
      <c r="DV115">
        <v>0</v>
      </c>
      <c r="DX115">
        <v>0</v>
      </c>
      <c r="DY115">
        <v>0</v>
      </c>
      <c r="DZ115">
        <v>1</v>
      </c>
      <c r="EA115">
        <v>0</v>
      </c>
      <c r="EB115">
        <v>10</v>
      </c>
      <c r="EC115">
        <v>0</v>
      </c>
      <c r="ED115">
        <v>2</v>
      </c>
      <c r="EE115">
        <v>2</v>
      </c>
      <c r="EF115">
        <v>15</v>
      </c>
      <c r="EG115">
        <v>0</v>
      </c>
      <c r="EH115">
        <v>0</v>
      </c>
      <c r="EI115">
        <v>0</v>
      </c>
      <c r="EJ115">
        <v>0</v>
      </c>
      <c r="EK115">
        <v>0</v>
      </c>
      <c r="EM115">
        <v>0</v>
      </c>
      <c r="EN115">
        <v>245</v>
      </c>
    </row>
    <row r="116" spans="1:144" x14ac:dyDescent="0.2">
      <c r="A116">
        <v>375</v>
      </c>
      <c r="B116">
        <v>2182</v>
      </c>
      <c r="C116">
        <v>0</v>
      </c>
      <c r="D116">
        <v>0</v>
      </c>
      <c r="E116">
        <v>1</v>
      </c>
      <c r="F116">
        <v>135</v>
      </c>
      <c r="G116">
        <v>0</v>
      </c>
      <c r="H116">
        <v>0</v>
      </c>
      <c r="I116">
        <v>0</v>
      </c>
      <c r="J116">
        <v>0</v>
      </c>
      <c r="K116">
        <v>19</v>
      </c>
      <c r="L116">
        <v>0</v>
      </c>
      <c r="M116">
        <v>42</v>
      </c>
      <c r="N116">
        <v>0</v>
      </c>
      <c r="O116">
        <v>0</v>
      </c>
      <c r="P116">
        <v>0</v>
      </c>
      <c r="Q116">
        <v>3</v>
      </c>
      <c r="R116">
        <v>0</v>
      </c>
      <c r="S116">
        <v>0</v>
      </c>
      <c r="T116">
        <v>1</v>
      </c>
      <c r="U116">
        <v>0</v>
      </c>
      <c r="V116">
        <v>5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5</v>
      </c>
      <c r="AC116">
        <v>0</v>
      </c>
      <c r="AD116">
        <v>1</v>
      </c>
      <c r="AG116">
        <v>86</v>
      </c>
      <c r="AH116">
        <v>7</v>
      </c>
      <c r="AI116">
        <v>18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54</v>
      </c>
      <c r="AX116">
        <v>0</v>
      </c>
      <c r="AZ116">
        <v>2</v>
      </c>
      <c r="BA116">
        <v>3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0</v>
      </c>
      <c r="BO116">
        <v>12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5</v>
      </c>
      <c r="CG116">
        <v>0</v>
      </c>
      <c r="CH116">
        <v>24</v>
      </c>
      <c r="CI116">
        <v>0</v>
      </c>
      <c r="CJ116">
        <v>9</v>
      </c>
      <c r="CK116">
        <v>66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S116">
        <v>0</v>
      </c>
      <c r="CT116">
        <v>15</v>
      </c>
      <c r="CU116">
        <v>0</v>
      </c>
      <c r="CV116">
        <v>4</v>
      </c>
      <c r="CW116">
        <v>11</v>
      </c>
      <c r="CX116">
        <v>0</v>
      </c>
      <c r="CY116">
        <v>7</v>
      </c>
      <c r="CZ116">
        <v>111</v>
      </c>
      <c r="DA116">
        <v>2</v>
      </c>
      <c r="DB116">
        <v>0</v>
      </c>
      <c r="DC116">
        <v>0</v>
      </c>
      <c r="DD116">
        <v>0</v>
      </c>
      <c r="DE116">
        <v>0</v>
      </c>
      <c r="DF116">
        <v>38</v>
      </c>
      <c r="DG116">
        <v>0</v>
      </c>
      <c r="DH116">
        <v>5</v>
      </c>
      <c r="DI116">
        <v>0</v>
      </c>
      <c r="DJ116">
        <v>0</v>
      </c>
      <c r="DK116">
        <v>0</v>
      </c>
      <c r="DM116">
        <v>0</v>
      </c>
      <c r="DN116">
        <v>0</v>
      </c>
      <c r="DO116">
        <v>0</v>
      </c>
      <c r="DQ116">
        <v>0</v>
      </c>
      <c r="DS116">
        <v>6</v>
      </c>
      <c r="DT116">
        <v>0</v>
      </c>
      <c r="DU116">
        <v>0</v>
      </c>
      <c r="DV116">
        <v>0</v>
      </c>
      <c r="DX116">
        <v>0</v>
      </c>
      <c r="DY116">
        <v>0</v>
      </c>
      <c r="DZ116">
        <v>1</v>
      </c>
      <c r="EA116">
        <v>0</v>
      </c>
      <c r="EB116">
        <v>11</v>
      </c>
      <c r="EC116">
        <v>0</v>
      </c>
      <c r="ED116">
        <v>7</v>
      </c>
      <c r="EE116">
        <v>9</v>
      </c>
      <c r="EF116">
        <v>10</v>
      </c>
      <c r="EG116">
        <v>0</v>
      </c>
      <c r="EH116">
        <v>0</v>
      </c>
      <c r="EI116">
        <v>0</v>
      </c>
      <c r="EJ116">
        <v>0</v>
      </c>
      <c r="EK116">
        <v>0</v>
      </c>
      <c r="EM116">
        <v>0</v>
      </c>
      <c r="EN116">
        <v>240</v>
      </c>
    </row>
    <row r="117" spans="1:144" x14ac:dyDescent="0.2">
      <c r="A117">
        <v>377</v>
      </c>
      <c r="B117">
        <v>2205</v>
      </c>
      <c r="C117">
        <v>1</v>
      </c>
      <c r="D117">
        <v>2</v>
      </c>
      <c r="E117">
        <v>0</v>
      </c>
      <c r="F117">
        <v>224</v>
      </c>
      <c r="G117">
        <v>0</v>
      </c>
      <c r="H117">
        <v>0</v>
      </c>
      <c r="I117">
        <v>0</v>
      </c>
      <c r="J117">
        <v>0</v>
      </c>
      <c r="K117">
        <v>12</v>
      </c>
      <c r="L117">
        <v>0</v>
      </c>
      <c r="M117">
        <v>52</v>
      </c>
      <c r="N117">
        <v>0</v>
      </c>
      <c r="O117">
        <v>0</v>
      </c>
      <c r="P117">
        <v>0</v>
      </c>
      <c r="Q117">
        <v>2</v>
      </c>
      <c r="R117">
        <v>0</v>
      </c>
      <c r="S117">
        <v>0</v>
      </c>
      <c r="T117">
        <v>1</v>
      </c>
      <c r="U117">
        <v>0</v>
      </c>
      <c r="V117">
        <v>3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</v>
      </c>
      <c r="AC117">
        <v>0</v>
      </c>
      <c r="AD117">
        <v>2</v>
      </c>
      <c r="AG117">
        <v>57</v>
      </c>
      <c r="AH117">
        <v>0</v>
      </c>
      <c r="AI117">
        <v>8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61</v>
      </c>
      <c r="AX117">
        <v>3</v>
      </c>
      <c r="AZ117">
        <v>4</v>
      </c>
      <c r="BA117">
        <v>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0</v>
      </c>
      <c r="BO117">
        <v>12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4</v>
      </c>
      <c r="CG117">
        <v>0</v>
      </c>
      <c r="CH117">
        <v>24</v>
      </c>
      <c r="CI117">
        <v>0</v>
      </c>
      <c r="CJ117">
        <v>8</v>
      </c>
      <c r="CK117">
        <v>48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S117">
        <v>0</v>
      </c>
      <c r="CT117">
        <v>10</v>
      </c>
      <c r="CU117">
        <v>0</v>
      </c>
      <c r="CV117">
        <v>4</v>
      </c>
      <c r="CW117">
        <v>5</v>
      </c>
      <c r="CX117">
        <v>2</v>
      </c>
      <c r="CY117">
        <v>5</v>
      </c>
      <c r="CZ117">
        <v>93</v>
      </c>
      <c r="DA117">
        <v>1</v>
      </c>
      <c r="DB117">
        <v>0</v>
      </c>
      <c r="DC117">
        <v>4</v>
      </c>
      <c r="DD117">
        <v>0</v>
      </c>
      <c r="DE117">
        <v>2</v>
      </c>
      <c r="DF117">
        <v>49</v>
      </c>
      <c r="DG117">
        <v>0</v>
      </c>
      <c r="DH117">
        <v>10</v>
      </c>
      <c r="DI117">
        <v>2</v>
      </c>
      <c r="DJ117">
        <v>0</v>
      </c>
      <c r="DK117">
        <v>0</v>
      </c>
      <c r="DM117">
        <v>0</v>
      </c>
      <c r="DN117">
        <v>0</v>
      </c>
      <c r="DO117">
        <v>0</v>
      </c>
      <c r="DQ117">
        <v>1</v>
      </c>
      <c r="DS117">
        <v>1</v>
      </c>
      <c r="DT117">
        <v>0</v>
      </c>
      <c r="DU117">
        <v>2</v>
      </c>
      <c r="DV117">
        <v>0</v>
      </c>
      <c r="DX117">
        <v>0</v>
      </c>
      <c r="DY117">
        <v>0</v>
      </c>
      <c r="DZ117">
        <v>2</v>
      </c>
      <c r="EA117">
        <v>0</v>
      </c>
      <c r="EB117">
        <v>10</v>
      </c>
      <c r="EC117">
        <v>0</v>
      </c>
      <c r="ED117">
        <v>3</v>
      </c>
      <c r="EE117">
        <v>2</v>
      </c>
      <c r="EF117">
        <v>14</v>
      </c>
      <c r="EG117">
        <v>0</v>
      </c>
      <c r="EH117">
        <v>0</v>
      </c>
      <c r="EI117">
        <v>0</v>
      </c>
      <c r="EJ117">
        <v>0</v>
      </c>
      <c r="EK117">
        <v>0</v>
      </c>
      <c r="EM117">
        <v>0</v>
      </c>
      <c r="EN117">
        <v>239</v>
      </c>
    </row>
    <row r="118" spans="1:144" x14ac:dyDescent="0.2">
      <c r="A118">
        <v>379</v>
      </c>
      <c r="B118">
        <v>2210</v>
      </c>
      <c r="C118">
        <v>0</v>
      </c>
      <c r="D118">
        <v>3</v>
      </c>
      <c r="E118">
        <v>0</v>
      </c>
      <c r="F118">
        <v>247</v>
      </c>
      <c r="G118">
        <v>0</v>
      </c>
      <c r="H118">
        <v>0</v>
      </c>
      <c r="I118">
        <v>0</v>
      </c>
      <c r="J118">
        <v>0</v>
      </c>
      <c r="K118">
        <v>9</v>
      </c>
      <c r="L118">
        <v>0</v>
      </c>
      <c r="M118">
        <v>63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9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6</v>
      </c>
      <c r="AC118">
        <v>0</v>
      </c>
      <c r="AD118">
        <v>1</v>
      </c>
      <c r="AG118">
        <v>121</v>
      </c>
      <c r="AH118">
        <v>3</v>
      </c>
      <c r="AI118">
        <v>16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116</v>
      </c>
      <c r="AX118">
        <v>1</v>
      </c>
      <c r="AZ118">
        <v>14</v>
      </c>
      <c r="BA118">
        <v>3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O118">
        <v>20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7</v>
      </c>
      <c r="CG118">
        <v>0</v>
      </c>
      <c r="CH118">
        <v>26</v>
      </c>
      <c r="CI118">
        <v>1</v>
      </c>
      <c r="CJ118">
        <v>13</v>
      </c>
      <c r="CK118">
        <v>82</v>
      </c>
      <c r="CL118">
        <v>2</v>
      </c>
      <c r="CM118">
        <v>0</v>
      </c>
      <c r="CN118">
        <v>0</v>
      </c>
      <c r="CO118">
        <v>0</v>
      </c>
      <c r="CP118">
        <v>0</v>
      </c>
      <c r="CQ118">
        <v>0</v>
      </c>
      <c r="CS118">
        <v>0</v>
      </c>
      <c r="CT118">
        <v>12</v>
      </c>
      <c r="CU118">
        <v>0</v>
      </c>
      <c r="CV118">
        <v>9</v>
      </c>
      <c r="CW118">
        <v>17</v>
      </c>
      <c r="CX118">
        <v>5</v>
      </c>
      <c r="CY118">
        <v>8</v>
      </c>
      <c r="CZ118">
        <v>200</v>
      </c>
      <c r="DA118">
        <v>6</v>
      </c>
      <c r="DB118">
        <v>0</v>
      </c>
      <c r="DC118">
        <v>4</v>
      </c>
      <c r="DD118">
        <v>0</v>
      </c>
      <c r="DE118">
        <v>0</v>
      </c>
      <c r="DF118">
        <v>70</v>
      </c>
      <c r="DG118">
        <v>0</v>
      </c>
      <c r="DH118">
        <v>10</v>
      </c>
      <c r="DI118">
        <v>0</v>
      </c>
      <c r="DJ118">
        <v>0</v>
      </c>
      <c r="DK118">
        <v>0</v>
      </c>
      <c r="DM118">
        <v>0</v>
      </c>
      <c r="DN118">
        <v>0</v>
      </c>
      <c r="DO118">
        <v>0</v>
      </c>
      <c r="DQ118">
        <v>0</v>
      </c>
      <c r="DS118">
        <v>3</v>
      </c>
      <c r="DT118">
        <v>0</v>
      </c>
      <c r="DU118">
        <v>0</v>
      </c>
      <c r="DV118">
        <v>0</v>
      </c>
      <c r="DX118">
        <v>0</v>
      </c>
      <c r="DY118">
        <v>0</v>
      </c>
      <c r="DZ118">
        <v>4</v>
      </c>
      <c r="EA118">
        <v>0</v>
      </c>
      <c r="EB118">
        <v>9</v>
      </c>
      <c r="EC118">
        <v>0</v>
      </c>
      <c r="ED118">
        <v>7</v>
      </c>
      <c r="EE118">
        <v>7</v>
      </c>
      <c r="EF118">
        <v>19</v>
      </c>
      <c r="EG118">
        <v>0</v>
      </c>
      <c r="EH118">
        <v>0</v>
      </c>
      <c r="EI118">
        <v>0</v>
      </c>
      <c r="EJ118">
        <v>0</v>
      </c>
      <c r="EK118">
        <v>1</v>
      </c>
      <c r="EM118">
        <v>0</v>
      </c>
      <c r="EN118">
        <v>314</v>
      </c>
    </row>
    <row r="119" spans="1:144" x14ac:dyDescent="0.2">
      <c r="A119">
        <v>381</v>
      </c>
      <c r="B119">
        <v>2220</v>
      </c>
      <c r="C119">
        <v>0</v>
      </c>
      <c r="D119">
        <v>0</v>
      </c>
      <c r="E119">
        <v>0</v>
      </c>
      <c r="F119">
        <v>220</v>
      </c>
      <c r="G119">
        <v>0</v>
      </c>
      <c r="H119">
        <v>0</v>
      </c>
      <c r="I119">
        <v>0</v>
      </c>
      <c r="J119">
        <v>0</v>
      </c>
      <c r="K119">
        <v>6</v>
      </c>
      <c r="L119">
        <v>0</v>
      </c>
      <c r="M119">
        <v>81</v>
      </c>
      <c r="N119">
        <v>0</v>
      </c>
      <c r="O119">
        <v>0</v>
      </c>
      <c r="P119">
        <v>0</v>
      </c>
      <c r="Q119">
        <v>3</v>
      </c>
      <c r="R119">
        <v>0</v>
      </c>
      <c r="S119">
        <v>0</v>
      </c>
      <c r="T119">
        <v>0</v>
      </c>
      <c r="U119">
        <v>0</v>
      </c>
      <c r="V119">
        <v>13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5</v>
      </c>
      <c r="AC119">
        <v>0</v>
      </c>
      <c r="AD119">
        <v>3</v>
      </c>
      <c r="AG119">
        <v>108</v>
      </c>
      <c r="AH119">
        <v>2</v>
      </c>
      <c r="AI119">
        <v>15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121</v>
      </c>
      <c r="AX119">
        <v>4</v>
      </c>
      <c r="AZ119">
        <v>6</v>
      </c>
      <c r="BA119">
        <v>4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O119">
        <v>12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6</v>
      </c>
      <c r="CG119">
        <v>0</v>
      </c>
      <c r="CH119">
        <v>41</v>
      </c>
      <c r="CI119">
        <v>0</v>
      </c>
      <c r="CJ119">
        <v>12</v>
      </c>
      <c r="CK119">
        <v>58</v>
      </c>
      <c r="CL119">
        <v>1</v>
      </c>
      <c r="CM119">
        <v>0</v>
      </c>
      <c r="CN119">
        <v>0</v>
      </c>
      <c r="CO119">
        <v>0</v>
      </c>
      <c r="CP119">
        <v>0</v>
      </c>
      <c r="CQ119">
        <v>0</v>
      </c>
      <c r="CS119">
        <v>0</v>
      </c>
      <c r="CT119">
        <v>26</v>
      </c>
      <c r="CU119">
        <v>0</v>
      </c>
      <c r="CV119">
        <v>5</v>
      </c>
      <c r="CW119">
        <v>9</v>
      </c>
      <c r="CX119">
        <v>1</v>
      </c>
      <c r="CY119">
        <v>9</v>
      </c>
      <c r="CZ119">
        <v>162</v>
      </c>
      <c r="DA119">
        <v>3</v>
      </c>
      <c r="DB119">
        <v>0</v>
      </c>
      <c r="DC119">
        <v>2</v>
      </c>
      <c r="DD119">
        <v>0</v>
      </c>
      <c r="DE119">
        <v>1</v>
      </c>
      <c r="DF119">
        <v>47</v>
      </c>
      <c r="DG119">
        <v>0</v>
      </c>
      <c r="DH119">
        <v>14</v>
      </c>
      <c r="DI119">
        <v>1</v>
      </c>
      <c r="DJ119">
        <v>0</v>
      </c>
      <c r="DK119">
        <v>0</v>
      </c>
      <c r="DM119">
        <v>0</v>
      </c>
      <c r="DN119">
        <v>0</v>
      </c>
      <c r="DO119">
        <v>0</v>
      </c>
      <c r="DQ119">
        <v>0</v>
      </c>
      <c r="DS119">
        <v>2</v>
      </c>
      <c r="DT119">
        <v>1</v>
      </c>
      <c r="DU119">
        <v>0</v>
      </c>
      <c r="DV119">
        <v>0</v>
      </c>
      <c r="DX119">
        <v>0</v>
      </c>
      <c r="DY119">
        <v>0</v>
      </c>
      <c r="DZ119">
        <v>1</v>
      </c>
      <c r="EA119">
        <v>0</v>
      </c>
      <c r="EB119">
        <v>4</v>
      </c>
      <c r="EC119">
        <v>1</v>
      </c>
      <c r="ED119">
        <v>0</v>
      </c>
      <c r="EE119">
        <v>8</v>
      </c>
      <c r="EF119">
        <v>19</v>
      </c>
      <c r="EG119">
        <v>0</v>
      </c>
      <c r="EH119">
        <v>0</v>
      </c>
      <c r="EI119">
        <v>0</v>
      </c>
      <c r="EJ119">
        <v>0</v>
      </c>
      <c r="EK119">
        <v>0</v>
      </c>
      <c r="EM119">
        <v>0</v>
      </c>
      <c r="EN119">
        <v>239</v>
      </c>
    </row>
    <row r="120" spans="1:144" x14ac:dyDescent="0.2">
      <c r="A120">
        <v>383</v>
      </c>
      <c r="B120">
        <v>2247</v>
      </c>
      <c r="C120">
        <v>0</v>
      </c>
      <c r="D120">
        <v>2</v>
      </c>
      <c r="E120">
        <v>0</v>
      </c>
      <c r="F120">
        <v>188</v>
      </c>
      <c r="G120">
        <v>0</v>
      </c>
      <c r="H120">
        <v>1</v>
      </c>
      <c r="I120">
        <v>0</v>
      </c>
      <c r="J120">
        <v>0</v>
      </c>
      <c r="K120">
        <v>4</v>
      </c>
      <c r="L120">
        <v>0</v>
      </c>
      <c r="M120">
        <v>85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4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5</v>
      </c>
      <c r="AC120">
        <v>0</v>
      </c>
      <c r="AD120">
        <v>0</v>
      </c>
      <c r="AG120">
        <v>94</v>
      </c>
      <c r="AH120">
        <v>3</v>
      </c>
      <c r="AI120">
        <v>16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87</v>
      </c>
      <c r="AX120">
        <v>6</v>
      </c>
      <c r="AZ120">
        <v>6</v>
      </c>
      <c r="BA120">
        <v>5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3</v>
      </c>
      <c r="BI120">
        <v>0</v>
      </c>
      <c r="BJ120">
        <v>0</v>
      </c>
      <c r="BK120">
        <v>0</v>
      </c>
      <c r="BL120">
        <v>0</v>
      </c>
      <c r="BM120">
        <v>0</v>
      </c>
      <c r="BO120">
        <v>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4</v>
      </c>
      <c r="CG120">
        <v>0</v>
      </c>
      <c r="CH120">
        <v>28</v>
      </c>
      <c r="CI120">
        <v>1</v>
      </c>
      <c r="CJ120">
        <v>19</v>
      </c>
      <c r="CK120">
        <v>47</v>
      </c>
      <c r="CL120">
        <v>2</v>
      </c>
      <c r="CM120">
        <v>0</v>
      </c>
      <c r="CN120">
        <v>0</v>
      </c>
      <c r="CO120">
        <v>0</v>
      </c>
      <c r="CP120">
        <v>0</v>
      </c>
      <c r="CQ120">
        <v>1</v>
      </c>
      <c r="CS120">
        <v>0</v>
      </c>
      <c r="CT120">
        <v>18</v>
      </c>
      <c r="CU120">
        <v>0</v>
      </c>
      <c r="CV120">
        <v>11</v>
      </c>
      <c r="CW120">
        <v>9</v>
      </c>
      <c r="CX120">
        <v>0</v>
      </c>
      <c r="CY120">
        <v>7</v>
      </c>
      <c r="CZ120">
        <v>139</v>
      </c>
      <c r="DA120">
        <v>7</v>
      </c>
      <c r="DB120">
        <v>0</v>
      </c>
      <c r="DC120">
        <v>1</v>
      </c>
      <c r="DD120">
        <v>0</v>
      </c>
      <c r="DE120">
        <v>7</v>
      </c>
      <c r="DF120">
        <v>35</v>
      </c>
      <c r="DG120">
        <v>0</v>
      </c>
      <c r="DH120">
        <v>16</v>
      </c>
      <c r="DI120">
        <v>0</v>
      </c>
      <c r="DJ120">
        <v>0</v>
      </c>
      <c r="DK120">
        <v>0</v>
      </c>
      <c r="DM120">
        <v>0</v>
      </c>
      <c r="DN120">
        <v>0</v>
      </c>
      <c r="DO120">
        <v>0</v>
      </c>
      <c r="DQ120">
        <v>0</v>
      </c>
      <c r="DS120">
        <v>1</v>
      </c>
      <c r="DT120">
        <v>0</v>
      </c>
      <c r="DU120">
        <v>0</v>
      </c>
      <c r="DV120">
        <v>0</v>
      </c>
      <c r="DX120">
        <v>0</v>
      </c>
      <c r="DY120">
        <v>0</v>
      </c>
      <c r="DZ120">
        <v>2</v>
      </c>
      <c r="EA120">
        <v>0</v>
      </c>
      <c r="EB120">
        <v>7</v>
      </c>
      <c r="EC120">
        <v>0</v>
      </c>
      <c r="ED120">
        <v>1</v>
      </c>
      <c r="EE120">
        <v>2</v>
      </c>
      <c r="EF120">
        <v>18</v>
      </c>
      <c r="EG120">
        <v>0</v>
      </c>
      <c r="EH120">
        <v>0</v>
      </c>
      <c r="EI120">
        <v>0</v>
      </c>
      <c r="EJ120">
        <v>0</v>
      </c>
      <c r="EK120">
        <v>0</v>
      </c>
      <c r="EM120">
        <v>0</v>
      </c>
      <c r="EN120">
        <v>205</v>
      </c>
    </row>
    <row r="121" spans="1:144" x14ac:dyDescent="0.2">
      <c r="A121">
        <v>385</v>
      </c>
      <c r="B121">
        <v>2266</v>
      </c>
      <c r="C121">
        <v>0</v>
      </c>
      <c r="D121">
        <v>0</v>
      </c>
      <c r="E121">
        <v>0</v>
      </c>
      <c r="F121">
        <v>290</v>
      </c>
      <c r="G121">
        <v>0</v>
      </c>
      <c r="H121">
        <v>0</v>
      </c>
      <c r="I121">
        <v>0</v>
      </c>
      <c r="J121">
        <v>0</v>
      </c>
      <c r="K121">
        <v>6</v>
      </c>
      <c r="L121">
        <v>0</v>
      </c>
      <c r="M121">
        <v>119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19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7</v>
      </c>
      <c r="AC121">
        <v>0</v>
      </c>
      <c r="AD121">
        <v>2</v>
      </c>
      <c r="AG121">
        <v>131</v>
      </c>
      <c r="AH121">
        <v>1</v>
      </c>
      <c r="AI121">
        <v>23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69</v>
      </c>
      <c r="AX121">
        <v>3</v>
      </c>
      <c r="AZ121">
        <v>15</v>
      </c>
      <c r="BA121">
        <v>5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4</v>
      </c>
      <c r="BI121">
        <v>0</v>
      </c>
      <c r="BJ121">
        <v>0</v>
      </c>
      <c r="BK121">
        <v>0</v>
      </c>
      <c r="BL121">
        <v>3</v>
      </c>
      <c r="BM121">
        <v>1</v>
      </c>
      <c r="BO121">
        <v>10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5</v>
      </c>
      <c r="CG121">
        <v>0</v>
      </c>
      <c r="CH121">
        <v>19</v>
      </c>
      <c r="CI121">
        <v>1</v>
      </c>
      <c r="CJ121">
        <v>16</v>
      </c>
      <c r="CK121">
        <v>37</v>
      </c>
      <c r="CL121">
        <v>1</v>
      </c>
      <c r="CM121">
        <v>0</v>
      </c>
      <c r="CN121">
        <v>0</v>
      </c>
      <c r="CO121">
        <v>0</v>
      </c>
      <c r="CP121">
        <v>0</v>
      </c>
      <c r="CQ121">
        <v>0</v>
      </c>
      <c r="CS121">
        <v>0</v>
      </c>
      <c r="CT121">
        <v>25</v>
      </c>
      <c r="CU121">
        <v>0</v>
      </c>
      <c r="CV121">
        <v>16</v>
      </c>
      <c r="CW121">
        <v>11</v>
      </c>
      <c r="CX121">
        <v>0</v>
      </c>
      <c r="CY121">
        <v>12</v>
      </c>
      <c r="CZ121">
        <v>148</v>
      </c>
      <c r="DA121">
        <v>5</v>
      </c>
      <c r="DB121">
        <v>0</v>
      </c>
      <c r="DC121">
        <v>3</v>
      </c>
      <c r="DD121">
        <v>0</v>
      </c>
      <c r="DE121">
        <v>1</v>
      </c>
      <c r="DF121">
        <v>49</v>
      </c>
      <c r="DG121">
        <v>0</v>
      </c>
      <c r="DH121">
        <v>9</v>
      </c>
      <c r="DI121">
        <v>2</v>
      </c>
      <c r="DJ121">
        <v>0</v>
      </c>
      <c r="DK121">
        <v>0</v>
      </c>
      <c r="DM121">
        <v>0</v>
      </c>
      <c r="DN121">
        <v>0</v>
      </c>
      <c r="DO121">
        <v>0</v>
      </c>
      <c r="DQ121">
        <v>0</v>
      </c>
      <c r="DS121">
        <v>1</v>
      </c>
      <c r="DT121">
        <v>0</v>
      </c>
      <c r="DU121">
        <v>0</v>
      </c>
      <c r="DV121">
        <v>0</v>
      </c>
      <c r="DX121">
        <v>0</v>
      </c>
      <c r="DY121">
        <v>2</v>
      </c>
      <c r="DZ121">
        <v>2</v>
      </c>
      <c r="EA121">
        <v>0</v>
      </c>
      <c r="EB121">
        <v>3</v>
      </c>
      <c r="EC121">
        <v>0</v>
      </c>
      <c r="ED121">
        <v>7</v>
      </c>
      <c r="EE121">
        <v>1</v>
      </c>
      <c r="EF121">
        <v>32</v>
      </c>
      <c r="EG121">
        <v>0</v>
      </c>
      <c r="EH121">
        <v>0</v>
      </c>
      <c r="EI121">
        <v>0</v>
      </c>
      <c r="EJ121">
        <v>0</v>
      </c>
      <c r="EK121">
        <v>0</v>
      </c>
      <c r="EM121">
        <v>0</v>
      </c>
      <c r="EN121">
        <v>275</v>
      </c>
    </row>
    <row r="122" spans="1:144" x14ac:dyDescent="0.2">
      <c r="A122">
        <v>387</v>
      </c>
      <c r="B122">
        <v>2287</v>
      </c>
      <c r="C122">
        <v>0</v>
      </c>
      <c r="D122">
        <v>1</v>
      </c>
      <c r="E122">
        <v>0</v>
      </c>
      <c r="F122">
        <v>242</v>
      </c>
      <c r="G122">
        <v>0</v>
      </c>
      <c r="H122">
        <v>0</v>
      </c>
      <c r="I122">
        <v>0</v>
      </c>
      <c r="J122">
        <v>0</v>
      </c>
      <c r="K122">
        <v>12</v>
      </c>
      <c r="L122">
        <v>0</v>
      </c>
      <c r="M122">
        <v>187</v>
      </c>
      <c r="N122">
        <v>0</v>
      </c>
      <c r="O122">
        <v>0</v>
      </c>
      <c r="P122">
        <v>0</v>
      </c>
      <c r="Q122">
        <v>6</v>
      </c>
      <c r="R122">
        <v>1</v>
      </c>
      <c r="S122">
        <v>1</v>
      </c>
      <c r="T122">
        <v>0</v>
      </c>
      <c r="U122">
        <v>0</v>
      </c>
      <c r="V122">
        <v>18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6</v>
      </c>
      <c r="AC122">
        <v>0</v>
      </c>
      <c r="AD122">
        <v>1</v>
      </c>
      <c r="AG122">
        <v>144</v>
      </c>
      <c r="AH122">
        <v>4</v>
      </c>
      <c r="AI122">
        <v>16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107</v>
      </c>
      <c r="AX122">
        <v>8</v>
      </c>
      <c r="AZ122">
        <v>12</v>
      </c>
      <c r="BA122">
        <v>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4</v>
      </c>
      <c r="BI122">
        <v>0</v>
      </c>
      <c r="BJ122">
        <v>0</v>
      </c>
      <c r="BK122">
        <v>0</v>
      </c>
      <c r="BL122">
        <v>1</v>
      </c>
      <c r="BM122">
        <v>0</v>
      </c>
      <c r="BO122">
        <v>3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2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8</v>
      </c>
      <c r="CG122">
        <v>0</v>
      </c>
      <c r="CH122">
        <v>7</v>
      </c>
      <c r="CI122">
        <v>0</v>
      </c>
      <c r="CJ122">
        <v>9</v>
      </c>
      <c r="CK122">
        <v>37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1</v>
      </c>
      <c r="CS122">
        <v>0</v>
      </c>
      <c r="CT122">
        <v>17</v>
      </c>
      <c r="CU122">
        <v>0</v>
      </c>
      <c r="CV122">
        <v>13</v>
      </c>
      <c r="CW122">
        <v>11</v>
      </c>
      <c r="CX122">
        <v>0</v>
      </c>
      <c r="CY122">
        <v>6</v>
      </c>
      <c r="CZ122">
        <v>176</v>
      </c>
      <c r="DA122">
        <v>4</v>
      </c>
      <c r="DB122">
        <v>0</v>
      </c>
      <c r="DC122">
        <v>2</v>
      </c>
      <c r="DD122">
        <v>0</v>
      </c>
      <c r="DE122">
        <v>0</v>
      </c>
      <c r="DF122">
        <v>20</v>
      </c>
      <c r="DG122">
        <v>0</v>
      </c>
      <c r="DH122">
        <v>13</v>
      </c>
      <c r="DI122">
        <v>1</v>
      </c>
      <c r="DJ122">
        <v>0</v>
      </c>
      <c r="DK122">
        <v>0</v>
      </c>
      <c r="DM122">
        <v>0</v>
      </c>
      <c r="DN122">
        <v>0</v>
      </c>
      <c r="DO122">
        <v>0</v>
      </c>
      <c r="DQ122">
        <v>0</v>
      </c>
      <c r="DS122">
        <v>0</v>
      </c>
      <c r="DT122">
        <v>2</v>
      </c>
      <c r="DU122">
        <v>0</v>
      </c>
      <c r="DV122">
        <v>0</v>
      </c>
      <c r="DX122">
        <v>0</v>
      </c>
      <c r="DY122">
        <v>0</v>
      </c>
      <c r="DZ122">
        <v>0</v>
      </c>
      <c r="EA122">
        <v>0</v>
      </c>
      <c r="EB122">
        <v>4</v>
      </c>
      <c r="EC122">
        <v>0</v>
      </c>
      <c r="ED122">
        <v>2</v>
      </c>
      <c r="EE122">
        <v>6</v>
      </c>
      <c r="EF122">
        <v>20</v>
      </c>
      <c r="EG122">
        <v>0</v>
      </c>
      <c r="EH122">
        <v>0</v>
      </c>
      <c r="EI122">
        <v>0</v>
      </c>
      <c r="EJ122">
        <v>0</v>
      </c>
      <c r="EK122">
        <v>0</v>
      </c>
      <c r="EM122">
        <v>0</v>
      </c>
      <c r="EN122">
        <v>171</v>
      </c>
    </row>
    <row r="123" spans="1:144" x14ac:dyDescent="0.2">
      <c r="A123">
        <v>389</v>
      </c>
      <c r="B123">
        <v>2307</v>
      </c>
      <c r="C123">
        <v>0</v>
      </c>
      <c r="D123">
        <v>2</v>
      </c>
      <c r="E123">
        <v>0</v>
      </c>
      <c r="F123">
        <v>166</v>
      </c>
      <c r="G123">
        <v>0</v>
      </c>
      <c r="H123">
        <v>0</v>
      </c>
      <c r="I123">
        <v>0</v>
      </c>
      <c r="J123">
        <v>0</v>
      </c>
      <c r="K123">
        <v>8</v>
      </c>
      <c r="L123">
        <v>0</v>
      </c>
      <c r="M123">
        <v>188</v>
      </c>
      <c r="N123">
        <v>0</v>
      </c>
      <c r="O123">
        <v>0</v>
      </c>
      <c r="P123">
        <v>0</v>
      </c>
      <c r="Q123">
        <v>8</v>
      </c>
      <c r="R123">
        <v>1</v>
      </c>
      <c r="S123">
        <v>2</v>
      </c>
      <c r="T123">
        <v>0</v>
      </c>
      <c r="U123">
        <v>0</v>
      </c>
      <c r="V123">
        <v>10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3</v>
      </c>
      <c r="AC123">
        <v>0</v>
      </c>
      <c r="AD123">
        <v>1</v>
      </c>
      <c r="AG123">
        <v>115</v>
      </c>
      <c r="AH123">
        <v>2</v>
      </c>
      <c r="AI123">
        <v>19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109</v>
      </c>
      <c r="AX123">
        <v>11</v>
      </c>
      <c r="AZ123">
        <v>9</v>
      </c>
      <c r="BA123">
        <v>2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0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0</v>
      </c>
      <c r="BW123">
        <v>2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3</v>
      </c>
      <c r="CG123">
        <v>0</v>
      </c>
      <c r="CH123">
        <v>22</v>
      </c>
      <c r="CI123">
        <v>1</v>
      </c>
      <c r="CJ123">
        <v>11</v>
      </c>
      <c r="CK123">
        <v>24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</v>
      </c>
      <c r="CS123">
        <v>0</v>
      </c>
      <c r="CT123">
        <v>17</v>
      </c>
      <c r="CU123">
        <v>0</v>
      </c>
      <c r="CV123">
        <v>11</v>
      </c>
      <c r="CW123">
        <v>16</v>
      </c>
      <c r="CX123">
        <v>2</v>
      </c>
      <c r="CY123">
        <v>4</v>
      </c>
      <c r="CZ123">
        <v>107</v>
      </c>
      <c r="DA123">
        <v>2</v>
      </c>
      <c r="DB123">
        <v>0</v>
      </c>
      <c r="DC123">
        <v>2</v>
      </c>
      <c r="DD123">
        <v>0</v>
      </c>
      <c r="DE123">
        <v>0</v>
      </c>
      <c r="DF123">
        <v>17</v>
      </c>
      <c r="DG123">
        <v>0</v>
      </c>
      <c r="DH123">
        <v>9</v>
      </c>
      <c r="DI123">
        <v>2</v>
      </c>
      <c r="DJ123">
        <v>0</v>
      </c>
      <c r="DK123">
        <v>0</v>
      </c>
      <c r="DM123">
        <v>0</v>
      </c>
      <c r="DN123">
        <v>0</v>
      </c>
      <c r="DO123">
        <v>0</v>
      </c>
      <c r="DQ123">
        <v>0</v>
      </c>
      <c r="DS123">
        <v>1</v>
      </c>
      <c r="DT123">
        <v>1</v>
      </c>
      <c r="DU123">
        <v>0</v>
      </c>
      <c r="DV123">
        <v>1</v>
      </c>
      <c r="DX123">
        <v>0</v>
      </c>
      <c r="DY123">
        <v>0</v>
      </c>
      <c r="DZ123">
        <v>1</v>
      </c>
      <c r="EA123">
        <v>0</v>
      </c>
      <c r="EB123">
        <v>4</v>
      </c>
      <c r="EC123">
        <v>0</v>
      </c>
      <c r="ED123">
        <v>4</v>
      </c>
      <c r="EE123">
        <v>4</v>
      </c>
      <c r="EF123">
        <v>21</v>
      </c>
      <c r="EG123">
        <v>0</v>
      </c>
      <c r="EH123">
        <v>0</v>
      </c>
      <c r="EI123">
        <v>0</v>
      </c>
      <c r="EJ123">
        <v>0</v>
      </c>
      <c r="EK123">
        <v>0</v>
      </c>
      <c r="EM123">
        <v>0</v>
      </c>
      <c r="EN123">
        <v>137</v>
      </c>
    </row>
    <row r="124" spans="1:144" x14ac:dyDescent="0.2">
      <c r="A124">
        <v>391</v>
      </c>
      <c r="B124">
        <v>2326</v>
      </c>
      <c r="C124">
        <v>0</v>
      </c>
      <c r="D124">
        <v>3</v>
      </c>
      <c r="E124">
        <v>0</v>
      </c>
      <c r="F124">
        <v>281</v>
      </c>
      <c r="G124">
        <v>0</v>
      </c>
      <c r="H124">
        <v>0</v>
      </c>
      <c r="I124">
        <v>0</v>
      </c>
      <c r="J124">
        <v>0</v>
      </c>
      <c r="K124">
        <v>13</v>
      </c>
      <c r="L124">
        <v>0</v>
      </c>
      <c r="M124">
        <v>236</v>
      </c>
      <c r="N124">
        <v>0</v>
      </c>
      <c r="O124">
        <v>0</v>
      </c>
      <c r="P124">
        <v>0</v>
      </c>
      <c r="Q124">
        <v>7</v>
      </c>
      <c r="R124">
        <v>1</v>
      </c>
      <c r="S124">
        <v>1</v>
      </c>
      <c r="T124">
        <v>1</v>
      </c>
      <c r="U124">
        <v>0</v>
      </c>
      <c r="V124">
        <v>15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7</v>
      </c>
      <c r="AC124">
        <v>0</v>
      </c>
      <c r="AD124">
        <v>5</v>
      </c>
      <c r="AG124">
        <v>164</v>
      </c>
      <c r="AH124">
        <v>0</v>
      </c>
      <c r="AI124">
        <v>27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127</v>
      </c>
      <c r="AX124">
        <v>10</v>
      </c>
      <c r="AZ124">
        <v>6</v>
      </c>
      <c r="BA124">
        <v>7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</v>
      </c>
      <c r="BM124">
        <v>0</v>
      </c>
      <c r="BO124">
        <v>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6</v>
      </c>
      <c r="CG124">
        <v>0</v>
      </c>
      <c r="CH124">
        <v>5</v>
      </c>
      <c r="CI124">
        <v>0</v>
      </c>
      <c r="CJ124">
        <v>17</v>
      </c>
      <c r="CK124">
        <v>55</v>
      </c>
      <c r="CL124">
        <v>3</v>
      </c>
      <c r="CM124">
        <v>0</v>
      </c>
      <c r="CN124">
        <v>0</v>
      </c>
      <c r="CO124">
        <v>0</v>
      </c>
      <c r="CP124">
        <v>0</v>
      </c>
      <c r="CQ124">
        <v>0</v>
      </c>
      <c r="CS124">
        <v>0</v>
      </c>
      <c r="CT124">
        <v>34</v>
      </c>
      <c r="CU124">
        <v>0</v>
      </c>
      <c r="CV124">
        <v>16</v>
      </c>
      <c r="CW124">
        <v>23</v>
      </c>
      <c r="CX124">
        <v>0</v>
      </c>
      <c r="CY124">
        <v>9</v>
      </c>
      <c r="CZ124">
        <v>152</v>
      </c>
      <c r="DA124">
        <v>3</v>
      </c>
      <c r="DB124">
        <v>0</v>
      </c>
      <c r="DC124">
        <v>5</v>
      </c>
      <c r="DD124">
        <v>0</v>
      </c>
      <c r="DE124">
        <v>2</v>
      </c>
      <c r="DF124">
        <v>53</v>
      </c>
      <c r="DG124">
        <v>0</v>
      </c>
      <c r="DH124">
        <v>35</v>
      </c>
      <c r="DI124">
        <v>6</v>
      </c>
      <c r="DJ124">
        <v>0</v>
      </c>
      <c r="DK124">
        <v>0</v>
      </c>
      <c r="DM124">
        <v>0</v>
      </c>
      <c r="DN124">
        <v>0</v>
      </c>
      <c r="DO124">
        <v>0</v>
      </c>
      <c r="DQ124">
        <v>0</v>
      </c>
      <c r="DS124">
        <v>7</v>
      </c>
      <c r="DT124">
        <v>0</v>
      </c>
      <c r="DU124">
        <v>0</v>
      </c>
      <c r="DV124">
        <v>0</v>
      </c>
      <c r="DX124">
        <v>0</v>
      </c>
      <c r="DY124">
        <v>0</v>
      </c>
      <c r="DZ124">
        <v>1</v>
      </c>
      <c r="EA124">
        <v>0</v>
      </c>
      <c r="EB124">
        <v>4</v>
      </c>
      <c r="EC124">
        <v>0</v>
      </c>
      <c r="ED124">
        <v>10</v>
      </c>
      <c r="EE124">
        <v>1</v>
      </c>
      <c r="EF124">
        <v>30</v>
      </c>
      <c r="EG124">
        <v>0</v>
      </c>
      <c r="EH124">
        <v>0</v>
      </c>
      <c r="EI124">
        <v>0</v>
      </c>
      <c r="EJ124">
        <v>0</v>
      </c>
      <c r="EK124">
        <v>1</v>
      </c>
      <c r="EM124">
        <v>0</v>
      </c>
      <c r="EN124">
        <v>248</v>
      </c>
    </row>
    <row r="125" spans="1:144" x14ac:dyDescent="0.2">
      <c r="A125">
        <v>393</v>
      </c>
      <c r="B125">
        <v>2347</v>
      </c>
      <c r="C125">
        <v>0</v>
      </c>
      <c r="D125">
        <v>2</v>
      </c>
      <c r="E125">
        <v>0</v>
      </c>
      <c r="F125">
        <v>196</v>
      </c>
      <c r="G125">
        <v>0</v>
      </c>
      <c r="H125">
        <v>0</v>
      </c>
      <c r="I125">
        <v>0</v>
      </c>
      <c r="J125">
        <v>0</v>
      </c>
      <c r="K125">
        <v>17</v>
      </c>
      <c r="L125">
        <v>0</v>
      </c>
      <c r="M125">
        <v>167</v>
      </c>
      <c r="N125">
        <v>0</v>
      </c>
      <c r="O125">
        <v>0</v>
      </c>
      <c r="P125">
        <v>0</v>
      </c>
      <c r="Q125">
        <v>2</v>
      </c>
      <c r="R125">
        <v>0</v>
      </c>
      <c r="S125">
        <v>1</v>
      </c>
      <c r="T125">
        <v>0</v>
      </c>
      <c r="U125">
        <v>0</v>
      </c>
      <c r="V125">
        <v>6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12</v>
      </c>
      <c r="AC125">
        <v>0</v>
      </c>
      <c r="AD125">
        <v>3</v>
      </c>
      <c r="AG125">
        <v>109</v>
      </c>
      <c r="AH125">
        <v>0</v>
      </c>
      <c r="AI125">
        <v>18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88</v>
      </c>
      <c r="AX125">
        <v>10</v>
      </c>
      <c r="AZ125">
        <v>10</v>
      </c>
      <c r="BA125">
        <v>3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O125">
        <v>11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7</v>
      </c>
      <c r="CG125">
        <v>0</v>
      </c>
      <c r="CH125">
        <v>23</v>
      </c>
      <c r="CI125">
        <v>0</v>
      </c>
      <c r="CJ125">
        <v>7</v>
      </c>
      <c r="CK125">
        <v>40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S125">
        <v>0</v>
      </c>
      <c r="CT125">
        <v>27</v>
      </c>
      <c r="CU125">
        <v>0</v>
      </c>
      <c r="CV125">
        <v>13</v>
      </c>
      <c r="CW125">
        <v>17</v>
      </c>
      <c r="CX125">
        <v>0</v>
      </c>
      <c r="CY125">
        <v>6</v>
      </c>
      <c r="CZ125">
        <v>140</v>
      </c>
      <c r="DA125">
        <v>5</v>
      </c>
      <c r="DB125">
        <v>0</v>
      </c>
      <c r="DC125">
        <v>4</v>
      </c>
      <c r="DD125">
        <v>0</v>
      </c>
      <c r="DE125">
        <v>4</v>
      </c>
      <c r="DF125">
        <v>34</v>
      </c>
      <c r="DG125">
        <v>0</v>
      </c>
      <c r="DH125">
        <v>11</v>
      </c>
      <c r="DI125">
        <v>2</v>
      </c>
      <c r="DJ125">
        <v>0</v>
      </c>
      <c r="DK125">
        <v>0</v>
      </c>
      <c r="DM125">
        <v>0</v>
      </c>
      <c r="DN125">
        <v>0</v>
      </c>
      <c r="DO125">
        <v>0</v>
      </c>
      <c r="DQ125">
        <v>0</v>
      </c>
      <c r="DS125">
        <v>2</v>
      </c>
      <c r="DT125">
        <v>0</v>
      </c>
      <c r="DU125">
        <v>0</v>
      </c>
      <c r="DV125">
        <v>0</v>
      </c>
      <c r="DX125">
        <v>0</v>
      </c>
      <c r="DY125">
        <v>0</v>
      </c>
      <c r="DZ125">
        <v>1</v>
      </c>
      <c r="EA125">
        <v>0</v>
      </c>
      <c r="EB125">
        <v>5</v>
      </c>
      <c r="EC125">
        <v>0</v>
      </c>
      <c r="ED125">
        <v>3</v>
      </c>
      <c r="EE125">
        <v>3</v>
      </c>
      <c r="EF125">
        <v>13</v>
      </c>
      <c r="EG125">
        <v>0</v>
      </c>
      <c r="EH125">
        <v>0</v>
      </c>
      <c r="EI125">
        <v>0</v>
      </c>
      <c r="EJ125">
        <v>0</v>
      </c>
      <c r="EK125">
        <v>0</v>
      </c>
      <c r="EM125">
        <v>0</v>
      </c>
      <c r="EN125">
        <v>208</v>
      </c>
    </row>
    <row r="126" spans="1:144" x14ac:dyDescent="0.2">
      <c r="A126">
        <v>395</v>
      </c>
      <c r="B126">
        <v>2368</v>
      </c>
      <c r="C126">
        <v>0</v>
      </c>
      <c r="D126">
        <v>1</v>
      </c>
      <c r="E126">
        <v>0</v>
      </c>
      <c r="F126">
        <v>233</v>
      </c>
      <c r="G126">
        <v>0</v>
      </c>
      <c r="H126">
        <v>0</v>
      </c>
      <c r="I126">
        <v>0</v>
      </c>
      <c r="J126">
        <v>0</v>
      </c>
      <c r="K126">
        <v>21</v>
      </c>
      <c r="L126">
        <v>0</v>
      </c>
      <c r="M126">
        <v>114</v>
      </c>
      <c r="N126">
        <v>0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2</v>
      </c>
      <c r="U126">
        <v>0</v>
      </c>
      <c r="V126">
        <v>11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8</v>
      </c>
      <c r="AC126">
        <v>0</v>
      </c>
      <c r="AD126">
        <v>3</v>
      </c>
      <c r="AG126">
        <v>123</v>
      </c>
      <c r="AH126">
        <v>0</v>
      </c>
      <c r="AI126">
        <v>25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145</v>
      </c>
      <c r="AX126">
        <v>8</v>
      </c>
      <c r="AZ126">
        <v>7</v>
      </c>
      <c r="BA126">
        <v>2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1</v>
      </c>
      <c r="BM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</v>
      </c>
      <c r="CG126">
        <v>0</v>
      </c>
      <c r="CH126">
        <v>8</v>
      </c>
      <c r="CI126">
        <v>0</v>
      </c>
      <c r="CJ126">
        <v>8</v>
      </c>
      <c r="CK126">
        <v>59</v>
      </c>
      <c r="CL126">
        <v>2</v>
      </c>
      <c r="CM126">
        <v>0</v>
      </c>
      <c r="CN126">
        <v>0</v>
      </c>
      <c r="CO126">
        <v>0</v>
      </c>
      <c r="CP126">
        <v>0</v>
      </c>
      <c r="CQ126">
        <v>0</v>
      </c>
      <c r="CS126">
        <v>0</v>
      </c>
      <c r="CT126">
        <v>41</v>
      </c>
      <c r="CU126">
        <v>1</v>
      </c>
      <c r="CV126">
        <v>13</v>
      </c>
      <c r="CW126">
        <v>14</v>
      </c>
      <c r="CX126">
        <v>0</v>
      </c>
      <c r="CY126">
        <v>6</v>
      </c>
      <c r="CZ126">
        <v>142</v>
      </c>
      <c r="DA126">
        <v>8</v>
      </c>
      <c r="DB126">
        <v>0</v>
      </c>
      <c r="DC126">
        <v>6</v>
      </c>
      <c r="DD126">
        <v>0</v>
      </c>
      <c r="DE126">
        <v>2</v>
      </c>
      <c r="DF126">
        <v>39</v>
      </c>
      <c r="DG126">
        <v>0</v>
      </c>
      <c r="DH126">
        <v>6</v>
      </c>
      <c r="DI126">
        <v>3</v>
      </c>
      <c r="DJ126">
        <v>0</v>
      </c>
      <c r="DK126">
        <v>0</v>
      </c>
      <c r="DM126">
        <v>0</v>
      </c>
      <c r="DN126">
        <v>0</v>
      </c>
      <c r="DO126">
        <v>0</v>
      </c>
      <c r="DQ126">
        <v>0</v>
      </c>
      <c r="DS126">
        <v>2</v>
      </c>
      <c r="DT126">
        <v>1</v>
      </c>
      <c r="DU126">
        <v>0</v>
      </c>
      <c r="DV126">
        <v>2</v>
      </c>
      <c r="DX126">
        <v>1</v>
      </c>
      <c r="DY126">
        <v>0</v>
      </c>
      <c r="DZ126">
        <v>0</v>
      </c>
      <c r="EA126">
        <v>0</v>
      </c>
      <c r="EB126">
        <v>5</v>
      </c>
      <c r="EC126">
        <v>0</v>
      </c>
      <c r="ED126">
        <v>6</v>
      </c>
      <c r="EE126">
        <v>3</v>
      </c>
      <c r="EF126">
        <v>12</v>
      </c>
      <c r="EG126">
        <v>0</v>
      </c>
      <c r="EH126">
        <v>0</v>
      </c>
      <c r="EI126">
        <v>0</v>
      </c>
      <c r="EJ126">
        <v>0</v>
      </c>
      <c r="EK126">
        <v>0</v>
      </c>
      <c r="EM126">
        <v>0</v>
      </c>
      <c r="EN126">
        <v>219</v>
      </c>
    </row>
    <row r="127" spans="1:144" x14ac:dyDescent="0.2">
      <c r="A127">
        <v>397</v>
      </c>
      <c r="B127">
        <v>2390</v>
      </c>
      <c r="C127">
        <v>0</v>
      </c>
      <c r="D127">
        <v>1</v>
      </c>
      <c r="E127">
        <v>0</v>
      </c>
      <c r="F127">
        <v>242</v>
      </c>
      <c r="G127">
        <v>0</v>
      </c>
      <c r="H127">
        <v>0</v>
      </c>
      <c r="I127">
        <v>0</v>
      </c>
      <c r="J127">
        <v>0</v>
      </c>
      <c r="K127">
        <v>36</v>
      </c>
      <c r="L127">
        <v>0</v>
      </c>
      <c r="M127">
        <v>101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11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11</v>
      </c>
      <c r="AC127">
        <v>0</v>
      </c>
      <c r="AD127">
        <v>2</v>
      </c>
      <c r="AG127">
        <v>147</v>
      </c>
      <c r="AH127">
        <v>0</v>
      </c>
      <c r="AI127">
        <v>17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</v>
      </c>
      <c r="AR127">
        <v>0</v>
      </c>
      <c r="AS127">
        <v>0</v>
      </c>
      <c r="AT127">
        <v>0</v>
      </c>
      <c r="AU127">
        <v>0</v>
      </c>
      <c r="AV127">
        <v>130</v>
      </c>
      <c r="AX127">
        <v>0</v>
      </c>
      <c r="AZ127">
        <v>10</v>
      </c>
      <c r="BA127">
        <v>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O127">
        <v>2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2</v>
      </c>
      <c r="CG127">
        <v>0</v>
      </c>
      <c r="CH127">
        <v>18</v>
      </c>
      <c r="CI127">
        <v>0</v>
      </c>
      <c r="CJ127">
        <v>9</v>
      </c>
      <c r="CK127">
        <v>65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S127">
        <v>0</v>
      </c>
      <c r="CT127">
        <v>35</v>
      </c>
      <c r="CU127">
        <v>0</v>
      </c>
      <c r="CV127">
        <v>3</v>
      </c>
      <c r="CW127">
        <v>22</v>
      </c>
      <c r="CX127">
        <v>0</v>
      </c>
      <c r="CY127">
        <v>3</v>
      </c>
      <c r="CZ127">
        <v>183</v>
      </c>
      <c r="DA127">
        <v>1</v>
      </c>
      <c r="DB127">
        <v>0</v>
      </c>
      <c r="DC127">
        <v>1</v>
      </c>
      <c r="DD127">
        <v>0</v>
      </c>
      <c r="DE127">
        <v>3</v>
      </c>
      <c r="DF127">
        <v>56</v>
      </c>
      <c r="DG127">
        <v>0</v>
      </c>
      <c r="DH127">
        <v>6</v>
      </c>
      <c r="DI127">
        <v>1</v>
      </c>
      <c r="DJ127">
        <v>0</v>
      </c>
      <c r="DK127">
        <v>0</v>
      </c>
      <c r="DM127">
        <v>0</v>
      </c>
      <c r="DN127">
        <v>0</v>
      </c>
      <c r="DO127">
        <v>0</v>
      </c>
      <c r="DQ127">
        <v>0</v>
      </c>
      <c r="DS127">
        <v>2</v>
      </c>
      <c r="DT127">
        <v>0</v>
      </c>
      <c r="DU127">
        <v>0</v>
      </c>
      <c r="DV127">
        <v>0</v>
      </c>
      <c r="DX127">
        <v>1</v>
      </c>
      <c r="DY127">
        <v>1</v>
      </c>
      <c r="DZ127">
        <v>0</v>
      </c>
      <c r="EA127">
        <v>0</v>
      </c>
      <c r="EB127">
        <v>2</v>
      </c>
      <c r="EC127">
        <v>0</v>
      </c>
      <c r="ED127">
        <v>4</v>
      </c>
      <c r="EE127">
        <v>6</v>
      </c>
      <c r="EF127">
        <v>12</v>
      </c>
      <c r="EG127">
        <v>0</v>
      </c>
      <c r="EH127">
        <v>0</v>
      </c>
      <c r="EI127">
        <v>0</v>
      </c>
      <c r="EJ127">
        <v>0</v>
      </c>
      <c r="EK127">
        <v>1</v>
      </c>
      <c r="EM127">
        <v>0</v>
      </c>
      <c r="EN127">
        <v>279</v>
      </c>
    </row>
    <row r="128" spans="1:144" x14ac:dyDescent="0.2">
      <c r="A128">
        <v>399</v>
      </c>
      <c r="B128">
        <v>2416</v>
      </c>
      <c r="C128">
        <v>0</v>
      </c>
      <c r="D128">
        <v>0</v>
      </c>
      <c r="E128">
        <v>0</v>
      </c>
      <c r="F128">
        <v>146</v>
      </c>
      <c r="G128">
        <v>0</v>
      </c>
      <c r="H128">
        <v>0</v>
      </c>
      <c r="I128">
        <v>0</v>
      </c>
      <c r="J128">
        <v>0</v>
      </c>
      <c r="K128">
        <v>25</v>
      </c>
      <c r="L128">
        <v>0</v>
      </c>
      <c r="M128">
        <v>69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5</v>
      </c>
      <c r="W128">
        <v>1</v>
      </c>
      <c r="X128">
        <v>0</v>
      </c>
      <c r="Y128">
        <v>0</v>
      </c>
      <c r="Z128">
        <v>2</v>
      </c>
      <c r="AA128">
        <v>0</v>
      </c>
      <c r="AB128">
        <v>15</v>
      </c>
      <c r="AC128">
        <v>0</v>
      </c>
      <c r="AD128">
        <v>5</v>
      </c>
      <c r="AG128">
        <v>114</v>
      </c>
      <c r="AH128">
        <v>0</v>
      </c>
      <c r="AI128">
        <v>27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111</v>
      </c>
      <c r="AX128">
        <v>1</v>
      </c>
      <c r="AZ128">
        <v>17</v>
      </c>
      <c r="BA128">
        <v>2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1</v>
      </c>
      <c r="BM128">
        <v>0</v>
      </c>
      <c r="BO128">
        <v>12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2</v>
      </c>
      <c r="CG128">
        <v>0</v>
      </c>
      <c r="CH128">
        <v>23</v>
      </c>
      <c r="CI128">
        <v>1</v>
      </c>
      <c r="CJ128">
        <v>5</v>
      </c>
      <c r="CK128">
        <v>60</v>
      </c>
      <c r="CL128">
        <v>2</v>
      </c>
      <c r="CM128">
        <v>0</v>
      </c>
      <c r="CN128">
        <v>0</v>
      </c>
      <c r="CO128">
        <v>0</v>
      </c>
      <c r="CP128">
        <v>0</v>
      </c>
      <c r="CQ128">
        <v>0</v>
      </c>
      <c r="CS128">
        <v>0</v>
      </c>
      <c r="CT128">
        <v>32</v>
      </c>
      <c r="CU128">
        <v>0</v>
      </c>
      <c r="CV128">
        <v>12</v>
      </c>
      <c r="CW128">
        <v>19</v>
      </c>
      <c r="CX128">
        <v>0</v>
      </c>
      <c r="CY128">
        <v>5</v>
      </c>
      <c r="CZ128">
        <v>153</v>
      </c>
      <c r="DA128">
        <v>16</v>
      </c>
      <c r="DB128">
        <v>0</v>
      </c>
      <c r="DC128">
        <v>0</v>
      </c>
      <c r="DD128">
        <v>0</v>
      </c>
      <c r="DE128">
        <v>1</v>
      </c>
      <c r="DF128">
        <v>68</v>
      </c>
      <c r="DG128">
        <v>0</v>
      </c>
      <c r="DH128">
        <v>3</v>
      </c>
      <c r="DI128">
        <v>0</v>
      </c>
      <c r="DJ128">
        <v>0</v>
      </c>
      <c r="DK128">
        <v>0</v>
      </c>
      <c r="DM128">
        <v>0</v>
      </c>
      <c r="DN128">
        <v>0</v>
      </c>
      <c r="DO128">
        <v>0</v>
      </c>
      <c r="DQ128">
        <v>0</v>
      </c>
      <c r="DS128">
        <v>0</v>
      </c>
      <c r="DT128">
        <v>0</v>
      </c>
      <c r="DU128">
        <v>0</v>
      </c>
      <c r="DV128">
        <v>0</v>
      </c>
      <c r="DX128">
        <v>0</v>
      </c>
      <c r="DY128">
        <v>0</v>
      </c>
      <c r="DZ128">
        <v>3</v>
      </c>
      <c r="EA128">
        <v>0</v>
      </c>
      <c r="EB128">
        <v>5</v>
      </c>
      <c r="EC128">
        <v>0</v>
      </c>
      <c r="ED128">
        <v>4</v>
      </c>
      <c r="EE128">
        <v>0</v>
      </c>
      <c r="EF128">
        <v>15</v>
      </c>
      <c r="EG128">
        <v>0</v>
      </c>
      <c r="EH128">
        <v>0</v>
      </c>
      <c r="EI128">
        <v>0</v>
      </c>
      <c r="EJ128">
        <v>0</v>
      </c>
      <c r="EK128">
        <v>0</v>
      </c>
      <c r="EM128">
        <v>0</v>
      </c>
      <c r="EN128">
        <v>310</v>
      </c>
    </row>
    <row r="129" spans="1:144" x14ac:dyDescent="0.2">
      <c r="A129">
        <v>401</v>
      </c>
      <c r="B129">
        <v>2439</v>
      </c>
      <c r="C129">
        <v>0</v>
      </c>
      <c r="D129">
        <v>0</v>
      </c>
      <c r="E129">
        <v>0</v>
      </c>
      <c r="F129">
        <v>128</v>
      </c>
      <c r="G129">
        <v>0</v>
      </c>
      <c r="H129">
        <v>0</v>
      </c>
      <c r="I129">
        <v>0</v>
      </c>
      <c r="J129">
        <v>0</v>
      </c>
      <c r="K129">
        <v>20</v>
      </c>
      <c r="L129">
        <v>0</v>
      </c>
      <c r="M129">
        <v>70</v>
      </c>
      <c r="N129">
        <v>0</v>
      </c>
      <c r="O129">
        <v>0</v>
      </c>
      <c r="P129">
        <v>0</v>
      </c>
      <c r="Q129">
        <v>2</v>
      </c>
      <c r="R129">
        <v>0</v>
      </c>
      <c r="S129">
        <v>0</v>
      </c>
      <c r="T129">
        <v>1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7</v>
      </c>
      <c r="AC129">
        <v>0</v>
      </c>
      <c r="AD129">
        <v>2</v>
      </c>
      <c r="AG129">
        <v>50</v>
      </c>
      <c r="AH129">
        <v>0</v>
      </c>
      <c r="AI129">
        <v>8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66</v>
      </c>
      <c r="AX129">
        <v>3</v>
      </c>
      <c r="AZ129">
        <v>7</v>
      </c>
      <c r="BA129">
        <v>2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2</v>
      </c>
      <c r="BI129">
        <v>0</v>
      </c>
      <c r="BJ129">
        <v>0</v>
      </c>
      <c r="BK129">
        <v>0</v>
      </c>
      <c r="BL129">
        <v>0</v>
      </c>
      <c r="BM129">
        <v>0</v>
      </c>
      <c r="BO129">
        <v>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4</v>
      </c>
      <c r="CG129">
        <v>0</v>
      </c>
      <c r="CH129">
        <v>12</v>
      </c>
      <c r="CI129">
        <v>0</v>
      </c>
      <c r="CJ129">
        <v>10</v>
      </c>
      <c r="CK129">
        <v>27</v>
      </c>
      <c r="CL129">
        <v>2</v>
      </c>
      <c r="CM129">
        <v>0</v>
      </c>
      <c r="CN129">
        <v>0</v>
      </c>
      <c r="CO129">
        <v>0</v>
      </c>
      <c r="CP129">
        <v>0</v>
      </c>
      <c r="CQ129">
        <v>0</v>
      </c>
      <c r="CS129">
        <v>0</v>
      </c>
      <c r="CT129">
        <v>34</v>
      </c>
      <c r="CU129">
        <v>0</v>
      </c>
      <c r="CV129">
        <v>4</v>
      </c>
      <c r="CW129">
        <v>11</v>
      </c>
      <c r="CX129">
        <v>0</v>
      </c>
      <c r="CY129">
        <v>5</v>
      </c>
      <c r="CZ129">
        <v>102</v>
      </c>
      <c r="DA129">
        <v>5</v>
      </c>
      <c r="DB129">
        <v>0</v>
      </c>
      <c r="DC129">
        <v>0</v>
      </c>
      <c r="DD129">
        <v>0</v>
      </c>
      <c r="DE129">
        <v>1</v>
      </c>
      <c r="DF129">
        <v>39</v>
      </c>
      <c r="DG129">
        <v>0</v>
      </c>
      <c r="DH129">
        <v>7</v>
      </c>
      <c r="DI129">
        <v>0</v>
      </c>
      <c r="DJ129">
        <v>0</v>
      </c>
      <c r="DK129">
        <v>0</v>
      </c>
      <c r="DM129">
        <v>0</v>
      </c>
      <c r="DN129">
        <v>0</v>
      </c>
      <c r="DO129">
        <v>0</v>
      </c>
      <c r="DQ129">
        <v>0</v>
      </c>
      <c r="DS129">
        <v>1</v>
      </c>
      <c r="DT129">
        <v>0</v>
      </c>
      <c r="DU129">
        <v>0</v>
      </c>
      <c r="DV129">
        <v>1</v>
      </c>
      <c r="DX129">
        <v>0</v>
      </c>
      <c r="DY129">
        <v>0</v>
      </c>
      <c r="DZ129">
        <v>3</v>
      </c>
      <c r="EA129">
        <v>0</v>
      </c>
      <c r="EB129">
        <v>9</v>
      </c>
      <c r="EC129">
        <v>0</v>
      </c>
      <c r="ED129">
        <v>3</v>
      </c>
      <c r="EE129">
        <v>4</v>
      </c>
      <c r="EF129">
        <v>7</v>
      </c>
      <c r="EG129">
        <v>0</v>
      </c>
      <c r="EH129">
        <v>0</v>
      </c>
      <c r="EI129">
        <v>0</v>
      </c>
      <c r="EJ129">
        <v>0</v>
      </c>
      <c r="EK129">
        <v>0</v>
      </c>
      <c r="EM129">
        <v>0</v>
      </c>
      <c r="EN129">
        <v>157</v>
      </c>
    </row>
    <row r="130" spans="1:144" x14ac:dyDescent="0.2">
      <c r="A130">
        <v>403</v>
      </c>
      <c r="B130">
        <v>2452</v>
      </c>
      <c r="C130">
        <v>0</v>
      </c>
      <c r="D130">
        <v>1</v>
      </c>
      <c r="E130">
        <v>0</v>
      </c>
      <c r="F130">
        <v>153</v>
      </c>
      <c r="G130">
        <v>0</v>
      </c>
      <c r="H130">
        <v>0</v>
      </c>
      <c r="I130">
        <v>0</v>
      </c>
      <c r="J130">
        <v>0</v>
      </c>
      <c r="K130">
        <v>22</v>
      </c>
      <c r="L130">
        <v>0</v>
      </c>
      <c r="M130">
        <v>112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6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6</v>
      </c>
      <c r="AC130">
        <v>0</v>
      </c>
      <c r="AD130">
        <v>0</v>
      </c>
      <c r="AG130">
        <v>86</v>
      </c>
      <c r="AH130">
        <v>0</v>
      </c>
      <c r="AI130">
        <v>19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115</v>
      </c>
      <c r="AX130">
        <v>6</v>
      </c>
      <c r="AZ130">
        <v>9</v>
      </c>
      <c r="BA130">
        <v>3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O130">
        <v>10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4</v>
      </c>
      <c r="CG130">
        <v>0</v>
      </c>
      <c r="CH130">
        <v>9</v>
      </c>
      <c r="CI130">
        <v>1</v>
      </c>
      <c r="CJ130">
        <v>5</v>
      </c>
      <c r="CK130">
        <v>44</v>
      </c>
      <c r="CL130">
        <v>3</v>
      </c>
      <c r="CM130">
        <v>1</v>
      </c>
      <c r="CN130">
        <v>0</v>
      </c>
      <c r="CO130">
        <v>0</v>
      </c>
      <c r="CP130">
        <v>0</v>
      </c>
      <c r="CQ130">
        <v>0</v>
      </c>
      <c r="CS130">
        <v>0</v>
      </c>
      <c r="CT130">
        <v>31</v>
      </c>
      <c r="CU130">
        <v>0</v>
      </c>
      <c r="CV130">
        <v>7</v>
      </c>
      <c r="CW130">
        <v>20</v>
      </c>
      <c r="CX130">
        <v>0</v>
      </c>
      <c r="CY130">
        <v>3</v>
      </c>
      <c r="CZ130">
        <v>108</v>
      </c>
      <c r="DA130">
        <v>10</v>
      </c>
      <c r="DB130">
        <v>0</v>
      </c>
      <c r="DC130">
        <v>0</v>
      </c>
      <c r="DD130">
        <v>0</v>
      </c>
      <c r="DE130">
        <v>5</v>
      </c>
      <c r="DF130">
        <v>56</v>
      </c>
      <c r="DG130">
        <v>0</v>
      </c>
      <c r="DH130">
        <v>9</v>
      </c>
      <c r="DI130">
        <v>1</v>
      </c>
      <c r="DJ130">
        <v>2</v>
      </c>
      <c r="DK130">
        <v>0</v>
      </c>
      <c r="DM130">
        <v>0</v>
      </c>
      <c r="DN130">
        <v>0</v>
      </c>
      <c r="DO130">
        <v>0</v>
      </c>
      <c r="DQ130">
        <v>0</v>
      </c>
      <c r="DS130">
        <v>8</v>
      </c>
      <c r="DT130">
        <v>0</v>
      </c>
      <c r="DU130">
        <v>1</v>
      </c>
      <c r="DV130">
        <v>0</v>
      </c>
      <c r="DX130">
        <v>1</v>
      </c>
      <c r="DY130">
        <v>0</v>
      </c>
      <c r="DZ130">
        <v>2</v>
      </c>
      <c r="EA130">
        <v>0</v>
      </c>
      <c r="EB130">
        <v>5</v>
      </c>
      <c r="EC130">
        <v>0</v>
      </c>
      <c r="ED130">
        <v>4</v>
      </c>
      <c r="EE130">
        <v>6</v>
      </c>
      <c r="EF130">
        <v>13</v>
      </c>
      <c r="EG130">
        <v>0</v>
      </c>
      <c r="EH130">
        <v>0</v>
      </c>
      <c r="EI130">
        <v>0</v>
      </c>
      <c r="EJ130">
        <v>0</v>
      </c>
      <c r="EK130">
        <v>0</v>
      </c>
      <c r="EM130">
        <v>0</v>
      </c>
      <c r="EN130">
        <v>258</v>
      </c>
    </row>
    <row r="131" spans="1:144" x14ac:dyDescent="0.2">
      <c r="A131">
        <v>405</v>
      </c>
      <c r="B131">
        <v>2458</v>
      </c>
      <c r="C131">
        <v>1</v>
      </c>
      <c r="D131">
        <v>2</v>
      </c>
      <c r="E131">
        <v>0</v>
      </c>
      <c r="F131">
        <v>257</v>
      </c>
      <c r="G131">
        <v>0</v>
      </c>
      <c r="H131">
        <v>0</v>
      </c>
      <c r="I131">
        <v>0</v>
      </c>
      <c r="J131">
        <v>0</v>
      </c>
      <c r="K131">
        <v>24</v>
      </c>
      <c r="L131">
        <v>0</v>
      </c>
      <c r="M131">
        <v>82</v>
      </c>
      <c r="N131">
        <v>0</v>
      </c>
      <c r="O131">
        <v>0</v>
      </c>
      <c r="P131">
        <v>0</v>
      </c>
      <c r="Q131">
        <v>3</v>
      </c>
      <c r="R131">
        <v>0</v>
      </c>
      <c r="S131">
        <v>1</v>
      </c>
      <c r="T131">
        <v>1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11</v>
      </c>
      <c r="AC131">
        <v>0</v>
      </c>
      <c r="AD131">
        <v>2</v>
      </c>
      <c r="AG131">
        <v>123</v>
      </c>
      <c r="AH131">
        <v>1</v>
      </c>
      <c r="AI131">
        <v>19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100</v>
      </c>
      <c r="AX131">
        <v>7</v>
      </c>
      <c r="AZ131">
        <v>13</v>
      </c>
      <c r="BA131">
        <v>9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0</v>
      </c>
      <c r="BO131">
        <v>15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3</v>
      </c>
      <c r="CE131">
        <v>0</v>
      </c>
      <c r="CF131">
        <v>0</v>
      </c>
      <c r="CG131">
        <v>0</v>
      </c>
      <c r="CH131">
        <v>18</v>
      </c>
      <c r="CI131">
        <v>1</v>
      </c>
      <c r="CJ131">
        <v>13</v>
      </c>
      <c r="CK131">
        <v>80</v>
      </c>
      <c r="CL131">
        <v>1</v>
      </c>
      <c r="CM131">
        <v>0</v>
      </c>
      <c r="CN131">
        <v>0</v>
      </c>
      <c r="CO131">
        <v>0</v>
      </c>
      <c r="CP131">
        <v>0</v>
      </c>
      <c r="CQ131">
        <v>0</v>
      </c>
      <c r="CS131">
        <v>0</v>
      </c>
      <c r="CT131">
        <v>41</v>
      </c>
      <c r="CU131">
        <v>0</v>
      </c>
      <c r="CV131">
        <v>10</v>
      </c>
      <c r="CW131">
        <v>26</v>
      </c>
      <c r="CX131">
        <v>0</v>
      </c>
      <c r="CY131">
        <v>14</v>
      </c>
      <c r="CZ131">
        <v>161</v>
      </c>
      <c r="DA131">
        <v>5</v>
      </c>
      <c r="DB131">
        <v>0</v>
      </c>
      <c r="DC131">
        <v>4</v>
      </c>
      <c r="DD131">
        <v>0</v>
      </c>
      <c r="DE131">
        <v>0</v>
      </c>
      <c r="DF131">
        <v>35</v>
      </c>
      <c r="DG131">
        <v>0</v>
      </c>
      <c r="DH131">
        <v>12</v>
      </c>
      <c r="DI131">
        <v>0</v>
      </c>
      <c r="DJ131">
        <v>1</v>
      </c>
      <c r="DK131">
        <v>0</v>
      </c>
      <c r="DM131">
        <v>0</v>
      </c>
      <c r="DN131">
        <v>0</v>
      </c>
      <c r="DO131">
        <v>0</v>
      </c>
      <c r="DQ131">
        <v>0</v>
      </c>
      <c r="DS131">
        <v>2</v>
      </c>
      <c r="DT131">
        <v>0</v>
      </c>
      <c r="DU131">
        <v>0</v>
      </c>
      <c r="DV131">
        <v>0</v>
      </c>
      <c r="DX131">
        <v>1</v>
      </c>
      <c r="DY131">
        <v>0</v>
      </c>
      <c r="DZ131">
        <v>4</v>
      </c>
      <c r="EA131">
        <v>0</v>
      </c>
      <c r="EB131">
        <v>4</v>
      </c>
      <c r="EC131">
        <v>0</v>
      </c>
      <c r="ED131">
        <v>6</v>
      </c>
      <c r="EE131">
        <v>8</v>
      </c>
      <c r="EF131">
        <v>14</v>
      </c>
      <c r="EG131">
        <v>0</v>
      </c>
      <c r="EH131">
        <v>0</v>
      </c>
      <c r="EI131">
        <v>0</v>
      </c>
      <c r="EJ131">
        <v>0</v>
      </c>
      <c r="EK131">
        <v>0</v>
      </c>
      <c r="EM131">
        <v>0</v>
      </c>
      <c r="EN131">
        <v>356</v>
      </c>
    </row>
    <row r="132" spans="1:144" x14ac:dyDescent="0.2">
      <c r="A132">
        <v>407</v>
      </c>
      <c r="B132">
        <v>2474</v>
      </c>
      <c r="C132">
        <v>0</v>
      </c>
      <c r="D132">
        <v>2</v>
      </c>
      <c r="E132">
        <v>0</v>
      </c>
      <c r="F132">
        <v>224</v>
      </c>
      <c r="G132">
        <v>0</v>
      </c>
      <c r="H132">
        <v>0</v>
      </c>
      <c r="I132">
        <v>0</v>
      </c>
      <c r="J132">
        <v>0</v>
      </c>
      <c r="K132">
        <v>13</v>
      </c>
      <c r="L132">
        <v>0</v>
      </c>
      <c r="M132">
        <v>71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4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9</v>
      </c>
      <c r="AC132">
        <v>0</v>
      </c>
      <c r="AD132">
        <v>1</v>
      </c>
      <c r="AG132">
        <v>84</v>
      </c>
      <c r="AH132">
        <v>0</v>
      </c>
      <c r="AI132">
        <v>15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93</v>
      </c>
      <c r="AX132">
        <v>8</v>
      </c>
      <c r="AZ132">
        <v>18</v>
      </c>
      <c r="BA132">
        <v>4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O132">
        <v>6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3</v>
      </c>
      <c r="CG132">
        <v>0</v>
      </c>
      <c r="CH132">
        <v>5</v>
      </c>
      <c r="CI132">
        <v>1</v>
      </c>
      <c r="CJ132">
        <v>10</v>
      </c>
      <c r="CK132">
        <v>60</v>
      </c>
      <c r="CL132">
        <v>1</v>
      </c>
      <c r="CM132">
        <v>0</v>
      </c>
      <c r="CN132">
        <v>0</v>
      </c>
      <c r="CO132">
        <v>0</v>
      </c>
      <c r="CP132">
        <v>0</v>
      </c>
      <c r="CQ132">
        <v>0</v>
      </c>
      <c r="CS132">
        <v>0</v>
      </c>
      <c r="CT132">
        <v>25</v>
      </c>
      <c r="CU132">
        <v>0</v>
      </c>
      <c r="CV132">
        <v>2</v>
      </c>
      <c r="CW132">
        <v>14</v>
      </c>
      <c r="CX132">
        <v>0</v>
      </c>
      <c r="CY132">
        <v>13</v>
      </c>
      <c r="CZ132">
        <v>80</v>
      </c>
      <c r="DA132">
        <v>7</v>
      </c>
      <c r="DB132">
        <v>0</v>
      </c>
      <c r="DC132">
        <v>2</v>
      </c>
      <c r="DD132">
        <v>0</v>
      </c>
      <c r="DE132">
        <v>3</v>
      </c>
      <c r="DF132">
        <v>40</v>
      </c>
      <c r="DG132">
        <v>0</v>
      </c>
      <c r="DH132">
        <v>15</v>
      </c>
      <c r="DI132">
        <v>0</v>
      </c>
      <c r="DJ132">
        <v>1</v>
      </c>
      <c r="DK132">
        <v>0</v>
      </c>
      <c r="DM132">
        <v>0</v>
      </c>
      <c r="DN132">
        <v>0</v>
      </c>
      <c r="DO132">
        <v>0</v>
      </c>
      <c r="DQ132">
        <v>0</v>
      </c>
      <c r="DS132">
        <v>4</v>
      </c>
      <c r="DT132">
        <v>0</v>
      </c>
      <c r="DU132">
        <v>0</v>
      </c>
      <c r="DV132">
        <v>1</v>
      </c>
      <c r="DX132">
        <v>2</v>
      </c>
      <c r="DY132">
        <v>1</v>
      </c>
      <c r="DZ132">
        <v>4</v>
      </c>
      <c r="EA132">
        <v>0</v>
      </c>
      <c r="EB132">
        <v>1</v>
      </c>
      <c r="EC132">
        <v>0</v>
      </c>
      <c r="ED132">
        <v>5</v>
      </c>
      <c r="EE132">
        <v>1</v>
      </c>
      <c r="EF132">
        <v>15</v>
      </c>
      <c r="EG132">
        <v>0</v>
      </c>
      <c r="EH132">
        <v>0</v>
      </c>
      <c r="EI132">
        <v>0</v>
      </c>
      <c r="EJ132">
        <v>0</v>
      </c>
      <c r="EK132">
        <v>0</v>
      </c>
      <c r="EM132">
        <v>0</v>
      </c>
      <c r="EN132">
        <v>272</v>
      </c>
    </row>
    <row r="133" spans="1:144" x14ac:dyDescent="0.2">
      <c r="A133">
        <v>409</v>
      </c>
      <c r="B133">
        <v>2484</v>
      </c>
      <c r="C133">
        <v>0</v>
      </c>
      <c r="D133">
        <v>0</v>
      </c>
      <c r="E133">
        <v>0</v>
      </c>
      <c r="F133">
        <v>274</v>
      </c>
      <c r="G133">
        <v>0</v>
      </c>
      <c r="H133">
        <v>0</v>
      </c>
      <c r="I133">
        <v>0</v>
      </c>
      <c r="J133">
        <v>0</v>
      </c>
      <c r="K133">
        <v>12</v>
      </c>
      <c r="L133">
        <v>0</v>
      </c>
      <c r="M133">
        <v>102</v>
      </c>
      <c r="N133">
        <v>0</v>
      </c>
      <c r="O133">
        <v>0</v>
      </c>
      <c r="P133">
        <v>0</v>
      </c>
      <c r="Q133">
        <v>2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12</v>
      </c>
      <c r="AC133">
        <v>0</v>
      </c>
      <c r="AD133">
        <v>1</v>
      </c>
      <c r="AG133">
        <v>121</v>
      </c>
      <c r="AH133">
        <v>0</v>
      </c>
      <c r="AI133">
        <v>17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126</v>
      </c>
      <c r="AX133">
        <v>4</v>
      </c>
      <c r="AZ133">
        <v>6</v>
      </c>
      <c r="BA133">
        <v>8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O133">
        <v>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2</v>
      </c>
      <c r="CG133">
        <v>0</v>
      </c>
      <c r="CH133">
        <v>10</v>
      </c>
      <c r="CI133">
        <v>0</v>
      </c>
      <c r="CJ133">
        <v>8</v>
      </c>
      <c r="CK133">
        <v>61</v>
      </c>
      <c r="CL133">
        <v>3</v>
      </c>
      <c r="CM133">
        <v>0</v>
      </c>
      <c r="CN133">
        <v>0</v>
      </c>
      <c r="CO133">
        <v>0</v>
      </c>
      <c r="CP133">
        <v>0</v>
      </c>
      <c r="CQ133">
        <v>0</v>
      </c>
      <c r="CS133">
        <v>0</v>
      </c>
      <c r="CT133">
        <v>36</v>
      </c>
      <c r="CU133">
        <v>0</v>
      </c>
      <c r="CV133">
        <v>2</v>
      </c>
      <c r="CW133">
        <v>22</v>
      </c>
      <c r="CX133">
        <v>1</v>
      </c>
      <c r="CY133">
        <v>8</v>
      </c>
      <c r="CZ133">
        <v>117</v>
      </c>
      <c r="DA133">
        <v>3</v>
      </c>
      <c r="DB133">
        <v>0</v>
      </c>
      <c r="DC133">
        <v>6</v>
      </c>
      <c r="DD133">
        <v>0</v>
      </c>
      <c r="DE133">
        <v>0</v>
      </c>
      <c r="DF133">
        <v>38</v>
      </c>
      <c r="DG133">
        <v>0</v>
      </c>
      <c r="DH133">
        <v>15</v>
      </c>
      <c r="DI133">
        <v>0</v>
      </c>
      <c r="DJ133">
        <v>1</v>
      </c>
      <c r="DK133">
        <v>0</v>
      </c>
      <c r="DM133">
        <v>0</v>
      </c>
      <c r="DN133">
        <v>0</v>
      </c>
      <c r="DO133">
        <v>0</v>
      </c>
      <c r="DQ133">
        <v>0</v>
      </c>
      <c r="DS133">
        <v>0</v>
      </c>
      <c r="DT133">
        <v>0</v>
      </c>
      <c r="DU133">
        <v>2</v>
      </c>
      <c r="DV133">
        <v>0</v>
      </c>
      <c r="DX133">
        <v>1</v>
      </c>
      <c r="DY133">
        <v>1</v>
      </c>
      <c r="DZ133">
        <v>4</v>
      </c>
      <c r="EA133">
        <v>0</v>
      </c>
      <c r="EB133">
        <v>0</v>
      </c>
      <c r="EC133">
        <v>0</v>
      </c>
      <c r="ED133">
        <v>6</v>
      </c>
      <c r="EE133">
        <v>3</v>
      </c>
      <c r="EF133">
        <v>14</v>
      </c>
      <c r="EG133">
        <v>0</v>
      </c>
      <c r="EH133">
        <v>0</v>
      </c>
      <c r="EI133">
        <v>0</v>
      </c>
      <c r="EJ133">
        <v>0</v>
      </c>
      <c r="EK133">
        <v>0</v>
      </c>
      <c r="EM133">
        <v>0</v>
      </c>
      <c r="EN133">
        <v>286</v>
      </c>
    </row>
    <row r="134" spans="1:144" x14ac:dyDescent="0.2">
      <c r="A134">
        <v>411</v>
      </c>
      <c r="B134">
        <v>2504</v>
      </c>
      <c r="C134">
        <v>0</v>
      </c>
      <c r="D134">
        <v>3</v>
      </c>
      <c r="E134">
        <v>0</v>
      </c>
      <c r="F134">
        <v>234</v>
      </c>
      <c r="G134">
        <v>0</v>
      </c>
      <c r="H134">
        <v>0</v>
      </c>
      <c r="I134">
        <v>0</v>
      </c>
      <c r="J134">
        <v>0</v>
      </c>
      <c r="K134">
        <v>21</v>
      </c>
      <c r="L134">
        <v>0</v>
      </c>
      <c r="M134">
        <v>78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4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</v>
      </c>
      <c r="AG134">
        <v>103</v>
      </c>
      <c r="AH134">
        <v>2</v>
      </c>
      <c r="AI134">
        <v>13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105</v>
      </c>
      <c r="AX134">
        <v>4</v>
      </c>
      <c r="AZ134">
        <v>16</v>
      </c>
      <c r="BA134">
        <v>6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0</v>
      </c>
      <c r="BO134">
        <v>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1</v>
      </c>
      <c r="CC134">
        <v>0</v>
      </c>
      <c r="CD134">
        <v>0</v>
      </c>
      <c r="CE134">
        <v>0</v>
      </c>
      <c r="CF134">
        <v>1</v>
      </c>
      <c r="CG134">
        <v>0</v>
      </c>
      <c r="CH134">
        <v>7</v>
      </c>
      <c r="CI134">
        <v>0</v>
      </c>
      <c r="CJ134">
        <v>3</v>
      </c>
      <c r="CK134">
        <v>50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0</v>
      </c>
      <c r="CS134">
        <v>0</v>
      </c>
      <c r="CT134">
        <v>28</v>
      </c>
      <c r="CU134">
        <v>0</v>
      </c>
      <c r="CV134">
        <v>7</v>
      </c>
      <c r="CW134">
        <v>10</v>
      </c>
      <c r="CX134">
        <v>0</v>
      </c>
      <c r="CY134">
        <v>15</v>
      </c>
      <c r="CZ134">
        <v>116</v>
      </c>
      <c r="DA134">
        <v>3</v>
      </c>
      <c r="DB134">
        <v>0</v>
      </c>
      <c r="DC134">
        <v>2</v>
      </c>
      <c r="DD134">
        <v>0</v>
      </c>
      <c r="DE134">
        <v>1</v>
      </c>
      <c r="DF134">
        <v>26</v>
      </c>
      <c r="DG134">
        <v>0</v>
      </c>
      <c r="DH134">
        <v>8</v>
      </c>
      <c r="DI134">
        <v>0</v>
      </c>
      <c r="DJ134">
        <v>1</v>
      </c>
      <c r="DK134">
        <v>0</v>
      </c>
      <c r="DM134">
        <v>0</v>
      </c>
      <c r="DN134">
        <v>0</v>
      </c>
      <c r="DO134">
        <v>0</v>
      </c>
      <c r="DQ134">
        <v>0</v>
      </c>
      <c r="DS134">
        <v>0</v>
      </c>
      <c r="DT134">
        <v>0</v>
      </c>
      <c r="DU134">
        <v>0</v>
      </c>
      <c r="DV134">
        <v>0</v>
      </c>
      <c r="DX134">
        <v>1</v>
      </c>
      <c r="DY134">
        <v>0</v>
      </c>
      <c r="DZ134">
        <v>3</v>
      </c>
      <c r="EA134">
        <v>0</v>
      </c>
      <c r="EB134">
        <v>3</v>
      </c>
      <c r="EC134">
        <v>0</v>
      </c>
      <c r="ED134">
        <v>6</v>
      </c>
      <c r="EE134">
        <v>2</v>
      </c>
      <c r="EF134">
        <v>9</v>
      </c>
      <c r="EG134">
        <v>0</v>
      </c>
      <c r="EH134">
        <v>0</v>
      </c>
      <c r="EI134">
        <v>0</v>
      </c>
      <c r="EJ134">
        <v>0</v>
      </c>
      <c r="EK134">
        <v>0</v>
      </c>
      <c r="EM134">
        <v>0</v>
      </c>
      <c r="EN134">
        <v>229</v>
      </c>
    </row>
    <row r="135" spans="1:144" x14ac:dyDescent="0.2">
      <c r="A135">
        <v>413</v>
      </c>
      <c r="B135">
        <v>2514</v>
      </c>
      <c r="C135">
        <v>2</v>
      </c>
      <c r="D135">
        <v>1</v>
      </c>
      <c r="E135">
        <v>0</v>
      </c>
      <c r="F135">
        <v>220</v>
      </c>
      <c r="G135">
        <v>0</v>
      </c>
      <c r="H135">
        <v>0</v>
      </c>
      <c r="I135">
        <v>0</v>
      </c>
      <c r="J135">
        <v>0</v>
      </c>
      <c r="K135">
        <v>8</v>
      </c>
      <c r="L135">
        <v>0</v>
      </c>
      <c r="M135">
        <v>51</v>
      </c>
      <c r="N135">
        <v>0</v>
      </c>
      <c r="O135">
        <v>0</v>
      </c>
      <c r="P135">
        <v>0</v>
      </c>
      <c r="Q135">
        <v>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7</v>
      </c>
      <c r="AC135">
        <v>0</v>
      </c>
      <c r="AD135">
        <v>1</v>
      </c>
      <c r="AG135">
        <v>96</v>
      </c>
      <c r="AH135">
        <v>0</v>
      </c>
      <c r="AI135">
        <v>15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100</v>
      </c>
      <c r="AX135">
        <v>3</v>
      </c>
      <c r="AZ135">
        <v>13</v>
      </c>
      <c r="BA135">
        <v>4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O135">
        <v>4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1</v>
      </c>
      <c r="CE135">
        <v>0</v>
      </c>
      <c r="CF135">
        <v>5</v>
      </c>
      <c r="CG135">
        <v>0</v>
      </c>
      <c r="CH135">
        <v>6</v>
      </c>
      <c r="CI135">
        <v>0</v>
      </c>
      <c r="CJ135">
        <v>5</v>
      </c>
      <c r="CK135">
        <v>37</v>
      </c>
      <c r="CL135">
        <v>0</v>
      </c>
      <c r="CM135">
        <v>0</v>
      </c>
      <c r="CN135">
        <v>0</v>
      </c>
      <c r="CO135">
        <v>0</v>
      </c>
      <c r="CP135">
        <v>1</v>
      </c>
      <c r="CQ135">
        <v>0</v>
      </c>
      <c r="CS135">
        <v>0</v>
      </c>
      <c r="CT135">
        <v>30</v>
      </c>
      <c r="CU135">
        <v>0</v>
      </c>
      <c r="CV135">
        <v>1</v>
      </c>
      <c r="CW135">
        <v>7</v>
      </c>
      <c r="CX135">
        <v>0</v>
      </c>
      <c r="CY135">
        <v>9</v>
      </c>
      <c r="CZ135">
        <v>65</v>
      </c>
      <c r="DA135">
        <v>3</v>
      </c>
      <c r="DB135">
        <v>0</v>
      </c>
      <c r="DC135">
        <v>3</v>
      </c>
      <c r="DD135">
        <v>0</v>
      </c>
      <c r="DE135">
        <v>5</v>
      </c>
      <c r="DF135">
        <v>26</v>
      </c>
      <c r="DG135">
        <v>0</v>
      </c>
      <c r="DH135">
        <v>2</v>
      </c>
      <c r="DI135">
        <v>0</v>
      </c>
      <c r="DJ135">
        <v>1</v>
      </c>
      <c r="DK135">
        <v>0</v>
      </c>
      <c r="DM135">
        <v>0</v>
      </c>
      <c r="DN135">
        <v>0</v>
      </c>
      <c r="DO135">
        <v>0</v>
      </c>
      <c r="DQ135">
        <v>0</v>
      </c>
      <c r="DS135">
        <v>4</v>
      </c>
      <c r="DT135">
        <v>0</v>
      </c>
      <c r="DU135">
        <v>0</v>
      </c>
      <c r="DV135">
        <v>0</v>
      </c>
      <c r="DX135">
        <v>0</v>
      </c>
      <c r="DY135">
        <v>0</v>
      </c>
      <c r="DZ135">
        <v>3</v>
      </c>
      <c r="EA135">
        <v>0</v>
      </c>
      <c r="EB135">
        <v>4</v>
      </c>
      <c r="EC135">
        <v>0</v>
      </c>
      <c r="ED135">
        <v>5</v>
      </c>
      <c r="EE135">
        <v>6</v>
      </c>
      <c r="EF135">
        <v>16</v>
      </c>
      <c r="EG135">
        <v>0</v>
      </c>
      <c r="EH135">
        <v>0</v>
      </c>
      <c r="EI135">
        <v>0</v>
      </c>
      <c r="EJ135">
        <v>0</v>
      </c>
      <c r="EK135">
        <v>0</v>
      </c>
      <c r="EM135">
        <v>0</v>
      </c>
      <c r="EN135">
        <v>231</v>
      </c>
    </row>
    <row r="136" spans="1:144" x14ac:dyDescent="0.2">
      <c r="A136">
        <v>415</v>
      </c>
      <c r="B136">
        <v>2533</v>
      </c>
      <c r="C136">
        <v>0</v>
      </c>
      <c r="D136">
        <v>3</v>
      </c>
      <c r="E136">
        <v>0</v>
      </c>
      <c r="F136">
        <v>332</v>
      </c>
      <c r="G136">
        <v>0</v>
      </c>
      <c r="H136">
        <v>0</v>
      </c>
      <c r="I136">
        <v>0</v>
      </c>
      <c r="J136">
        <v>0</v>
      </c>
      <c r="K136">
        <v>8</v>
      </c>
      <c r="L136">
        <v>0</v>
      </c>
      <c r="M136">
        <v>50</v>
      </c>
      <c r="N136">
        <v>2</v>
      </c>
      <c r="O136">
        <v>0</v>
      </c>
      <c r="P136">
        <v>0</v>
      </c>
      <c r="Q136">
        <v>2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8</v>
      </c>
      <c r="AC136">
        <v>0</v>
      </c>
      <c r="AD136">
        <v>4</v>
      </c>
      <c r="AG136">
        <v>49</v>
      </c>
      <c r="AH136">
        <v>1</v>
      </c>
      <c r="AI136">
        <v>20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128</v>
      </c>
      <c r="AX136">
        <v>7</v>
      </c>
      <c r="AZ136">
        <v>19</v>
      </c>
      <c r="BA136">
        <v>4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0</v>
      </c>
      <c r="BO136">
        <v>4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1</v>
      </c>
      <c r="CG136">
        <v>0</v>
      </c>
      <c r="CH136">
        <v>35</v>
      </c>
      <c r="CI136">
        <v>0</v>
      </c>
      <c r="CJ136">
        <v>8</v>
      </c>
      <c r="CK136">
        <v>33</v>
      </c>
      <c r="CL136">
        <v>1</v>
      </c>
      <c r="CM136">
        <v>0</v>
      </c>
      <c r="CN136">
        <v>0</v>
      </c>
      <c r="CO136">
        <v>0</v>
      </c>
      <c r="CP136">
        <v>0</v>
      </c>
      <c r="CQ136">
        <v>0</v>
      </c>
      <c r="CS136">
        <v>0</v>
      </c>
      <c r="CT136">
        <v>43</v>
      </c>
      <c r="CU136">
        <v>0</v>
      </c>
      <c r="CV136">
        <v>6</v>
      </c>
      <c r="CW136">
        <v>5</v>
      </c>
      <c r="CX136">
        <v>0</v>
      </c>
      <c r="CY136">
        <v>4</v>
      </c>
      <c r="CZ136">
        <v>50</v>
      </c>
      <c r="DA136">
        <v>3</v>
      </c>
      <c r="DB136">
        <v>0</v>
      </c>
      <c r="DC136">
        <v>2</v>
      </c>
      <c r="DD136">
        <v>0</v>
      </c>
      <c r="DE136">
        <v>4</v>
      </c>
      <c r="DF136">
        <v>45</v>
      </c>
      <c r="DG136">
        <v>0</v>
      </c>
      <c r="DH136">
        <v>9</v>
      </c>
      <c r="DI136">
        <v>1</v>
      </c>
      <c r="DJ136">
        <v>0</v>
      </c>
      <c r="DK136">
        <v>0</v>
      </c>
      <c r="DM136">
        <v>0</v>
      </c>
      <c r="DN136">
        <v>0</v>
      </c>
      <c r="DO136">
        <v>0</v>
      </c>
      <c r="DQ136">
        <v>0</v>
      </c>
      <c r="DS136">
        <v>4</v>
      </c>
      <c r="DT136">
        <v>0</v>
      </c>
      <c r="DU136">
        <v>0</v>
      </c>
      <c r="DV136">
        <v>0</v>
      </c>
      <c r="DX136">
        <v>0</v>
      </c>
      <c r="DY136">
        <v>1</v>
      </c>
      <c r="DZ136">
        <v>1</v>
      </c>
      <c r="EA136">
        <v>0</v>
      </c>
      <c r="EB136">
        <v>6</v>
      </c>
      <c r="EC136">
        <v>0</v>
      </c>
      <c r="ED136">
        <v>1</v>
      </c>
      <c r="EE136">
        <v>3</v>
      </c>
      <c r="EF136">
        <v>8</v>
      </c>
      <c r="EG136">
        <v>0</v>
      </c>
      <c r="EH136">
        <v>0</v>
      </c>
      <c r="EI136">
        <v>0</v>
      </c>
      <c r="EJ136">
        <v>0</v>
      </c>
      <c r="EK136">
        <v>0</v>
      </c>
      <c r="EM136">
        <v>0</v>
      </c>
      <c r="EN136">
        <v>171</v>
      </c>
    </row>
    <row r="137" spans="1:144" x14ac:dyDescent="0.2">
      <c r="A137">
        <v>417</v>
      </c>
      <c r="B137">
        <v>2540</v>
      </c>
      <c r="C137">
        <v>0</v>
      </c>
      <c r="D137">
        <v>0</v>
      </c>
      <c r="E137">
        <v>0</v>
      </c>
      <c r="F137">
        <v>256</v>
      </c>
      <c r="G137">
        <v>0</v>
      </c>
      <c r="H137">
        <v>0</v>
      </c>
      <c r="I137">
        <v>0</v>
      </c>
      <c r="J137">
        <v>0</v>
      </c>
      <c r="K137">
        <v>6</v>
      </c>
      <c r="L137">
        <v>0</v>
      </c>
      <c r="M137">
        <v>49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17</v>
      </c>
      <c r="AC137">
        <v>0</v>
      </c>
      <c r="AD137">
        <v>1</v>
      </c>
      <c r="AG137">
        <v>44</v>
      </c>
      <c r="AH137">
        <v>3</v>
      </c>
      <c r="AI137">
        <v>15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113</v>
      </c>
      <c r="AX137">
        <v>2</v>
      </c>
      <c r="AZ137">
        <v>8</v>
      </c>
      <c r="BA137">
        <v>2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1</v>
      </c>
      <c r="CE137">
        <v>0</v>
      </c>
      <c r="CF137">
        <v>0</v>
      </c>
      <c r="CG137">
        <v>0</v>
      </c>
      <c r="CH137">
        <v>14</v>
      </c>
      <c r="CI137">
        <v>0</v>
      </c>
      <c r="CJ137">
        <v>5</v>
      </c>
      <c r="CK137">
        <v>41</v>
      </c>
      <c r="CL137">
        <v>2</v>
      </c>
      <c r="CM137">
        <v>0</v>
      </c>
      <c r="CN137">
        <v>0</v>
      </c>
      <c r="CO137">
        <v>0</v>
      </c>
      <c r="CP137">
        <v>0</v>
      </c>
      <c r="CQ137">
        <v>1</v>
      </c>
      <c r="CS137">
        <v>0</v>
      </c>
      <c r="CT137">
        <v>30</v>
      </c>
      <c r="CU137">
        <v>0</v>
      </c>
      <c r="CV137">
        <v>2</v>
      </c>
      <c r="CW137">
        <v>9</v>
      </c>
      <c r="CX137">
        <v>3</v>
      </c>
      <c r="CY137">
        <v>7</v>
      </c>
      <c r="CZ137">
        <v>73</v>
      </c>
      <c r="DA137">
        <v>2</v>
      </c>
      <c r="DB137">
        <v>0</v>
      </c>
      <c r="DC137">
        <v>1</v>
      </c>
      <c r="DD137">
        <v>0</v>
      </c>
      <c r="DE137">
        <v>0</v>
      </c>
      <c r="DF137">
        <v>44</v>
      </c>
      <c r="DG137">
        <v>0</v>
      </c>
      <c r="DH137">
        <v>2</v>
      </c>
      <c r="DI137">
        <v>0</v>
      </c>
      <c r="DJ137">
        <v>0</v>
      </c>
      <c r="DK137">
        <v>0</v>
      </c>
      <c r="DM137">
        <v>0</v>
      </c>
      <c r="DN137">
        <v>0</v>
      </c>
      <c r="DO137">
        <v>0</v>
      </c>
      <c r="DQ137">
        <v>0</v>
      </c>
      <c r="DS137">
        <v>6</v>
      </c>
      <c r="DT137">
        <v>0</v>
      </c>
      <c r="DU137">
        <v>0</v>
      </c>
      <c r="DV137">
        <v>0</v>
      </c>
      <c r="DX137">
        <v>0</v>
      </c>
      <c r="DY137">
        <v>0</v>
      </c>
      <c r="DZ137">
        <v>3</v>
      </c>
      <c r="EA137">
        <v>0</v>
      </c>
      <c r="EB137">
        <v>0</v>
      </c>
      <c r="EC137">
        <v>0</v>
      </c>
      <c r="ED137">
        <v>7</v>
      </c>
      <c r="EE137">
        <v>4</v>
      </c>
      <c r="EF137">
        <v>14</v>
      </c>
      <c r="EG137">
        <v>0</v>
      </c>
      <c r="EH137">
        <v>0</v>
      </c>
      <c r="EI137">
        <v>0</v>
      </c>
      <c r="EJ137">
        <v>0</v>
      </c>
      <c r="EK137">
        <v>0</v>
      </c>
      <c r="EM137">
        <v>0</v>
      </c>
      <c r="EN137">
        <v>145</v>
      </c>
    </row>
    <row r="138" spans="1:144" x14ac:dyDescent="0.2">
      <c r="A138">
        <v>419</v>
      </c>
      <c r="B138">
        <v>2555</v>
      </c>
      <c r="C138">
        <v>0</v>
      </c>
      <c r="D138">
        <v>1</v>
      </c>
      <c r="E138">
        <v>0</v>
      </c>
      <c r="F138">
        <v>289</v>
      </c>
      <c r="G138">
        <v>0</v>
      </c>
      <c r="H138">
        <v>0</v>
      </c>
      <c r="I138">
        <v>0</v>
      </c>
      <c r="J138">
        <v>0</v>
      </c>
      <c r="K138">
        <v>6</v>
      </c>
      <c r="L138">
        <v>0</v>
      </c>
      <c r="M138">
        <v>57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4</v>
      </c>
      <c r="AG138">
        <v>47</v>
      </c>
      <c r="AH138">
        <v>2</v>
      </c>
      <c r="AI138">
        <v>21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127</v>
      </c>
      <c r="AX138">
        <v>5</v>
      </c>
      <c r="AZ138">
        <v>15</v>
      </c>
      <c r="BA138">
        <v>6</v>
      </c>
      <c r="BB138">
        <v>0</v>
      </c>
      <c r="BC138">
        <v>0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O138">
        <v>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2</v>
      </c>
      <c r="CE138">
        <v>0</v>
      </c>
      <c r="CF138">
        <v>3</v>
      </c>
      <c r="CG138">
        <v>0</v>
      </c>
      <c r="CH138">
        <v>5</v>
      </c>
      <c r="CI138">
        <v>0</v>
      </c>
      <c r="CJ138">
        <v>10</v>
      </c>
      <c r="CK138">
        <v>25</v>
      </c>
      <c r="CL138">
        <v>1</v>
      </c>
      <c r="CM138">
        <v>0</v>
      </c>
      <c r="CN138">
        <v>0</v>
      </c>
      <c r="CO138">
        <v>0</v>
      </c>
      <c r="CP138">
        <v>0</v>
      </c>
      <c r="CQ138">
        <v>0</v>
      </c>
      <c r="CS138">
        <v>0</v>
      </c>
      <c r="CT138">
        <v>32</v>
      </c>
      <c r="CU138">
        <v>0</v>
      </c>
      <c r="CV138">
        <v>5</v>
      </c>
      <c r="CW138">
        <v>2</v>
      </c>
      <c r="CX138">
        <v>3</v>
      </c>
      <c r="CY138">
        <v>7</v>
      </c>
      <c r="CZ138">
        <v>72</v>
      </c>
      <c r="DA138">
        <v>2</v>
      </c>
      <c r="DB138">
        <v>0</v>
      </c>
      <c r="DC138">
        <v>2</v>
      </c>
      <c r="DD138">
        <v>0</v>
      </c>
      <c r="DE138">
        <v>0</v>
      </c>
      <c r="DF138">
        <v>34</v>
      </c>
      <c r="DG138">
        <v>0</v>
      </c>
      <c r="DH138">
        <v>4</v>
      </c>
      <c r="DI138">
        <v>0</v>
      </c>
      <c r="DJ138">
        <v>0</v>
      </c>
      <c r="DK138">
        <v>0</v>
      </c>
      <c r="DM138">
        <v>0</v>
      </c>
      <c r="DN138">
        <v>0</v>
      </c>
      <c r="DO138">
        <v>0</v>
      </c>
      <c r="DQ138">
        <v>0</v>
      </c>
      <c r="DS138">
        <v>0</v>
      </c>
      <c r="DT138">
        <v>0</v>
      </c>
      <c r="DU138">
        <v>0</v>
      </c>
      <c r="DV138">
        <v>1</v>
      </c>
      <c r="DX138">
        <v>0</v>
      </c>
      <c r="DY138">
        <v>0</v>
      </c>
      <c r="DZ138">
        <v>7</v>
      </c>
      <c r="EA138">
        <v>0</v>
      </c>
      <c r="EB138">
        <v>3</v>
      </c>
      <c r="EC138">
        <v>0</v>
      </c>
      <c r="ED138">
        <v>8</v>
      </c>
      <c r="EE138">
        <v>5</v>
      </c>
      <c r="EF138">
        <v>15</v>
      </c>
      <c r="EG138">
        <v>0</v>
      </c>
      <c r="EH138">
        <v>0</v>
      </c>
      <c r="EI138">
        <v>0</v>
      </c>
      <c r="EJ138">
        <v>0</v>
      </c>
      <c r="EK138">
        <v>0</v>
      </c>
      <c r="EM138">
        <v>0</v>
      </c>
      <c r="EN138">
        <v>181</v>
      </c>
    </row>
    <row r="139" spans="1:144" x14ac:dyDescent="0.2">
      <c r="A139">
        <v>421</v>
      </c>
      <c r="B139">
        <v>2562</v>
      </c>
      <c r="C139">
        <v>0</v>
      </c>
      <c r="D139">
        <v>2</v>
      </c>
      <c r="E139">
        <v>0</v>
      </c>
      <c r="F139">
        <v>238</v>
      </c>
      <c r="G139">
        <v>0</v>
      </c>
      <c r="H139">
        <v>0</v>
      </c>
      <c r="I139">
        <v>0</v>
      </c>
      <c r="J139">
        <v>0</v>
      </c>
      <c r="K139">
        <v>14</v>
      </c>
      <c r="L139">
        <v>0</v>
      </c>
      <c r="M139">
        <v>78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7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9</v>
      </c>
      <c r="AC139">
        <v>0</v>
      </c>
      <c r="AD139">
        <v>4</v>
      </c>
      <c r="AG139">
        <v>84</v>
      </c>
      <c r="AH139">
        <v>1</v>
      </c>
      <c r="AI139">
        <v>12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111</v>
      </c>
      <c r="AX139">
        <v>5</v>
      </c>
      <c r="AZ139">
        <v>10</v>
      </c>
      <c r="BA139">
        <v>4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0</v>
      </c>
      <c r="BO139">
        <v>6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2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1</v>
      </c>
      <c r="CE139">
        <v>0</v>
      </c>
      <c r="CF139">
        <v>6</v>
      </c>
      <c r="CG139">
        <v>0</v>
      </c>
      <c r="CH139">
        <v>8</v>
      </c>
      <c r="CI139">
        <v>0</v>
      </c>
      <c r="CJ139">
        <v>11</v>
      </c>
      <c r="CK139">
        <v>38</v>
      </c>
      <c r="CL139">
        <v>1</v>
      </c>
      <c r="CM139">
        <v>0</v>
      </c>
      <c r="CN139">
        <v>0</v>
      </c>
      <c r="CO139">
        <v>0</v>
      </c>
      <c r="CP139">
        <v>0</v>
      </c>
      <c r="CQ139">
        <v>0</v>
      </c>
      <c r="CS139">
        <v>0</v>
      </c>
      <c r="CT139">
        <v>23</v>
      </c>
      <c r="CU139">
        <v>1</v>
      </c>
      <c r="CV139">
        <v>4</v>
      </c>
      <c r="CW139">
        <v>4</v>
      </c>
      <c r="CX139">
        <v>2</v>
      </c>
      <c r="CY139">
        <v>15</v>
      </c>
      <c r="CZ139">
        <v>111</v>
      </c>
      <c r="DA139">
        <v>3</v>
      </c>
      <c r="DB139">
        <v>0</v>
      </c>
      <c r="DC139">
        <v>2</v>
      </c>
      <c r="DD139">
        <v>0</v>
      </c>
      <c r="DE139">
        <v>2</v>
      </c>
      <c r="DF139">
        <v>51</v>
      </c>
      <c r="DG139">
        <v>0</v>
      </c>
      <c r="DH139">
        <v>10</v>
      </c>
      <c r="DI139">
        <v>0</v>
      </c>
      <c r="DJ139">
        <v>0</v>
      </c>
      <c r="DK139">
        <v>0</v>
      </c>
      <c r="DM139">
        <v>0</v>
      </c>
      <c r="DN139">
        <v>0</v>
      </c>
      <c r="DO139">
        <v>0</v>
      </c>
      <c r="DQ139">
        <v>0</v>
      </c>
      <c r="DS139">
        <v>1</v>
      </c>
      <c r="DT139">
        <v>0</v>
      </c>
      <c r="DU139">
        <v>2</v>
      </c>
      <c r="DV139">
        <v>0</v>
      </c>
      <c r="DX139">
        <v>0</v>
      </c>
      <c r="DY139">
        <v>0</v>
      </c>
      <c r="DZ139">
        <v>5</v>
      </c>
      <c r="EA139">
        <v>0</v>
      </c>
      <c r="EB139">
        <v>3</v>
      </c>
      <c r="EC139">
        <v>0</v>
      </c>
      <c r="ED139">
        <v>1</v>
      </c>
      <c r="EE139">
        <v>3</v>
      </c>
      <c r="EF139">
        <v>16</v>
      </c>
      <c r="EG139">
        <v>0</v>
      </c>
      <c r="EH139">
        <v>0</v>
      </c>
      <c r="EI139">
        <v>0</v>
      </c>
      <c r="EJ139">
        <v>0</v>
      </c>
      <c r="EK139">
        <v>0</v>
      </c>
      <c r="EM139">
        <v>0</v>
      </c>
      <c r="EN139">
        <v>228</v>
      </c>
    </row>
    <row r="140" spans="1:144" x14ac:dyDescent="0.2">
      <c r="A140">
        <v>423</v>
      </c>
      <c r="B140">
        <v>2577</v>
      </c>
      <c r="C140">
        <v>0</v>
      </c>
      <c r="D140">
        <v>1</v>
      </c>
      <c r="E140">
        <v>0</v>
      </c>
      <c r="F140">
        <v>172</v>
      </c>
      <c r="G140">
        <v>0</v>
      </c>
      <c r="H140">
        <v>0</v>
      </c>
      <c r="I140">
        <v>0</v>
      </c>
      <c r="J140">
        <v>0</v>
      </c>
      <c r="K140">
        <v>7</v>
      </c>
      <c r="L140">
        <v>0</v>
      </c>
      <c r="M140">
        <v>63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5</v>
      </c>
      <c r="W140">
        <v>3</v>
      </c>
      <c r="X140">
        <v>0</v>
      </c>
      <c r="Y140">
        <v>0</v>
      </c>
      <c r="Z140">
        <v>0</v>
      </c>
      <c r="AA140">
        <v>0</v>
      </c>
      <c r="AB140">
        <v>14</v>
      </c>
      <c r="AC140">
        <v>0</v>
      </c>
      <c r="AD140">
        <v>4</v>
      </c>
      <c r="AG140">
        <v>74</v>
      </c>
      <c r="AH140">
        <v>0</v>
      </c>
      <c r="AI140">
        <v>21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108</v>
      </c>
      <c r="AX140">
        <v>6</v>
      </c>
      <c r="AZ140">
        <v>7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0</v>
      </c>
      <c r="BK140">
        <v>0</v>
      </c>
      <c r="BL140">
        <v>1</v>
      </c>
      <c r="BM140">
        <v>0</v>
      </c>
      <c r="BO140">
        <v>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2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1</v>
      </c>
      <c r="CH140">
        <v>5</v>
      </c>
      <c r="CI140">
        <v>2</v>
      </c>
      <c r="CJ140">
        <v>13</v>
      </c>
      <c r="CK140">
        <v>35</v>
      </c>
      <c r="CL140">
        <v>1</v>
      </c>
      <c r="CM140">
        <v>0</v>
      </c>
      <c r="CN140">
        <v>0</v>
      </c>
      <c r="CO140">
        <v>0</v>
      </c>
      <c r="CP140">
        <v>0</v>
      </c>
      <c r="CQ140">
        <v>0</v>
      </c>
      <c r="CS140">
        <v>0</v>
      </c>
      <c r="CT140">
        <v>41</v>
      </c>
      <c r="CU140">
        <v>0</v>
      </c>
      <c r="CV140">
        <v>7</v>
      </c>
      <c r="CW140">
        <v>0</v>
      </c>
      <c r="CX140">
        <v>0</v>
      </c>
      <c r="CY140">
        <v>11</v>
      </c>
      <c r="CZ140">
        <v>77</v>
      </c>
      <c r="DA140">
        <v>9</v>
      </c>
      <c r="DB140">
        <v>0</v>
      </c>
      <c r="DC140">
        <v>0</v>
      </c>
      <c r="DD140">
        <v>0</v>
      </c>
      <c r="DE140">
        <v>4</v>
      </c>
      <c r="DF140">
        <v>24</v>
      </c>
      <c r="DG140">
        <v>0</v>
      </c>
      <c r="DH140">
        <v>5</v>
      </c>
      <c r="DI140">
        <v>0</v>
      </c>
      <c r="DJ140">
        <v>2</v>
      </c>
      <c r="DK140">
        <v>0</v>
      </c>
      <c r="DM140">
        <v>0</v>
      </c>
      <c r="DN140">
        <v>0</v>
      </c>
      <c r="DO140">
        <v>0</v>
      </c>
      <c r="DQ140">
        <v>0</v>
      </c>
      <c r="DS140">
        <v>3</v>
      </c>
      <c r="DT140">
        <v>0</v>
      </c>
      <c r="DU140">
        <v>1</v>
      </c>
      <c r="DV140">
        <v>2</v>
      </c>
      <c r="DX140">
        <v>1</v>
      </c>
      <c r="DY140">
        <v>1</v>
      </c>
      <c r="DZ140">
        <v>4</v>
      </c>
      <c r="EA140">
        <v>0</v>
      </c>
      <c r="EB140">
        <v>4</v>
      </c>
      <c r="EC140">
        <v>0</v>
      </c>
      <c r="ED140">
        <v>4</v>
      </c>
      <c r="EE140">
        <v>6</v>
      </c>
      <c r="EF140">
        <v>10</v>
      </c>
      <c r="EG140">
        <v>0</v>
      </c>
      <c r="EH140">
        <v>0</v>
      </c>
      <c r="EI140">
        <v>0</v>
      </c>
      <c r="EJ140">
        <v>0</v>
      </c>
      <c r="EK140">
        <v>0</v>
      </c>
      <c r="EM140">
        <v>0</v>
      </c>
      <c r="EN140">
        <v>218</v>
      </c>
    </row>
    <row r="141" spans="1:144" x14ac:dyDescent="0.2">
      <c r="A141">
        <v>425</v>
      </c>
      <c r="B141">
        <v>2580</v>
      </c>
      <c r="C141">
        <v>0</v>
      </c>
      <c r="D141">
        <v>2</v>
      </c>
      <c r="E141">
        <v>0</v>
      </c>
      <c r="F141">
        <v>42</v>
      </c>
      <c r="G141">
        <v>0</v>
      </c>
      <c r="H141">
        <v>1</v>
      </c>
      <c r="I141">
        <v>0</v>
      </c>
      <c r="J141">
        <v>0</v>
      </c>
      <c r="K141">
        <v>7</v>
      </c>
      <c r="L141">
        <v>0</v>
      </c>
      <c r="M141">
        <v>39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</v>
      </c>
      <c r="X141">
        <v>0</v>
      </c>
      <c r="Y141">
        <v>0</v>
      </c>
      <c r="Z141">
        <v>0</v>
      </c>
      <c r="AA141">
        <v>0</v>
      </c>
      <c r="AB141">
        <v>3</v>
      </c>
      <c r="AC141">
        <v>0</v>
      </c>
      <c r="AD141">
        <v>3</v>
      </c>
      <c r="AG141">
        <v>28</v>
      </c>
      <c r="AH141">
        <v>0</v>
      </c>
      <c r="AI141">
        <v>3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24</v>
      </c>
      <c r="AX141">
        <v>1</v>
      </c>
      <c r="AZ141">
        <v>2</v>
      </c>
      <c r="BA141">
        <v>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O141">
        <v>17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</v>
      </c>
      <c r="CG141">
        <v>0</v>
      </c>
      <c r="CH141">
        <v>5</v>
      </c>
      <c r="CI141">
        <v>0</v>
      </c>
      <c r="CJ141">
        <v>4</v>
      </c>
      <c r="CK141">
        <v>9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S141">
        <v>0</v>
      </c>
      <c r="CT141">
        <v>5</v>
      </c>
      <c r="CU141">
        <v>0</v>
      </c>
      <c r="CV141">
        <v>3</v>
      </c>
      <c r="CW141">
        <v>0</v>
      </c>
      <c r="CX141">
        <v>0</v>
      </c>
      <c r="CY141">
        <v>5</v>
      </c>
      <c r="CZ141">
        <v>26</v>
      </c>
      <c r="DA141">
        <v>2</v>
      </c>
      <c r="DB141">
        <v>0</v>
      </c>
      <c r="DC141">
        <v>1</v>
      </c>
      <c r="DD141">
        <v>0</v>
      </c>
      <c r="DE141">
        <v>0</v>
      </c>
      <c r="DF141">
        <v>1</v>
      </c>
      <c r="DG141">
        <v>0</v>
      </c>
      <c r="DH141">
        <v>0</v>
      </c>
      <c r="DI141">
        <v>1</v>
      </c>
      <c r="DJ141">
        <v>0</v>
      </c>
      <c r="DK141">
        <v>0</v>
      </c>
      <c r="DM141">
        <v>0</v>
      </c>
      <c r="DN141">
        <v>0</v>
      </c>
      <c r="DO141">
        <v>0</v>
      </c>
      <c r="DQ141">
        <v>0</v>
      </c>
      <c r="DS141">
        <v>0</v>
      </c>
      <c r="DT141">
        <v>0</v>
      </c>
      <c r="DU141">
        <v>0</v>
      </c>
      <c r="DV141">
        <v>3</v>
      </c>
      <c r="DX141">
        <v>0</v>
      </c>
      <c r="DY141">
        <v>0</v>
      </c>
      <c r="DZ141">
        <v>3</v>
      </c>
      <c r="EA141">
        <v>0</v>
      </c>
      <c r="EB141">
        <v>6</v>
      </c>
      <c r="EC141">
        <v>0</v>
      </c>
      <c r="ED141">
        <v>0</v>
      </c>
      <c r="EE141">
        <v>0</v>
      </c>
      <c r="EF141">
        <v>3</v>
      </c>
      <c r="EG141">
        <v>0</v>
      </c>
      <c r="EH141">
        <v>0</v>
      </c>
      <c r="EI141">
        <v>0</v>
      </c>
      <c r="EJ141">
        <v>0</v>
      </c>
      <c r="EK141">
        <v>0</v>
      </c>
      <c r="EM141">
        <v>0</v>
      </c>
      <c r="EN141">
        <v>54</v>
      </c>
    </row>
    <row r="142" spans="1:144" x14ac:dyDescent="0.2">
      <c r="A142">
        <v>429</v>
      </c>
      <c r="B142">
        <v>2586</v>
      </c>
      <c r="C142">
        <v>0</v>
      </c>
      <c r="D142">
        <v>2</v>
      </c>
      <c r="E142">
        <v>0</v>
      </c>
      <c r="F142">
        <v>192</v>
      </c>
      <c r="G142">
        <v>0</v>
      </c>
      <c r="H142">
        <v>0</v>
      </c>
      <c r="I142">
        <v>0</v>
      </c>
      <c r="J142">
        <v>0</v>
      </c>
      <c r="K142">
        <v>6</v>
      </c>
      <c r="L142">
        <v>0</v>
      </c>
      <c r="M142">
        <v>47</v>
      </c>
      <c r="N142">
        <v>0</v>
      </c>
      <c r="O142">
        <v>0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0</v>
      </c>
      <c r="V142">
        <v>3</v>
      </c>
      <c r="W142">
        <v>2</v>
      </c>
      <c r="X142">
        <v>0</v>
      </c>
      <c r="Y142">
        <v>0</v>
      </c>
      <c r="Z142">
        <v>0</v>
      </c>
      <c r="AA142">
        <v>0</v>
      </c>
      <c r="AB142">
        <v>3</v>
      </c>
      <c r="AC142">
        <v>0</v>
      </c>
      <c r="AD142">
        <v>3</v>
      </c>
      <c r="AG142">
        <v>55</v>
      </c>
      <c r="AH142">
        <v>1</v>
      </c>
      <c r="AI142">
        <v>21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84</v>
      </c>
      <c r="AX142">
        <v>4</v>
      </c>
      <c r="AZ142">
        <v>6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O142">
        <v>8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2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2</v>
      </c>
      <c r="CG142">
        <v>0</v>
      </c>
      <c r="CH142">
        <v>14</v>
      </c>
      <c r="CI142">
        <v>0</v>
      </c>
      <c r="CJ142">
        <v>15.5</v>
      </c>
      <c r="CK142">
        <v>36</v>
      </c>
      <c r="CL142">
        <v>2</v>
      </c>
      <c r="CM142">
        <v>0</v>
      </c>
      <c r="CN142">
        <v>0</v>
      </c>
      <c r="CO142">
        <v>0</v>
      </c>
      <c r="CP142">
        <v>0</v>
      </c>
      <c r="CQ142">
        <v>5</v>
      </c>
      <c r="CS142">
        <v>0</v>
      </c>
      <c r="CT142">
        <v>34</v>
      </c>
      <c r="CU142">
        <v>0</v>
      </c>
      <c r="CV142">
        <v>8</v>
      </c>
      <c r="CW142">
        <v>2</v>
      </c>
      <c r="CX142">
        <v>0</v>
      </c>
      <c r="CY142">
        <v>5</v>
      </c>
      <c r="CZ142">
        <v>64</v>
      </c>
      <c r="DA142">
        <v>3</v>
      </c>
      <c r="DB142">
        <v>0</v>
      </c>
      <c r="DC142">
        <v>4</v>
      </c>
      <c r="DD142">
        <v>0</v>
      </c>
      <c r="DE142">
        <v>6</v>
      </c>
      <c r="DF142">
        <v>20</v>
      </c>
      <c r="DG142">
        <v>0</v>
      </c>
      <c r="DH142">
        <v>3</v>
      </c>
      <c r="DI142">
        <v>0</v>
      </c>
      <c r="DJ142">
        <v>0</v>
      </c>
      <c r="DK142">
        <v>0</v>
      </c>
      <c r="DM142">
        <v>0</v>
      </c>
      <c r="DN142">
        <v>0</v>
      </c>
      <c r="DO142">
        <v>0</v>
      </c>
      <c r="DQ142">
        <v>0</v>
      </c>
      <c r="DS142">
        <v>1</v>
      </c>
      <c r="DT142">
        <v>0</v>
      </c>
      <c r="DU142">
        <v>2</v>
      </c>
      <c r="DV142">
        <v>1</v>
      </c>
      <c r="DX142">
        <v>0</v>
      </c>
      <c r="DY142">
        <v>0</v>
      </c>
      <c r="DZ142">
        <v>3</v>
      </c>
      <c r="EA142">
        <v>0</v>
      </c>
      <c r="EB142">
        <v>1</v>
      </c>
      <c r="EC142">
        <v>0</v>
      </c>
      <c r="ED142">
        <v>2</v>
      </c>
      <c r="EE142">
        <v>4</v>
      </c>
      <c r="EF142">
        <v>12</v>
      </c>
      <c r="EG142">
        <v>0</v>
      </c>
      <c r="EH142">
        <v>0</v>
      </c>
      <c r="EI142">
        <v>0</v>
      </c>
      <c r="EJ142">
        <v>0</v>
      </c>
      <c r="EK142">
        <v>0</v>
      </c>
      <c r="EM142">
        <v>0</v>
      </c>
      <c r="EN142">
        <v>152</v>
      </c>
    </row>
    <row r="143" spans="1:144" x14ac:dyDescent="0.2">
      <c r="A143">
        <v>431</v>
      </c>
      <c r="B143">
        <v>2589</v>
      </c>
      <c r="C143">
        <v>0</v>
      </c>
      <c r="D143">
        <v>1</v>
      </c>
      <c r="E143">
        <v>0</v>
      </c>
      <c r="F143">
        <v>325</v>
      </c>
      <c r="G143">
        <v>0</v>
      </c>
      <c r="H143">
        <v>0</v>
      </c>
      <c r="I143">
        <v>0</v>
      </c>
      <c r="J143">
        <v>0</v>
      </c>
      <c r="K143">
        <v>8</v>
      </c>
      <c r="L143">
        <v>0</v>
      </c>
      <c r="M143">
        <v>88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5</v>
      </c>
      <c r="AC143">
        <v>0</v>
      </c>
      <c r="AD143">
        <v>7</v>
      </c>
      <c r="AG143">
        <v>106</v>
      </c>
      <c r="AH143">
        <v>1</v>
      </c>
      <c r="AI143">
        <v>8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90</v>
      </c>
      <c r="AX143">
        <v>5</v>
      </c>
      <c r="AZ143">
        <v>9</v>
      </c>
      <c r="BA143">
        <v>2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O143">
        <v>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1</v>
      </c>
      <c r="CE143">
        <v>0</v>
      </c>
      <c r="CF143">
        <v>2</v>
      </c>
      <c r="CG143">
        <v>0</v>
      </c>
      <c r="CH143">
        <v>10</v>
      </c>
      <c r="CI143">
        <v>0</v>
      </c>
      <c r="CJ143">
        <v>8</v>
      </c>
      <c r="CK143">
        <v>48</v>
      </c>
      <c r="CL143">
        <v>0</v>
      </c>
      <c r="CM143">
        <v>1</v>
      </c>
      <c r="CN143">
        <v>0</v>
      </c>
      <c r="CO143">
        <v>0</v>
      </c>
      <c r="CP143">
        <v>0</v>
      </c>
      <c r="CQ143">
        <v>0</v>
      </c>
      <c r="CS143">
        <v>0</v>
      </c>
      <c r="CT143">
        <v>26</v>
      </c>
      <c r="CU143">
        <v>0</v>
      </c>
      <c r="CV143">
        <v>8</v>
      </c>
      <c r="CW143">
        <v>2</v>
      </c>
      <c r="CX143">
        <v>0</v>
      </c>
      <c r="CY143">
        <v>1</v>
      </c>
      <c r="CZ143">
        <v>72</v>
      </c>
      <c r="DA143">
        <v>3</v>
      </c>
      <c r="DB143">
        <v>0</v>
      </c>
      <c r="DC143">
        <v>1</v>
      </c>
      <c r="DD143">
        <v>0</v>
      </c>
      <c r="DE143">
        <v>1</v>
      </c>
      <c r="DF143">
        <v>25</v>
      </c>
      <c r="DG143">
        <v>0</v>
      </c>
      <c r="DH143">
        <v>7</v>
      </c>
      <c r="DI143">
        <v>0</v>
      </c>
      <c r="DJ143">
        <v>0</v>
      </c>
      <c r="DK143">
        <v>0</v>
      </c>
      <c r="DM143">
        <v>0</v>
      </c>
      <c r="DN143">
        <v>0</v>
      </c>
      <c r="DO143">
        <v>0</v>
      </c>
      <c r="DQ143">
        <v>0</v>
      </c>
      <c r="DS143">
        <v>6</v>
      </c>
      <c r="DT143">
        <v>0</v>
      </c>
      <c r="DU143">
        <v>0</v>
      </c>
      <c r="DV143">
        <v>0</v>
      </c>
      <c r="DX143">
        <v>0</v>
      </c>
      <c r="DY143">
        <v>0</v>
      </c>
      <c r="DZ143">
        <v>3</v>
      </c>
      <c r="EA143">
        <v>0</v>
      </c>
      <c r="EB143">
        <v>5</v>
      </c>
      <c r="EC143">
        <v>0</v>
      </c>
      <c r="ED143">
        <v>8</v>
      </c>
      <c r="EE143">
        <v>5</v>
      </c>
      <c r="EF143">
        <v>16</v>
      </c>
      <c r="EG143">
        <v>0</v>
      </c>
      <c r="EH143">
        <v>0</v>
      </c>
      <c r="EI143">
        <v>0</v>
      </c>
      <c r="EJ143">
        <v>0</v>
      </c>
      <c r="EK143">
        <v>0</v>
      </c>
      <c r="EM143">
        <v>0</v>
      </c>
      <c r="EN143">
        <v>189</v>
      </c>
    </row>
    <row r="144" spans="1:144" x14ac:dyDescent="0.2">
      <c r="A144">
        <v>433</v>
      </c>
      <c r="B144">
        <v>2592</v>
      </c>
      <c r="C144">
        <v>1</v>
      </c>
      <c r="D144">
        <v>1</v>
      </c>
      <c r="E144">
        <v>0</v>
      </c>
      <c r="F144">
        <v>263</v>
      </c>
      <c r="G144">
        <v>0</v>
      </c>
      <c r="H144">
        <v>0</v>
      </c>
      <c r="I144">
        <v>0</v>
      </c>
      <c r="J144">
        <v>0</v>
      </c>
      <c r="K144">
        <v>10</v>
      </c>
      <c r="L144">
        <v>0</v>
      </c>
      <c r="M144">
        <v>98</v>
      </c>
      <c r="N144">
        <v>0</v>
      </c>
      <c r="O144">
        <v>0</v>
      </c>
      <c r="P144">
        <v>0</v>
      </c>
      <c r="Q144">
        <v>1</v>
      </c>
      <c r="R144">
        <v>2</v>
      </c>
      <c r="S144">
        <v>0</v>
      </c>
      <c r="T144">
        <v>0</v>
      </c>
      <c r="U144">
        <v>0</v>
      </c>
      <c r="V144">
        <v>9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14</v>
      </c>
      <c r="AC144">
        <v>0</v>
      </c>
      <c r="AD144">
        <v>6</v>
      </c>
      <c r="AG144">
        <v>112</v>
      </c>
      <c r="AH144">
        <v>1</v>
      </c>
      <c r="AI144">
        <v>13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2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117</v>
      </c>
      <c r="AX144">
        <v>7</v>
      </c>
      <c r="AZ144">
        <v>7</v>
      </c>
      <c r="BA144">
        <v>6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0</v>
      </c>
      <c r="BO144">
        <v>2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</v>
      </c>
      <c r="CG144">
        <v>0</v>
      </c>
      <c r="CH144">
        <v>15</v>
      </c>
      <c r="CI144">
        <v>0</v>
      </c>
      <c r="CJ144">
        <v>12</v>
      </c>
      <c r="CK144">
        <v>37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S144">
        <v>0</v>
      </c>
      <c r="CT144">
        <v>37</v>
      </c>
      <c r="CU144">
        <v>0</v>
      </c>
      <c r="CV144">
        <v>9</v>
      </c>
      <c r="CW144">
        <v>8</v>
      </c>
      <c r="CX144">
        <v>2</v>
      </c>
      <c r="CY144">
        <v>5</v>
      </c>
      <c r="CZ144">
        <v>74</v>
      </c>
      <c r="DA144">
        <v>1</v>
      </c>
      <c r="DB144">
        <v>0</v>
      </c>
      <c r="DC144">
        <v>5</v>
      </c>
      <c r="DD144">
        <v>0</v>
      </c>
      <c r="DE144">
        <v>2</v>
      </c>
      <c r="DF144">
        <v>11</v>
      </c>
      <c r="DG144">
        <v>0</v>
      </c>
      <c r="DH144">
        <v>12</v>
      </c>
      <c r="DI144">
        <v>0</v>
      </c>
      <c r="DJ144">
        <v>0</v>
      </c>
      <c r="DK144">
        <v>0</v>
      </c>
      <c r="DM144">
        <v>0</v>
      </c>
      <c r="DN144">
        <v>0</v>
      </c>
      <c r="DO144">
        <v>0</v>
      </c>
      <c r="DQ144">
        <v>0</v>
      </c>
      <c r="DS144">
        <v>1</v>
      </c>
      <c r="DT144">
        <v>0</v>
      </c>
      <c r="DU144">
        <v>0</v>
      </c>
      <c r="DV144">
        <v>1</v>
      </c>
      <c r="DX144">
        <v>0</v>
      </c>
      <c r="DY144">
        <v>0</v>
      </c>
      <c r="DZ144">
        <v>5</v>
      </c>
      <c r="EA144">
        <v>0</v>
      </c>
      <c r="EB144">
        <v>4</v>
      </c>
      <c r="EC144">
        <v>0</v>
      </c>
      <c r="ED144">
        <v>2</v>
      </c>
      <c r="EE144">
        <v>5</v>
      </c>
      <c r="EF144">
        <v>12</v>
      </c>
      <c r="EG144">
        <v>0</v>
      </c>
      <c r="EH144">
        <v>0</v>
      </c>
      <c r="EI144">
        <v>0</v>
      </c>
      <c r="EJ144">
        <v>0</v>
      </c>
      <c r="EK144">
        <v>0</v>
      </c>
      <c r="EM144">
        <v>0</v>
      </c>
      <c r="EN144">
        <v>184</v>
      </c>
    </row>
    <row r="145" spans="1:144" x14ac:dyDescent="0.2">
      <c r="A145">
        <v>435</v>
      </c>
      <c r="B145">
        <v>2594</v>
      </c>
      <c r="C145">
        <v>0</v>
      </c>
      <c r="D145">
        <v>1</v>
      </c>
      <c r="E145">
        <v>0</v>
      </c>
      <c r="F145">
        <v>399</v>
      </c>
      <c r="G145">
        <v>0</v>
      </c>
      <c r="H145">
        <v>0</v>
      </c>
      <c r="I145">
        <v>0</v>
      </c>
      <c r="J145">
        <v>0</v>
      </c>
      <c r="K145">
        <v>7</v>
      </c>
      <c r="L145">
        <v>1</v>
      </c>
      <c r="M145">
        <v>99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9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2</v>
      </c>
      <c r="AC145">
        <v>0</v>
      </c>
      <c r="AD145">
        <v>1</v>
      </c>
      <c r="AG145">
        <v>214</v>
      </c>
      <c r="AH145">
        <v>2</v>
      </c>
      <c r="AI145">
        <v>13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191</v>
      </c>
      <c r="AX145">
        <v>3</v>
      </c>
      <c r="AZ145">
        <v>14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O145">
        <v>7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1</v>
      </c>
      <c r="CE145">
        <v>0</v>
      </c>
      <c r="CF145">
        <v>1</v>
      </c>
      <c r="CG145">
        <v>0</v>
      </c>
      <c r="CH145">
        <v>1</v>
      </c>
      <c r="CI145">
        <v>0</v>
      </c>
      <c r="CJ145">
        <v>9</v>
      </c>
      <c r="CK145">
        <v>36</v>
      </c>
      <c r="CL145">
        <v>1</v>
      </c>
      <c r="CM145">
        <v>0</v>
      </c>
      <c r="CN145">
        <v>0</v>
      </c>
      <c r="CO145">
        <v>0</v>
      </c>
      <c r="CP145">
        <v>0</v>
      </c>
      <c r="CQ145">
        <v>0</v>
      </c>
      <c r="CS145">
        <v>0</v>
      </c>
      <c r="CT145">
        <v>22</v>
      </c>
      <c r="CU145">
        <v>0</v>
      </c>
      <c r="CV145">
        <v>18</v>
      </c>
      <c r="CW145">
        <v>7</v>
      </c>
      <c r="CX145">
        <v>0</v>
      </c>
      <c r="CY145">
        <v>5</v>
      </c>
      <c r="CZ145">
        <v>119</v>
      </c>
      <c r="DA145">
        <v>2</v>
      </c>
      <c r="DB145">
        <v>0</v>
      </c>
      <c r="DC145">
        <v>5</v>
      </c>
      <c r="DD145">
        <v>0</v>
      </c>
      <c r="DE145">
        <v>1</v>
      </c>
      <c r="DF145">
        <v>39</v>
      </c>
      <c r="DG145">
        <v>0</v>
      </c>
      <c r="DH145">
        <v>15</v>
      </c>
      <c r="DI145">
        <v>0</v>
      </c>
      <c r="DJ145">
        <v>0</v>
      </c>
      <c r="DK145">
        <v>0</v>
      </c>
      <c r="DM145">
        <v>0</v>
      </c>
      <c r="DN145">
        <v>0</v>
      </c>
      <c r="DO145">
        <v>0</v>
      </c>
      <c r="DQ145">
        <v>0</v>
      </c>
      <c r="DS145">
        <v>1</v>
      </c>
      <c r="DT145">
        <v>2</v>
      </c>
      <c r="DU145">
        <v>1</v>
      </c>
      <c r="DV145">
        <v>1</v>
      </c>
      <c r="DX145">
        <v>0</v>
      </c>
      <c r="DY145">
        <v>0</v>
      </c>
      <c r="DZ145">
        <v>7</v>
      </c>
      <c r="EA145">
        <v>0</v>
      </c>
      <c r="EB145">
        <v>3</v>
      </c>
      <c r="EC145">
        <v>0</v>
      </c>
      <c r="ED145">
        <v>3</v>
      </c>
      <c r="EE145">
        <v>3</v>
      </c>
      <c r="EF145">
        <v>9</v>
      </c>
      <c r="EG145">
        <v>1</v>
      </c>
      <c r="EH145">
        <v>1</v>
      </c>
      <c r="EI145">
        <v>0</v>
      </c>
      <c r="EJ145">
        <v>0</v>
      </c>
      <c r="EK145">
        <v>0</v>
      </c>
      <c r="EM145">
        <v>0</v>
      </c>
      <c r="EN145">
        <v>157</v>
      </c>
    </row>
    <row r="146" spans="1:144" x14ac:dyDescent="0.2">
      <c r="A146">
        <v>437</v>
      </c>
      <c r="B146">
        <v>2595</v>
      </c>
      <c r="C146">
        <v>0</v>
      </c>
      <c r="D146">
        <v>5</v>
      </c>
      <c r="E146">
        <v>0</v>
      </c>
      <c r="F146">
        <v>263</v>
      </c>
      <c r="G146">
        <v>0</v>
      </c>
      <c r="H146">
        <v>0</v>
      </c>
      <c r="I146">
        <v>0</v>
      </c>
      <c r="J146">
        <v>0</v>
      </c>
      <c r="K146">
        <v>14</v>
      </c>
      <c r="L146">
        <v>0</v>
      </c>
      <c r="M146">
        <v>47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11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3</v>
      </c>
      <c r="AC146">
        <v>0</v>
      </c>
      <c r="AD146">
        <v>0</v>
      </c>
      <c r="AG146">
        <v>66</v>
      </c>
      <c r="AH146">
        <v>0</v>
      </c>
      <c r="AI146">
        <v>7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150</v>
      </c>
      <c r="AX146">
        <v>4</v>
      </c>
      <c r="AZ146">
        <v>5</v>
      </c>
      <c r="BA146">
        <v>1</v>
      </c>
      <c r="BB146">
        <v>0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6</v>
      </c>
      <c r="CI146">
        <v>1</v>
      </c>
      <c r="CJ146">
        <v>4</v>
      </c>
      <c r="CK146">
        <v>16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S146">
        <v>0</v>
      </c>
      <c r="CT146">
        <v>13</v>
      </c>
      <c r="CU146">
        <v>0</v>
      </c>
      <c r="CV146">
        <v>4</v>
      </c>
      <c r="CW146">
        <v>0</v>
      </c>
      <c r="CX146">
        <v>0</v>
      </c>
      <c r="CY146">
        <v>3</v>
      </c>
      <c r="CZ146">
        <v>58</v>
      </c>
      <c r="DA146">
        <v>1</v>
      </c>
      <c r="DB146">
        <v>0</v>
      </c>
      <c r="DC146">
        <v>1</v>
      </c>
      <c r="DD146">
        <v>0</v>
      </c>
      <c r="DE146">
        <v>1</v>
      </c>
      <c r="DF146">
        <v>27</v>
      </c>
      <c r="DG146">
        <v>0</v>
      </c>
      <c r="DH146">
        <v>10</v>
      </c>
      <c r="DI146">
        <v>0</v>
      </c>
      <c r="DJ146">
        <v>0</v>
      </c>
      <c r="DK146">
        <v>0</v>
      </c>
      <c r="DM146">
        <v>0</v>
      </c>
      <c r="DN146">
        <v>0</v>
      </c>
      <c r="DO146">
        <v>0</v>
      </c>
      <c r="DQ146">
        <v>0</v>
      </c>
      <c r="DS146">
        <v>0</v>
      </c>
      <c r="DT146">
        <v>1</v>
      </c>
      <c r="DU146">
        <v>0</v>
      </c>
      <c r="DV146">
        <v>1</v>
      </c>
      <c r="DX146">
        <v>2</v>
      </c>
      <c r="DY146">
        <v>0</v>
      </c>
      <c r="DZ146">
        <v>4</v>
      </c>
      <c r="EA146">
        <v>0</v>
      </c>
      <c r="EB146">
        <v>3</v>
      </c>
      <c r="EC146">
        <v>0</v>
      </c>
      <c r="ED146">
        <v>5</v>
      </c>
      <c r="EE146">
        <v>4</v>
      </c>
      <c r="EF146">
        <v>6</v>
      </c>
      <c r="EG146">
        <v>0</v>
      </c>
      <c r="EH146">
        <v>0</v>
      </c>
      <c r="EI146">
        <v>0</v>
      </c>
      <c r="EJ146">
        <v>0</v>
      </c>
      <c r="EK146">
        <v>0</v>
      </c>
      <c r="EM146">
        <v>0</v>
      </c>
      <c r="EN146">
        <v>109</v>
      </c>
    </row>
    <row r="147" spans="1:144" x14ac:dyDescent="0.2">
      <c r="A147">
        <v>439</v>
      </c>
      <c r="B147">
        <v>2608</v>
      </c>
      <c r="C147">
        <v>0</v>
      </c>
      <c r="D147">
        <v>3</v>
      </c>
      <c r="E147">
        <v>0</v>
      </c>
      <c r="F147">
        <v>333</v>
      </c>
      <c r="G147">
        <v>0</v>
      </c>
      <c r="H147">
        <v>0</v>
      </c>
      <c r="I147">
        <v>0</v>
      </c>
      <c r="J147">
        <v>0</v>
      </c>
      <c r="K147">
        <v>17</v>
      </c>
      <c r="L147">
        <v>0</v>
      </c>
      <c r="M147">
        <v>50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38</v>
      </c>
      <c r="AC147">
        <v>0</v>
      </c>
      <c r="AD147">
        <v>5</v>
      </c>
      <c r="AG147">
        <v>87</v>
      </c>
      <c r="AH147">
        <v>0</v>
      </c>
      <c r="AI147">
        <v>12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170</v>
      </c>
      <c r="AX147">
        <v>4</v>
      </c>
      <c r="AZ147">
        <v>5</v>
      </c>
      <c r="BA147">
        <v>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0</v>
      </c>
      <c r="BO147">
        <v>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22</v>
      </c>
      <c r="CI147">
        <v>0</v>
      </c>
      <c r="CJ147">
        <v>8</v>
      </c>
      <c r="CK147">
        <v>24</v>
      </c>
      <c r="CL147">
        <v>2</v>
      </c>
      <c r="CM147">
        <v>0</v>
      </c>
      <c r="CN147">
        <v>0</v>
      </c>
      <c r="CO147">
        <v>0</v>
      </c>
      <c r="CP147">
        <v>0</v>
      </c>
      <c r="CQ147">
        <v>0</v>
      </c>
      <c r="CS147">
        <v>0</v>
      </c>
      <c r="CT147">
        <v>18</v>
      </c>
      <c r="CU147">
        <v>0</v>
      </c>
      <c r="CV147">
        <v>4</v>
      </c>
      <c r="CW147">
        <v>0</v>
      </c>
      <c r="CX147">
        <v>0</v>
      </c>
      <c r="CY147">
        <v>1</v>
      </c>
      <c r="CZ147">
        <v>113</v>
      </c>
      <c r="DA147">
        <v>0</v>
      </c>
      <c r="DB147">
        <v>0</v>
      </c>
      <c r="DC147">
        <v>0</v>
      </c>
      <c r="DD147">
        <v>0</v>
      </c>
      <c r="DE147">
        <v>3</v>
      </c>
      <c r="DF147">
        <v>25</v>
      </c>
      <c r="DG147">
        <v>0</v>
      </c>
      <c r="DH147">
        <v>12</v>
      </c>
      <c r="DI147">
        <v>4</v>
      </c>
      <c r="DJ147">
        <v>0</v>
      </c>
      <c r="DK147">
        <v>0</v>
      </c>
      <c r="DM147">
        <v>0</v>
      </c>
      <c r="DN147">
        <v>0</v>
      </c>
      <c r="DO147">
        <v>0</v>
      </c>
      <c r="DQ147">
        <v>0</v>
      </c>
      <c r="DS147">
        <v>0</v>
      </c>
      <c r="DT147">
        <v>0</v>
      </c>
      <c r="DU147">
        <v>0</v>
      </c>
      <c r="DV147">
        <v>0</v>
      </c>
      <c r="DX147">
        <v>0</v>
      </c>
      <c r="DY147">
        <v>0</v>
      </c>
      <c r="DZ147">
        <v>6</v>
      </c>
      <c r="EA147">
        <v>0</v>
      </c>
      <c r="EB147">
        <v>2</v>
      </c>
      <c r="EC147">
        <v>0</v>
      </c>
      <c r="ED147">
        <v>3</v>
      </c>
      <c r="EE147">
        <v>1</v>
      </c>
      <c r="EF147">
        <v>14</v>
      </c>
      <c r="EG147">
        <v>0</v>
      </c>
      <c r="EH147">
        <v>0</v>
      </c>
      <c r="EI147">
        <v>0</v>
      </c>
      <c r="EJ147">
        <v>0</v>
      </c>
      <c r="EK147">
        <v>0</v>
      </c>
      <c r="EM147">
        <v>0</v>
      </c>
      <c r="EN147">
        <v>160</v>
      </c>
    </row>
    <row r="148" spans="1:144" x14ac:dyDescent="0.2">
      <c r="A148">
        <v>441</v>
      </c>
      <c r="B148">
        <v>2622</v>
      </c>
      <c r="C148">
        <v>0</v>
      </c>
      <c r="D148">
        <v>0</v>
      </c>
      <c r="E148">
        <v>0</v>
      </c>
      <c r="F148">
        <v>367</v>
      </c>
      <c r="G148">
        <v>0</v>
      </c>
      <c r="H148">
        <v>0</v>
      </c>
      <c r="I148">
        <v>0</v>
      </c>
      <c r="J148">
        <v>0</v>
      </c>
      <c r="K148">
        <v>12</v>
      </c>
      <c r="L148">
        <v>0</v>
      </c>
      <c r="M148">
        <v>31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4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4</v>
      </c>
      <c r="AC148">
        <v>0</v>
      </c>
      <c r="AD148">
        <v>2</v>
      </c>
      <c r="AG148">
        <v>58</v>
      </c>
      <c r="AH148">
        <v>2</v>
      </c>
      <c r="AI148">
        <v>7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91</v>
      </c>
      <c r="AX148">
        <v>1</v>
      </c>
      <c r="AZ148">
        <v>9</v>
      </c>
      <c r="BA148">
        <v>1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O148">
        <v>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</v>
      </c>
      <c r="CE148">
        <v>0</v>
      </c>
      <c r="CF148">
        <v>1</v>
      </c>
      <c r="CG148">
        <v>0</v>
      </c>
      <c r="CH148">
        <v>0</v>
      </c>
      <c r="CI148">
        <v>0</v>
      </c>
      <c r="CJ148">
        <v>4</v>
      </c>
      <c r="CK148">
        <v>7</v>
      </c>
      <c r="CL148">
        <v>1</v>
      </c>
      <c r="CM148">
        <v>0</v>
      </c>
      <c r="CN148">
        <v>0</v>
      </c>
      <c r="CO148">
        <v>0</v>
      </c>
      <c r="CP148">
        <v>0</v>
      </c>
      <c r="CQ148">
        <v>0</v>
      </c>
      <c r="CS148">
        <v>0</v>
      </c>
      <c r="CT148">
        <v>14</v>
      </c>
      <c r="CU148">
        <v>0</v>
      </c>
      <c r="CV148">
        <v>2</v>
      </c>
      <c r="CW148">
        <v>0</v>
      </c>
      <c r="CX148">
        <v>0</v>
      </c>
      <c r="CY148">
        <v>2</v>
      </c>
      <c r="CZ148">
        <v>72</v>
      </c>
      <c r="DA148">
        <v>1</v>
      </c>
      <c r="DB148">
        <v>0</v>
      </c>
      <c r="DC148">
        <v>1</v>
      </c>
      <c r="DD148">
        <v>0</v>
      </c>
      <c r="DE148">
        <v>2</v>
      </c>
      <c r="DF148">
        <v>13</v>
      </c>
      <c r="DG148">
        <v>0</v>
      </c>
      <c r="DH148">
        <v>8</v>
      </c>
      <c r="DI148">
        <v>0</v>
      </c>
      <c r="DJ148">
        <v>0</v>
      </c>
      <c r="DK148">
        <v>0</v>
      </c>
      <c r="DM148">
        <v>0</v>
      </c>
      <c r="DN148">
        <v>0</v>
      </c>
      <c r="DO148">
        <v>0</v>
      </c>
      <c r="DQ148">
        <v>0</v>
      </c>
      <c r="DS148">
        <v>0</v>
      </c>
      <c r="DT148">
        <v>0</v>
      </c>
      <c r="DU148">
        <v>0</v>
      </c>
      <c r="DV148">
        <v>0</v>
      </c>
      <c r="DX148">
        <v>1</v>
      </c>
      <c r="DY148">
        <v>0</v>
      </c>
      <c r="DZ148">
        <v>15</v>
      </c>
      <c r="EA148">
        <v>0</v>
      </c>
      <c r="EB148">
        <v>1</v>
      </c>
      <c r="EC148">
        <v>0</v>
      </c>
      <c r="ED148">
        <v>1</v>
      </c>
      <c r="EE148">
        <v>0</v>
      </c>
      <c r="EF148">
        <v>18</v>
      </c>
      <c r="EG148">
        <v>0</v>
      </c>
      <c r="EH148">
        <v>0</v>
      </c>
      <c r="EI148">
        <v>0</v>
      </c>
      <c r="EJ148">
        <v>0</v>
      </c>
      <c r="EK148">
        <v>0</v>
      </c>
      <c r="EM148">
        <v>0</v>
      </c>
      <c r="EN148">
        <v>133</v>
      </c>
    </row>
    <row r="149" spans="1:144" x14ac:dyDescent="0.2">
      <c r="A149">
        <v>443</v>
      </c>
      <c r="B149">
        <v>2633</v>
      </c>
      <c r="C149">
        <v>0</v>
      </c>
      <c r="D149">
        <v>3</v>
      </c>
      <c r="E149">
        <v>0</v>
      </c>
      <c r="F149">
        <v>341</v>
      </c>
      <c r="G149">
        <v>0</v>
      </c>
      <c r="H149">
        <v>0</v>
      </c>
      <c r="I149">
        <v>0</v>
      </c>
      <c r="J149">
        <v>0</v>
      </c>
      <c r="K149">
        <v>3</v>
      </c>
      <c r="L149">
        <v>0</v>
      </c>
      <c r="M149">
        <v>48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9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G149">
        <v>64</v>
      </c>
      <c r="AH149">
        <v>0</v>
      </c>
      <c r="AI149">
        <v>3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293</v>
      </c>
      <c r="AX149">
        <v>2</v>
      </c>
      <c r="AZ149">
        <v>31</v>
      </c>
      <c r="BA149">
        <v>1</v>
      </c>
      <c r="BB149">
        <v>0</v>
      </c>
      <c r="BC149">
        <v>0</v>
      </c>
      <c r="BD149">
        <v>0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2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S149">
        <v>0</v>
      </c>
      <c r="CT149">
        <v>6</v>
      </c>
      <c r="CU149">
        <v>0</v>
      </c>
      <c r="CV149">
        <v>10</v>
      </c>
      <c r="CW149">
        <v>0</v>
      </c>
      <c r="CX149">
        <v>0</v>
      </c>
      <c r="CY149">
        <v>0</v>
      </c>
      <c r="CZ149">
        <v>113</v>
      </c>
      <c r="DA149">
        <v>0</v>
      </c>
      <c r="DB149">
        <v>0</v>
      </c>
      <c r="DC149">
        <v>2</v>
      </c>
      <c r="DD149">
        <v>0</v>
      </c>
      <c r="DE149">
        <v>1</v>
      </c>
      <c r="DF149">
        <v>3</v>
      </c>
      <c r="DG149">
        <v>0</v>
      </c>
      <c r="DH149">
        <v>2</v>
      </c>
      <c r="DI149">
        <v>0</v>
      </c>
      <c r="DJ149">
        <v>0</v>
      </c>
      <c r="DK149">
        <v>0</v>
      </c>
      <c r="DM149">
        <v>0</v>
      </c>
      <c r="DN149">
        <v>0</v>
      </c>
      <c r="DO149">
        <v>0</v>
      </c>
      <c r="DQ149">
        <v>0</v>
      </c>
      <c r="DS149">
        <v>0</v>
      </c>
      <c r="DT149">
        <v>0</v>
      </c>
      <c r="DU149">
        <v>0</v>
      </c>
      <c r="DV149">
        <v>0</v>
      </c>
      <c r="DX149">
        <v>2</v>
      </c>
      <c r="DY149">
        <v>0</v>
      </c>
      <c r="DZ149">
        <v>10</v>
      </c>
      <c r="EA149">
        <v>0</v>
      </c>
      <c r="EB149">
        <v>0</v>
      </c>
      <c r="EC149">
        <v>0</v>
      </c>
      <c r="ED149">
        <v>5</v>
      </c>
      <c r="EE149">
        <v>0</v>
      </c>
      <c r="EF149">
        <v>7</v>
      </c>
      <c r="EG149">
        <v>0</v>
      </c>
      <c r="EH149">
        <v>0</v>
      </c>
      <c r="EI149">
        <v>0</v>
      </c>
      <c r="EJ149">
        <v>0</v>
      </c>
      <c r="EK149">
        <v>0</v>
      </c>
      <c r="EM149">
        <v>0</v>
      </c>
      <c r="EN149">
        <v>8</v>
      </c>
    </row>
    <row r="150" spans="1:144" x14ac:dyDescent="0.2">
      <c r="A150">
        <v>445</v>
      </c>
      <c r="B150">
        <v>2650</v>
      </c>
      <c r="C150">
        <v>0</v>
      </c>
      <c r="D150">
        <v>1</v>
      </c>
      <c r="E150">
        <v>0</v>
      </c>
      <c r="F150">
        <v>259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89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8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G150">
        <v>87</v>
      </c>
      <c r="AH150">
        <v>0</v>
      </c>
      <c r="AI150">
        <v>4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279</v>
      </c>
      <c r="AX150">
        <v>0</v>
      </c>
      <c r="AZ150">
        <v>32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3</v>
      </c>
      <c r="CK150">
        <v>2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S150">
        <v>0</v>
      </c>
      <c r="CT150">
        <v>6</v>
      </c>
      <c r="CU150">
        <v>0</v>
      </c>
      <c r="CV150">
        <v>9</v>
      </c>
      <c r="CW150">
        <v>1</v>
      </c>
      <c r="CX150">
        <v>0</v>
      </c>
      <c r="CY150">
        <v>0</v>
      </c>
      <c r="CZ150">
        <v>145</v>
      </c>
      <c r="DA150">
        <v>0</v>
      </c>
      <c r="DB150">
        <v>0</v>
      </c>
      <c r="DC150">
        <v>3</v>
      </c>
      <c r="DD150">
        <v>0</v>
      </c>
      <c r="DE150">
        <v>0</v>
      </c>
      <c r="DF150">
        <v>1</v>
      </c>
      <c r="DG150">
        <v>0</v>
      </c>
      <c r="DH150">
        <v>2</v>
      </c>
      <c r="DI150">
        <v>0</v>
      </c>
      <c r="DJ150">
        <v>0</v>
      </c>
      <c r="DK150">
        <v>0</v>
      </c>
      <c r="DM150">
        <v>0</v>
      </c>
      <c r="DN150">
        <v>0</v>
      </c>
      <c r="DO150">
        <v>0</v>
      </c>
      <c r="DQ150">
        <v>0</v>
      </c>
      <c r="DS150">
        <v>1</v>
      </c>
      <c r="DT150">
        <v>0</v>
      </c>
      <c r="DU150">
        <v>0</v>
      </c>
      <c r="DV150">
        <v>0</v>
      </c>
      <c r="DX150">
        <v>3</v>
      </c>
      <c r="DY150">
        <v>0</v>
      </c>
      <c r="DZ150">
        <v>7</v>
      </c>
      <c r="EA150">
        <v>0</v>
      </c>
      <c r="EB150">
        <v>0</v>
      </c>
      <c r="EC150">
        <v>0</v>
      </c>
      <c r="ED150">
        <v>5</v>
      </c>
      <c r="EE150">
        <v>0</v>
      </c>
      <c r="EF150">
        <v>10</v>
      </c>
      <c r="EG150">
        <v>0</v>
      </c>
      <c r="EH150">
        <v>0</v>
      </c>
      <c r="EI150">
        <v>0</v>
      </c>
      <c r="EJ150">
        <v>0</v>
      </c>
      <c r="EK150">
        <v>0</v>
      </c>
      <c r="EM150">
        <v>0</v>
      </c>
      <c r="EN150">
        <v>6</v>
      </c>
    </row>
    <row r="151" spans="1:144" x14ac:dyDescent="0.2">
      <c r="A151">
        <v>447</v>
      </c>
      <c r="B151">
        <v>2665</v>
      </c>
      <c r="C151">
        <v>0</v>
      </c>
      <c r="D151">
        <v>5</v>
      </c>
      <c r="E151">
        <v>0</v>
      </c>
      <c r="F151">
        <v>259</v>
      </c>
      <c r="G151">
        <v>0</v>
      </c>
      <c r="H151">
        <v>0</v>
      </c>
      <c r="I151">
        <v>0</v>
      </c>
      <c r="J151">
        <v>0</v>
      </c>
      <c r="K151">
        <v>3</v>
      </c>
      <c r="L151">
        <v>0</v>
      </c>
      <c r="M151">
        <v>74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G151">
        <v>150</v>
      </c>
      <c r="AH151">
        <v>0</v>
      </c>
      <c r="AI151">
        <v>5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286</v>
      </c>
      <c r="AX151">
        <v>3</v>
      </c>
      <c r="AZ151">
        <v>42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3</v>
      </c>
      <c r="CK151">
        <v>2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S151">
        <v>0</v>
      </c>
      <c r="CT151">
        <v>7</v>
      </c>
      <c r="CU151">
        <v>0</v>
      </c>
      <c r="CV151">
        <v>6</v>
      </c>
      <c r="CW151">
        <v>1</v>
      </c>
      <c r="CX151">
        <v>0</v>
      </c>
      <c r="CY151">
        <v>3</v>
      </c>
      <c r="CZ151">
        <v>213</v>
      </c>
      <c r="DA151">
        <v>1</v>
      </c>
      <c r="DB151">
        <v>0</v>
      </c>
      <c r="DC151">
        <v>1</v>
      </c>
      <c r="DD151">
        <v>0</v>
      </c>
      <c r="DE151">
        <v>2</v>
      </c>
      <c r="DF151">
        <v>4</v>
      </c>
      <c r="DG151">
        <v>0</v>
      </c>
      <c r="DH151">
        <v>1</v>
      </c>
      <c r="DI151">
        <v>0</v>
      </c>
      <c r="DJ151">
        <v>0</v>
      </c>
      <c r="DK151">
        <v>0</v>
      </c>
      <c r="DM151">
        <v>0</v>
      </c>
      <c r="DN151">
        <v>0</v>
      </c>
      <c r="DO151">
        <v>0</v>
      </c>
      <c r="DQ151">
        <v>0</v>
      </c>
      <c r="DS151">
        <v>1</v>
      </c>
      <c r="DT151">
        <v>0</v>
      </c>
      <c r="DU151">
        <v>0</v>
      </c>
      <c r="DV151">
        <v>0</v>
      </c>
      <c r="DX151">
        <v>0</v>
      </c>
      <c r="DY151">
        <v>0</v>
      </c>
      <c r="DZ151">
        <v>7</v>
      </c>
      <c r="EA151">
        <v>0</v>
      </c>
      <c r="EB151">
        <v>1</v>
      </c>
      <c r="EC151">
        <v>0</v>
      </c>
      <c r="ED151">
        <v>9</v>
      </c>
      <c r="EE151">
        <v>1</v>
      </c>
      <c r="EF151">
        <v>13</v>
      </c>
      <c r="EG151">
        <v>0</v>
      </c>
      <c r="EH151">
        <v>0</v>
      </c>
      <c r="EI151">
        <v>0</v>
      </c>
      <c r="EJ151">
        <v>0</v>
      </c>
      <c r="EK151">
        <v>0</v>
      </c>
      <c r="EM151">
        <v>0</v>
      </c>
      <c r="EN151">
        <v>17</v>
      </c>
    </row>
    <row r="152" spans="1:144" x14ac:dyDescent="0.2">
      <c r="A152">
        <v>449</v>
      </c>
      <c r="B152">
        <v>2683</v>
      </c>
      <c r="C152">
        <v>0</v>
      </c>
      <c r="D152">
        <v>4</v>
      </c>
      <c r="E152">
        <v>0</v>
      </c>
      <c r="F152">
        <v>225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217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4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G152">
        <v>148</v>
      </c>
      <c r="AH152">
        <v>0</v>
      </c>
      <c r="AI152">
        <v>2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270</v>
      </c>
      <c r="AX152">
        <v>0</v>
      </c>
      <c r="AZ152">
        <v>37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0</v>
      </c>
      <c r="BK152">
        <v>0</v>
      </c>
      <c r="BL152">
        <v>1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S152">
        <v>0</v>
      </c>
      <c r="CT152">
        <v>1</v>
      </c>
      <c r="CU152">
        <v>0</v>
      </c>
      <c r="CV152">
        <v>22</v>
      </c>
      <c r="CW152">
        <v>1</v>
      </c>
      <c r="CX152">
        <v>0</v>
      </c>
      <c r="CY152">
        <v>1</v>
      </c>
      <c r="CZ152">
        <v>123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4</v>
      </c>
      <c r="DI152">
        <v>0</v>
      </c>
      <c r="DJ152">
        <v>0</v>
      </c>
      <c r="DK152">
        <v>0</v>
      </c>
      <c r="DM152">
        <v>0</v>
      </c>
      <c r="DN152">
        <v>0</v>
      </c>
      <c r="DO152">
        <v>0</v>
      </c>
      <c r="DQ152">
        <v>0</v>
      </c>
      <c r="DS152">
        <v>1</v>
      </c>
      <c r="DT152">
        <v>0</v>
      </c>
      <c r="DU152">
        <v>0</v>
      </c>
      <c r="DV152">
        <v>0</v>
      </c>
      <c r="DX152">
        <v>0</v>
      </c>
      <c r="DY152">
        <v>0</v>
      </c>
      <c r="DZ152">
        <v>3</v>
      </c>
      <c r="EA152">
        <v>0</v>
      </c>
      <c r="EB152">
        <v>0</v>
      </c>
      <c r="EC152">
        <v>0</v>
      </c>
      <c r="ED152">
        <v>17</v>
      </c>
      <c r="EE152">
        <v>0</v>
      </c>
      <c r="EF152">
        <v>7</v>
      </c>
      <c r="EG152">
        <v>0</v>
      </c>
      <c r="EH152">
        <v>0</v>
      </c>
      <c r="EI152">
        <v>0</v>
      </c>
      <c r="EJ152">
        <v>0</v>
      </c>
      <c r="EK152">
        <v>0</v>
      </c>
      <c r="EM152">
        <v>0</v>
      </c>
      <c r="EN152">
        <v>6</v>
      </c>
    </row>
    <row r="153" spans="1:144" x14ac:dyDescent="0.2">
      <c r="A153">
        <v>451</v>
      </c>
      <c r="B153">
        <v>2714</v>
      </c>
      <c r="C153">
        <v>0</v>
      </c>
      <c r="D153">
        <v>2</v>
      </c>
      <c r="E153">
        <v>0</v>
      </c>
      <c r="F153">
        <v>350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153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2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G153">
        <v>174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190</v>
      </c>
      <c r="AX153">
        <v>3</v>
      </c>
      <c r="AZ153">
        <v>28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</v>
      </c>
      <c r="CJ153">
        <v>2</v>
      </c>
      <c r="CK153">
        <v>13</v>
      </c>
      <c r="CL153">
        <v>1</v>
      </c>
      <c r="CM153">
        <v>0</v>
      </c>
      <c r="CN153">
        <v>0</v>
      </c>
      <c r="CO153">
        <v>0</v>
      </c>
      <c r="CP153">
        <v>0</v>
      </c>
      <c r="CQ153">
        <v>0</v>
      </c>
      <c r="CS153">
        <v>0</v>
      </c>
      <c r="CT153">
        <v>9</v>
      </c>
      <c r="CU153">
        <v>0</v>
      </c>
      <c r="CV153">
        <v>13</v>
      </c>
      <c r="CW153">
        <v>1</v>
      </c>
      <c r="CX153">
        <v>0</v>
      </c>
      <c r="CY153">
        <v>1</v>
      </c>
      <c r="CZ153">
        <v>143</v>
      </c>
      <c r="DA153">
        <v>1</v>
      </c>
      <c r="DB153">
        <v>0</v>
      </c>
      <c r="DC153">
        <v>2</v>
      </c>
      <c r="DD153">
        <v>0</v>
      </c>
      <c r="DE153">
        <v>3</v>
      </c>
      <c r="DF153">
        <v>2</v>
      </c>
      <c r="DG153">
        <v>0</v>
      </c>
      <c r="DH153">
        <v>14</v>
      </c>
      <c r="DI153">
        <v>3</v>
      </c>
      <c r="DJ153">
        <v>0</v>
      </c>
      <c r="DK153">
        <v>0</v>
      </c>
      <c r="DM153">
        <v>0</v>
      </c>
      <c r="DN153">
        <v>0</v>
      </c>
      <c r="DO153">
        <v>0</v>
      </c>
      <c r="DQ153">
        <v>0</v>
      </c>
      <c r="DS153">
        <v>1</v>
      </c>
      <c r="DT153">
        <v>1</v>
      </c>
      <c r="DU153">
        <v>0</v>
      </c>
      <c r="DV153">
        <v>0</v>
      </c>
      <c r="DX153">
        <v>1</v>
      </c>
      <c r="DY153">
        <v>0</v>
      </c>
      <c r="DZ153">
        <v>8</v>
      </c>
      <c r="EA153">
        <v>0</v>
      </c>
      <c r="EB153">
        <v>0</v>
      </c>
      <c r="EC153">
        <v>0</v>
      </c>
      <c r="ED153">
        <v>13</v>
      </c>
      <c r="EE153">
        <v>1</v>
      </c>
      <c r="EF153">
        <v>9</v>
      </c>
      <c r="EG153">
        <v>0</v>
      </c>
      <c r="EH153">
        <v>0</v>
      </c>
      <c r="EI153">
        <v>0</v>
      </c>
      <c r="EJ153">
        <v>0</v>
      </c>
      <c r="EK153">
        <v>1</v>
      </c>
      <c r="EM153">
        <v>0</v>
      </c>
      <c r="EN153">
        <v>24</v>
      </c>
    </row>
    <row r="154" spans="1:144" x14ac:dyDescent="0.2">
      <c r="A154">
        <v>453</v>
      </c>
      <c r="B154">
        <v>2787</v>
      </c>
      <c r="C154">
        <v>0</v>
      </c>
      <c r="D154">
        <v>8</v>
      </c>
      <c r="E154">
        <v>0</v>
      </c>
      <c r="F154">
        <v>382</v>
      </c>
      <c r="G154">
        <v>0</v>
      </c>
      <c r="H154">
        <v>0</v>
      </c>
      <c r="I154">
        <v>0</v>
      </c>
      <c r="J154">
        <v>0</v>
      </c>
      <c r="K154">
        <v>9</v>
      </c>
      <c r="L154">
        <v>0</v>
      </c>
      <c r="M154">
        <v>59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3</v>
      </c>
      <c r="T154">
        <v>0</v>
      </c>
      <c r="U154">
        <v>0</v>
      </c>
      <c r="V154">
        <v>5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2</v>
      </c>
      <c r="AG154">
        <v>221</v>
      </c>
      <c r="AH154">
        <v>2</v>
      </c>
      <c r="AI154">
        <v>4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297</v>
      </c>
      <c r="AX154">
        <v>33</v>
      </c>
      <c r="AZ154">
        <v>40</v>
      </c>
      <c r="BA154">
        <v>3</v>
      </c>
      <c r="BB154">
        <v>0</v>
      </c>
      <c r="BC154">
        <v>0</v>
      </c>
      <c r="BD154">
        <v>0</v>
      </c>
      <c r="BE154">
        <v>2</v>
      </c>
      <c r="BF154">
        <v>1</v>
      </c>
      <c r="BG154">
        <v>0</v>
      </c>
      <c r="BH154">
        <v>1</v>
      </c>
      <c r="BI154">
        <v>0</v>
      </c>
      <c r="BJ154">
        <v>0</v>
      </c>
      <c r="BK154">
        <v>0</v>
      </c>
      <c r="BL154">
        <v>1</v>
      </c>
      <c r="BM154">
        <v>0</v>
      </c>
      <c r="BO154">
        <v>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13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1</v>
      </c>
      <c r="CE154">
        <v>0</v>
      </c>
      <c r="CF154">
        <v>9</v>
      </c>
      <c r="CG154">
        <v>0</v>
      </c>
      <c r="CH154">
        <v>0</v>
      </c>
      <c r="CI154">
        <v>0</v>
      </c>
      <c r="CJ154">
        <v>7</v>
      </c>
      <c r="CK154">
        <v>16</v>
      </c>
      <c r="CL154">
        <v>1</v>
      </c>
      <c r="CM154">
        <v>0</v>
      </c>
      <c r="CN154">
        <v>0</v>
      </c>
      <c r="CO154">
        <v>0</v>
      </c>
      <c r="CP154">
        <v>0</v>
      </c>
      <c r="CQ154">
        <v>0</v>
      </c>
      <c r="CS154">
        <v>0</v>
      </c>
      <c r="CT154">
        <v>12</v>
      </c>
      <c r="CU154">
        <v>0</v>
      </c>
      <c r="CV154">
        <v>5</v>
      </c>
      <c r="CW154">
        <v>0</v>
      </c>
      <c r="CX154">
        <v>0</v>
      </c>
      <c r="CY154">
        <v>5</v>
      </c>
      <c r="CZ154">
        <v>184</v>
      </c>
      <c r="DA154">
        <v>1</v>
      </c>
      <c r="DB154">
        <v>0</v>
      </c>
      <c r="DC154">
        <v>0</v>
      </c>
      <c r="DD154">
        <v>0</v>
      </c>
      <c r="DE154">
        <v>3</v>
      </c>
      <c r="DF154">
        <v>7</v>
      </c>
      <c r="DG154">
        <v>0</v>
      </c>
      <c r="DH154">
        <v>19</v>
      </c>
      <c r="DI154">
        <v>0</v>
      </c>
      <c r="DJ154">
        <v>0</v>
      </c>
      <c r="DK154">
        <v>0</v>
      </c>
      <c r="DM154">
        <v>0</v>
      </c>
      <c r="DN154">
        <v>0</v>
      </c>
      <c r="DO154">
        <v>0</v>
      </c>
      <c r="DQ154">
        <v>0</v>
      </c>
      <c r="DS154">
        <v>0</v>
      </c>
      <c r="DT154">
        <v>0</v>
      </c>
      <c r="DU154">
        <v>0</v>
      </c>
      <c r="DV154">
        <v>0</v>
      </c>
      <c r="DX154">
        <v>3</v>
      </c>
      <c r="DY154">
        <v>0</v>
      </c>
      <c r="DZ154">
        <v>19</v>
      </c>
      <c r="EA154">
        <v>0</v>
      </c>
      <c r="EB154">
        <v>10</v>
      </c>
      <c r="EC154">
        <v>0</v>
      </c>
      <c r="ED154">
        <v>10</v>
      </c>
      <c r="EE154">
        <v>4</v>
      </c>
      <c r="EF154">
        <v>21</v>
      </c>
      <c r="EG154">
        <v>0</v>
      </c>
      <c r="EH154">
        <v>0</v>
      </c>
      <c r="EI154">
        <v>0</v>
      </c>
      <c r="EJ154">
        <v>0</v>
      </c>
      <c r="EK154">
        <v>0</v>
      </c>
      <c r="EM154">
        <v>0</v>
      </c>
      <c r="EN154">
        <v>64</v>
      </c>
    </row>
    <row r="155" spans="1:144" x14ac:dyDescent="0.2">
      <c r="A155">
        <v>455</v>
      </c>
      <c r="B155">
        <v>2850</v>
      </c>
      <c r="C155">
        <v>0</v>
      </c>
      <c r="D155">
        <v>17</v>
      </c>
      <c r="E155">
        <v>0</v>
      </c>
      <c r="F155">
        <v>244</v>
      </c>
      <c r="G155">
        <v>0</v>
      </c>
      <c r="H155">
        <v>0</v>
      </c>
      <c r="I155">
        <v>0</v>
      </c>
      <c r="J155">
        <v>0</v>
      </c>
      <c r="K155">
        <v>5</v>
      </c>
      <c r="L155">
        <v>0</v>
      </c>
      <c r="M155">
        <v>43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G155">
        <v>143</v>
      </c>
      <c r="AH155">
        <v>0</v>
      </c>
      <c r="AI155">
        <v>3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195</v>
      </c>
      <c r="AX155">
        <v>16</v>
      </c>
      <c r="AZ155">
        <v>15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O155">
        <v>2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3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2</v>
      </c>
      <c r="CG155">
        <v>0</v>
      </c>
      <c r="CH155">
        <v>0</v>
      </c>
      <c r="CI155">
        <v>0</v>
      </c>
      <c r="CJ155">
        <v>3</v>
      </c>
      <c r="CK155">
        <v>7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S155">
        <v>0</v>
      </c>
      <c r="CT155">
        <v>4</v>
      </c>
      <c r="CU155">
        <v>0</v>
      </c>
      <c r="CV155">
        <v>6</v>
      </c>
      <c r="CW155">
        <v>0</v>
      </c>
      <c r="CX155">
        <v>0</v>
      </c>
      <c r="CY155">
        <v>1</v>
      </c>
      <c r="CZ155">
        <v>176</v>
      </c>
      <c r="DA155">
        <v>3</v>
      </c>
      <c r="DB155">
        <v>0</v>
      </c>
      <c r="DC155">
        <v>2</v>
      </c>
      <c r="DD155">
        <v>0</v>
      </c>
      <c r="DE155">
        <v>3</v>
      </c>
      <c r="DF155">
        <v>0</v>
      </c>
      <c r="DG155">
        <v>0</v>
      </c>
      <c r="DH155">
        <v>12</v>
      </c>
      <c r="DI155">
        <v>0</v>
      </c>
      <c r="DJ155">
        <v>0</v>
      </c>
      <c r="DK155">
        <v>0</v>
      </c>
      <c r="DM155">
        <v>0</v>
      </c>
      <c r="DN155">
        <v>0</v>
      </c>
      <c r="DO155">
        <v>0</v>
      </c>
      <c r="DQ155">
        <v>0</v>
      </c>
      <c r="DS155">
        <v>0</v>
      </c>
      <c r="DT155">
        <v>1</v>
      </c>
      <c r="DU155">
        <v>0</v>
      </c>
      <c r="DV155">
        <v>0</v>
      </c>
      <c r="DX155">
        <v>2</v>
      </c>
      <c r="DY155">
        <v>0</v>
      </c>
      <c r="DZ155">
        <v>17</v>
      </c>
      <c r="EA155">
        <v>0</v>
      </c>
      <c r="EB155">
        <v>1</v>
      </c>
      <c r="EC155">
        <v>0</v>
      </c>
      <c r="ED155">
        <v>10</v>
      </c>
      <c r="EE155">
        <v>4</v>
      </c>
      <c r="EF155">
        <v>14</v>
      </c>
      <c r="EG155">
        <v>0</v>
      </c>
      <c r="EH155">
        <v>0</v>
      </c>
      <c r="EI155">
        <v>0</v>
      </c>
      <c r="EJ155">
        <v>0</v>
      </c>
      <c r="EK155">
        <v>0</v>
      </c>
      <c r="EM155">
        <v>0</v>
      </c>
      <c r="EN155">
        <v>22</v>
      </c>
    </row>
    <row r="156" spans="1:144" x14ac:dyDescent="0.2">
      <c r="A156">
        <v>457</v>
      </c>
      <c r="B156">
        <v>2928</v>
      </c>
      <c r="C156">
        <v>1</v>
      </c>
      <c r="D156">
        <v>4</v>
      </c>
      <c r="E156">
        <v>0</v>
      </c>
      <c r="F156">
        <v>406</v>
      </c>
      <c r="G156">
        <v>0</v>
      </c>
      <c r="H156">
        <v>0</v>
      </c>
      <c r="I156">
        <v>0</v>
      </c>
      <c r="J156">
        <v>0</v>
      </c>
      <c r="K156">
        <v>9</v>
      </c>
      <c r="L156">
        <v>0</v>
      </c>
      <c r="M156">
        <v>106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4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</v>
      </c>
      <c r="AG156">
        <v>316</v>
      </c>
      <c r="AH156">
        <v>0</v>
      </c>
      <c r="AI156">
        <v>5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229</v>
      </c>
      <c r="AX156">
        <v>2</v>
      </c>
      <c r="AZ156">
        <v>42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2</v>
      </c>
      <c r="CK156">
        <v>5</v>
      </c>
      <c r="CL156">
        <v>2</v>
      </c>
      <c r="CM156">
        <v>0</v>
      </c>
      <c r="CN156">
        <v>0</v>
      </c>
      <c r="CO156">
        <v>0</v>
      </c>
      <c r="CP156">
        <v>0</v>
      </c>
      <c r="CQ156">
        <v>0</v>
      </c>
      <c r="CS156">
        <v>0</v>
      </c>
      <c r="CT156">
        <v>11</v>
      </c>
      <c r="CU156">
        <v>0</v>
      </c>
      <c r="CV156">
        <v>18</v>
      </c>
      <c r="CW156">
        <v>1</v>
      </c>
      <c r="CX156">
        <v>0</v>
      </c>
      <c r="CY156">
        <v>0</v>
      </c>
      <c r="CZ156">
        <v>280</v>
      </c>
      <c r="DA156">
        <v>1</v>
      </c>
      <c r="DB156">
        <v>0</v>
      </c>
      <c r="DC156">
        <v>0</v>
      </c>
      <c r="DD156">
        <v>0</v>
      </c>
      <c r="DE156">
        <v>1</v>
      </c>
      <c r="DF156">
        <v>2</v>
      </c>
      <c r="DG156">
        <v>0</v>
      </c>
      <c r="DH156">
        <v>4</v>
      </c>
      <c r="DI156">
        <v>0</v>
      </c>
      <c r="DJ156">
        <v>0</v>
      </c>
      <c r="DK156">
        <v>0</v>
      </c>
      <c r="DM156">
        <v>0</v>
      </c>
      <c r="DN156">
        <v>0</v>
      </c>
      <c r="DO156">
        <v>0</v>
      </c>
      <c r="DQ156">
        <v>0</v>
      </c>
      <c r="DS156">
        <v>0</v>
      </c>
      <c r="DT156">
        <v>0</v>
      </c>
      <c r="DU156">
        <v>0</v>
      </c>
      <c r="DV156">
        <v>1</v>
      </c>
      <c r="DX156">
        <v>1</v>
      </c>
      <c r="DY156">
        <v>0</v>
      </c>
      <c r="DZ156">
        <v>13</v>
      </c>
      <c r="EA156">
        <v>0</v>
      </c>
      <c r="EB156">
        <v>0</v>
      </c>
      <c r="EC156">
        <v>0</v>
      </c>
      <c r="ED156">
        <v>13</v>
      </c>
      <c r="EE156">
        <v>2</v>
      </c>
      <c r="EF156">
        <v>8</v>
      </c>
      <c r="EG156">
        <v>0</v>
      </c>
      <c r="EH156">
        <v>0</v>
      </c>
      <c r="EI156">
        <v>0</v>
      </c>
      <c r="EJ156">
        <v>0</v>
      </c>
      <c r="EK156">
        <v>0</v>
      </c>
      <c r="EM156">
        <v>0</v>
      </c>
      <c r="EN156">
        <v>13</v>
      </c>
    </row>
    <row r="157" spans="1:144" x14ac:dyDescent="0.2">
      <c r="A157">
        <v>459</v>
      </c>
      <c r="B157">
        <v>3000</v>
      </c>
      <c r="C157">
        <v>0</v>
      </c>
      <c r="D157">
        <v>6</v>
      </c>
      <c r="E157">
        <v>0</v>
      </c>
      <c r="F157">
        <v>364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213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3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2</v>
      </c>
      <c r="AG157">
        <v>203</v>
      </c>
      <c r="AH157">
        <v>0</v>
      </c>
      <c r="AI157">
        <v>5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124</v>
      </c>
      <c r="AX157">
        <v>1</v>
      </c>
      <c r="AZ157">
        <v>25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1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1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2</v>
      </c>
      <c r="CK157">
        <v>6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S157">
        <v>0</v>
      </c>
      <c r="CT157">
        <v>3</v>
      </c>
      <c r="CU157">
        <v>0</v>
      </c>
      <c r="CV157">
        <v>32</v>
      </c>
      <c r="CW157">
        <v>1</v>
      </c>
      <c r="CX157">
        <v>0</v>
      </c>
      <c r="CY157">
        <v>0</v>
      </c>
      <c r="CZ157">
        <v>215</v>
      </c>
      <c r="DA157">
        <v>0</v>
      </c>
      <c r="DB157">
        <v>0</v>
      </c>
      <c r="DC157">
        <v>0</v>
      </c>
      <c r="DD157">
        <v>0</v>
      </c>
      <c r="DE157">
        <v>1</v>
      </c>
      <c r="DF157">
        <v>1</v>
      </c>
      <c r="DG157">
        <v>0</v>
      </c>
      <c r="DH157">
        <v>9</v>
      </c>
      <c r="DI157">
        <v>1</v>
      </c>
      <c r="DJ157">
        <v>0</v>
      </c>
      <c r="DK157">
        <v>0</v>
      </c>
      <c r="DM157">
        <v>0</v>
      </c>
      <c r="DN157">
        <v>0</v>
      </c>
      <c r="DO157">
        <v>0</v>
      </c>
      <c r="DQ157">
        <v>0</v>
      </c>
      <c r="DS157">
        <v>0</v>
      </c>
      <c r="DT157">
        <v>1</v>
      </c>
      <c r="DU157">
        <v>0</v>
      </c>
      <c r="DV157">
        <v>0</v>
      </c>
      <c r="DX157">
        <v>1</v>
      </c>
      <c r="DY157">
        <v>0</v>
      </c>
      <c r="DZ157">
        <v>11</v>
      </c>
      <c r="EA157">
        <v>0</v>
      </c>
      <c r="EB157">
        <v>0</v>
      </c>
      <c r="EC157">
        <v>0</v>
      </c>
      <c r="ED157">
        <v>14</v>
      </c>
      <c r="EE157">
        <v>0</v>
      </c>
      <c r="EF157">
        <v>8</v>
      </c>
      <c r="EG157">
        <v>0</v>
      </c>
      <c r="EH157">
        <v>0</v>
      </c>
      <c r="EI157">
        <v>0</v>
      </c>
      <c r="EJ157">
        <v>0</v>
      </c>
      <c r="EK157">
        <v>0</v>
      </c>
      <c r="EM157">
        <v>0</v>
      </c>
      <c r="EN157">
        <v>18</v>
      </c>
    </row>
    <row r="158" spans="1:144" x14ac:dyDescent="0.2">
      <c r="A158">
        <v>461</v>
      </c>
      <c r="B158">
        <v>3073</v>
      </c>
      <c r="C158">
        <v>0</v>
      </c>
      <c r="D158">
        <v>1</v>
      </c>
      <c r="E158">
        <v>1</v>
      </c>
      <c r="F158">
        <v>342</v>
      </c>
      <c r="G158">
        <v>0</v>
      </c>
      <c r="H158">
        <v>0</v>
      </c>
      <c r="I158">
        <v>0</v>
      </c>
      <c r="J158">
        <v>0</v>
      </c>
      <c r="K158">
        <v>2</v>
      </c>
      <c r="L158">
        <v>0</v>
      </c>
      <c r="M158">
        <v>110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3</v>
      </c>
      <c r="AC158">
        <v>0</v>
      </c>
      <c r="AD158">
        <v>2</v>
      </c>
      <c r="AG158">
        <v>280</v>
      </c>
      <c r="AH158">
        <v>0</v>
      </c>
      <c r="AI158">
        <v>6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93</v>
      </c>
      <c r="AX158">
        <v>8</v>
      </c>
      <c r="AZ158">
        <v>22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2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</v>
      </c>
      <c r="CE158">
        <v>0</v>
      </c>
      <c r="CF158">
        <v>5</v>
      </c>
      <c r="CG158">
        <v>0</v>
      </c>
      <c r="CH158">
        <v>0</v>
      </c>
      <c r="CI158">
        <v>0</v>
      </c>
      <c r="CJ158">
        <v>2</v>
      </c>
      <c r="CK158">
        <v>4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S158">
        <v>0</v>
      </c>
      <c r="CT158">
        <v>10</v>
      </c>
      <c r="CU158">
        <v>1</v>
      </c>
      <c r="CV158">
        <v>26</v>
      </c>
      <c r="CW158">
        <v>1</v>
      </c>
      <c r="CX158">
        <v>0</v>
      </c>
      <c r="CY158">
        <v>9</v>
      </c>
      <c r="CZ158">
        <v>173</v>
      </c>
      <c r="DA158">
        <v>1</v>
      </c>
      <c r="DB158">
        <v>0</v>
      </c>
      <c r="DC158">
        <v>0</v>
      </c>
      <c r="DD158">
        <v>0</v>
      </c>
      <c r="DE158">
        <v>1</v>
      </c>
      <c r="DF158">
        <v>1</v>
      </c>
      <c r="DG158">
        <v>0</v>
      </c>
      <c r="DH158">
        <v>8</v>
      </c>
      <c r="DI158">
        <v>3</v>
      </c>
      <c r="DJ158">
        <v>0</v>
      </c>
      <c r="DK158">
        <v>0</v>
      </c>
      <c r="DM158">
        <v>0</v>
      </c>
      <c r="DN158">
        <v>0</v>
      </c>
      <c r="DO158">
        <v>0</v>
      </c>
      <c r="DQ158">
        <v>0</v>
      </c>
      <c r="DS158">
        <v>0</v>
      </c>
      <c r="DT158">
        <v>1</v>
      </c>
      <c r="DU158">
        <v>0</v>
      </c>
      <c r="DV158">
        <v>0</v>
      </c>
      <c r="DX158">
        <v>2</v>
      </c>
      <c r="DY158">
        <v>0</v>
      </c>
      <c r="DZ158">
        <v>4</v>
      </c>
      <c r="EA158">
        <v>0</v>
      </c>
      <c r="EB158">
        <v>0</v>
      </c>
      <c r="EC158">
        <v>0</v>
      </c>
      <c r="ED158">
        <v>8</v>
      </c>
      <c r="EE158">
        <v>0</v>
      </c>
      <c r="EF158">
        <v>19</v>
      </c>
      <c r="EG158">
        <v>0</v>
      </c>
      <c r="EH158">
        <v>0</v>
      </c>
      <c r="EI158">
        <v>0</v>
      </c>
      <c r="EJ158">
        <v>0</v>
      </c>
      <c r="EK158">
        <v>1</v>
      </c>
      <c r="EM158">
        <v>0</v>
      </c>
      <c r="EN158">
        <v>34</v>
      </c>
    </row>
    <row r="159" spans="1:144" x14ac:dyDescent="0.2">
      <c r="A159">
        <v>463</v>
      </c>
      <c r="B159">
        <v>3147</v>
      </c>
      <c r="C159">
        <v>0</v>
      </c>
      <c r="D159">
        <v>4</v>
      </c>
      <c r="E159">
        <v>0</v>
      </c>
      <c r="F159">
        <v>483</v>
      </c>
      <c r="G159">
        <v>0</v>
      </c>
      <c r="H159">
        <v>0</v>
      </c>
      <c r="I159">
        <v>0</v>
      </c>
      <c r="J159">
        <v>0</v>
      </c>
      <c r="K159">
        <v>4</v>
      </c>
      <c r="L159">
        <v>0</v>
      </c>
      <c r="M159">
        <v>239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4</v>
      </c>
      <c r="AC159">
        <v>0</v>
      </c>
      <c r="AD159">
        <v>0</v>
      </c>
      <c r="AG159">
        <v>364</v>
      </c>
      <c r="AH159">
        <v>0</v>
      </c>
      <c r="AI159">
        <v>6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114</v>
      </c>
      <c r="AX159">
        <v>5</v>
      </c>
      <c r="AZ159">
        <v>38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2</v>
      </c>
      <c r="CC159">
        <v>0</v>
      </c>
      <c r="CD159">
        <v>2</v>
      </c>
      <c r="CE159">
        <v>0</v>
      </c>
      <c r="CF159">
        <v>0</v>
      </c>
      <c r="CG159">
        <v>0</v>
      </c>
      <c r="CH159">
        <v>1</v>
      </c>
      <c r="CI159">
        <v>1</v>
      </c>
      <c r="CJ159">
        <v>1</v>
      </c>
      <c r="CK159">
        <v>10</v>
      </c>
      <c r="CL159">
        <v>1</v>
      </c>
      <c r="CM159">
        <v>0</v>
      </c>
      <c r="CN159">
        <v>0</v>
      </c>
      <c r="CO159">
        <v>0</v>
      </c>
      <c r="CP159">
        <v>0</v>
      </c>
      <c r="CQ159">
        <v>0</v>
      </c>
      <c r="CS159">
        <v>0</v>
      </c>
      <c r="CT159">
        <v>12</v>
      </c>
      <c r="CU159">
        <v>0</v>
      </c>
      <c r="CV159">
        <v>64</v>
      </c>
      <c r="CW159">
        <v>1</v>
      </c>
      <c r="CX159">
        <v>0</v>
      </c>
      <c r="CY159">
        <v>2</v>
      </c>
      <c r="CZ159">
        <v>228</v>
      </c>
      <c r="DA159">
        <v>2</v>
      </c>
      <c r="DB159">
        <v>0</v>
      </c>
      <c r="DC159">
        <v>3</v>
      </c>
      <c r="DD159">
        <v>0</v>
      </c>
      <c r="DE159">
        <v>3</v>
      </c>
      <c r="DF159">
        <v>1</v>
      </c>
      <c r="DG159">
        <v>0</v>
      </c>
      <c r="DH159">
        <v>10</v>
      </c>
      <c r="DI159">
        <v>0</v>
      </c>
      <c r="DJ159">
        <v>3</v>
      </c>
      <c r="DK159">
        <v>0</v>
      </c>
      <c r="DM159">
        <v>0</v>
      </c>
      <c r="DN159">
        <v>0</v>
      </c>
      <c r="DO159">
        <v>0</v>
      </c>
      <c r="DQ159">
        <v>0</v>
      </c>
      <c r="DS159">
        <v>0</v>
      </c>
      <c r="DT159">
        <v>0</v>
      </c>
      <c r="DU159">
        <v>0</v>
      </c>
      <c r="DV159">
        <v>0</v>
      </c>
      <c r="DX159">
        <v>6</v>
      </c>
      <c r="DY159">
        <v>0</v>
      </c>
      <c r="DZ159">
        <v>11</v>
      </c>
      <c r="EA159">
        <v>0</v>
      </c>
      <c r="EB159">
        <v>0</v>
      </c>
      <c r="EC159">
        <v>0</v>
      </c>
      <c r="ED159">
        <v>12</v>
      </c>
      <c r="EE159">
        <v>0</v>
      </c>
      <c r="EF159">
        <v>9</v>
      </c>
      <c r="EG159">
        <v>0</v>
      </c>
      <c r="EH159">
        <v>0</v>
      </c>
      <c r="EI159">
        <v>1</v>
      </c>
      <c r="EJ159">
        <v>0</v>
      </c>
      <c r="EK159">
        <v>0</v>
      </c>
      <c r="EM159">
        <v>0</v>
      </c>
      <c r="EN159">
        <v>39</v>
      </c>
    </row>
    <row r="160" spans="1:144" x14ac:dyDescent="0.2">
      <c r="A160">
        <v>465</v>
      </c>
      <c r="B160">
        <v>3208</v>
      </c>
      <c r="C160">
        <v>0</v>
      </c>
      <c r="D160">
        <v>3</v>
      </c>
      <c r="E160">
        <v>0</v>
      </c>
      <c r="F160">
        <v>450</v>
      </c>
      <c r="G160">
        <v>0</v>
      </c>
      <c r="H160">
        <v>0</v>
      </c>
      <c r="I160">
        <v>0</v>
      </c>
      <c r="J160">
        <v>0</v>
      </c>
      <c r="K160">
        <v>3</v>
      </c>
      <c r="L160">
        <v>0</v>
      </c>
      <c r="M160">
        <v>217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G160">
        <v>290</v>
      </c>
      <c r="AH160">
        <v>0</v>
      </c>
      <c r="AI160">
        <v>7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78</v>
      </c>
      <c r="AX160">
        <v>3</v>
      </c>
      <c r="AZ160">
        <v>21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0</v>
      </c>
      <c r="BG160">
        <v>0</v>
      </c>
      <c r="BH160">
        <v>1</v>
      </c>
      <c r="BI160">
        <v>0</v>
      </c>
      <c r="BJ160">
        <v>0</v>
      </c>
      <c r="BK160">
        <v>0</v>
      </c>
      <c r="BL160">
        <v>1</v>
      </c>
      <c r="BM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4</v>
      </c>
      <c r="CC160">
        <v>0</v>
      </c>
      <c r="CD160">
        <v>2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5</v>
      </c>
      <c r="CK160">
        <v>9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S160">
        <v>0</v>
      </c>
      <c r="CT160">
        <v>12</v>
      </c>
      <c r="CU160">
        <v>0</v>
      </c>
      <c r="CV160">
        <v>14</v>
      </c>
      <c r="CW160">
        <v>0</v>
      </c>
      <c r="CX160">
        <v>0</v>
      </c>
      <c r="CY160">
        <v>1</v>
      </c>
      <c r="CZ160">
        <v>167</v>
      </c>
      <c r="DA160">
        <v>1</v>
      </c>
      <c r="DB160">
        <v>0</v>
      </c>
      <c r="DC160">
        <v>7</v>
      </c>
      <c r="DD160">
        <v>0</v>
      </c>
      <c r="DE160">
        <v>2</v>
      </c>
      <c r="DF160">
        <v>2</v>
      </c>
      <c r="DG160">
        <v>0</v>
      </c>
      <c r="DH160">
        <v>20</v>
      </c>
      <c r="DI160">
        <v>0</v>
      </c>
      <c r="DJ160">
        <v>0</v>
      </c>
      <c r="DK160">
        <v>0</v>
      </c>
      <c r="DM160">
        <v>0</v>
      </c>
      <c r="DN160">
        <v>0</v>
      </c>
      <c r="DO160">
        <v>0</v>
      </c>
      <c r="DQ160">
        <v>0</v>
      </c>
      <c r="DS160">
        <v>1</v>
      </c>
      <c r="DT160">
        <v>0</v>
      </c>
      <c r="DU160">
        <v>0</v>
      </c>
      <c r="DV160">
        <v>0</v>
      </c>
      <c r="DX160">
        <v>2</v>
      </c>
      <c r="DY160">
        <v>0</v>
      </c>
      <c r="DZ160">
        <v>8</v>
      </c>
      <c r="EA160">
        <v>0</v>
      </c>
      <c r="EB160">
        <v>1</v>
      </c>
      <c r="EC160">
        <v>0</v>
      </c>
      <c r="ED160">
        <v>15</v>
      </c>
      <c r="EE160">
        <v>2</v>
      </c>
      <c r="EF160">
        <v>10</v>
      </c>
      <c r="EG160">
        <v>0</v>
      </c>
      <c r="EH160">
        <v>0</v>
      </c>
      <c r="EI160">
        <v>0</v>
      </c>
      <c r="EJ160">
        <v>0</v>
      </c>
      <c r="EK160">
        <v>0</v>
      </c>
      <c r="EM160">
        <v>0</v>
      </c>
      <c r="EN160">
        <v>35</v>
      </c>
    </row>
    <row r="161" spans="1:144" x14ac:dyDescent="0.2">
      <c r="A161">
        <v>467</v>
      </c>
      <c r="B161">
        <v>3268</v>
      </c>
      <c r="C161">
        <v>0</v>
      </c>
      <c r="D161">
        <v>3</v>
      </c>
      <c r="E161">
        <v>1</v>
      </c>
      <c r="F161">
        <v>501</v>
      </c>
      <c r="G161">
        <v>0</v>
      </c>
      <c r="H161">
        <v>0</v>
      </c>
      <c r="I161">
        <v>0</v>
      </c>
      <c r="J161">
        <v>0</v>
      </c>
      <c r="K161">
        <v>7</v>
      </c>
      <c r="L161">
        <v>0</v>
      </c>
      <c r="M161">
        <v>68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0</v>
      </c>
      <c r="AA161">
        <v>1</v>
      </c>
      <c r="AB161">
        <v>3</v>
      </c>
      <c r="AC161">
        <v>0</v>
      </c>
      <c r="AD161">
        <v>0</v>
      </c>
      <c r="AG161">
        <v>420</v>
      </c>
      <c r="AH161">
        <v>0</v>
      </c>
      <c r="AI161">
        <v>7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96</v>
      </c>
      <c r="AX161">
        <v>9</v>
      </c>
      <c r="AZ161">
        <v>29</v>
      </c>
      <c r="BA161">
        <v>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2</v>
      </c>
      <c r="BI161">
        <v>0</v>
      </c>
      <c r="BJ161">
        <v>0</v>
      </c>
      <c r="BK161">
        <v>0</v>
      </c>
      <c r="BL161">
        <v>0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1</v>
      </c>
      <c r="BX161">
        <v>0</v>
      </c>
      <c r="BY161">
        <v>1</v>
      </c>
      <c r="BZ161">
        <v>0</v>
      </c>
      <c r="CA161">
        <v>0</v>
      </c>
      <c r="CB161">
        <v>8</v>
      </c>
      <c r="CC161">
        <v>0</v>
      </c>
      <c r="CD161">
        <v>1</v>
      </c>
      <c r="CE161">
        <v>0</v>
      </c>
      <c r="CF161">
        <v>1</v>
      </c>
      <c r="CG161">
        <v>0</v>
      </c>
      <c r="CH161">
        <v>1</v>
      </c>
      <c r="CI161">
        <v>2</v>
      </c>
      <c r="CJ161">
        <v>8</v>
      </c>
      <c r="CK161">
        <v>23</v>
      </c>
      <c r="CL161">
        <v>3</v>
      </c>
      <c r="CM161">
        <v>0</v>
      </c>
      <c r="CN161">
        <v>0</v>
      </c>
      <c r="CO161">
        <v>0</v>
      </c>
      <c r="CP161">
        <v>0</v>
      </c>
      <c r="CQ161">
        <v>0</v>
      </c>
      <c r="CS161">
        <v>0</v>
      </c>
      <c r="CT161">
        <v>23</v>
      </c>
      <c r="CU161">
        <v>1</v>
      </c>
      <c r="CV161">
        <v>21</v>
      </c>
      <c r="CW161">
        <v>0</v>
      </c>
      <c r="CX161">
        <v>0</v>
      </c>
      <c r="CY161">
        <v>5</v>
      </c>
      <c r="CZ161">
        <v>236</v>
      </c>
      <c r="DA161">
        <v>2</v>
      </c>
      <c r="DB161">
        <v>0</v>
      </c>
      <c r="DC161">
        <v>4</v>
      </c>
      <c r="DD161">
        <v>0</v>
      </c>
      <c r="DE161">
        <v>2</v>
      </c>
      <c r="DF161">
        <v>4</v>
      </c>
      <c r="DG161">
        <v>0</v>
      </c>
      <c r="DH161">
        <v>10</v>
      </c>
      <c r="DI161">
        <v>1</v>
      </c>
      <c r="DJ161">
        <v>3</v>
      </c>
      <c r="DK161">
        <v>0</v>
      </c>
      <c r="DM161">
        <v>0</v>
      </c>
      <c r="DN161">
        <v>0</v>
      </c>
      <c r="DO161">
        <v>0</v>
      </c>
      <c r="DQ161">
        <v>0</v>
      </c>
      <c r="DS161">
        <v>5</v>
      </c>
      <c r="DT161">
        <v>0</v>
      </c>
      <c r="DU161">
        <v>0</v>
      </c>
      <c r="DV161">
        <v>0</v>
      </c>
      <c r="DX161">
        <v>3</v>
      </c>
      <c r="DY161">
        <v>0</v>
      </c>
      <c r="DZ161">
        <v>15</v>
      </c>
      <c r="EA161">
        <v>0</v>
      </c>
      <c r="EB161">
        <v>3</v>
      </c>
      <c r="EC161">
        <v>0</v>
      </c>
      <c r="ED161">
        <v>11</v>
      </c>
      <c r="EE161">
        <v>3</v>
      </c>
      <c r="EF161">
        <v>27</v>
      </c>
      <c r="EG161">
        <v>0</v>
      </c>
      <c r="EH161">
        <v>0</v>
      </c>
      <c r="EI161">
        <v>0</v>
      </c>
      <c r="EJ161">
        <v>0</v>
      </c>
      <c r="EK161">
        <v>3</v>
      </c>
      <c r="EM161">
        <v>0</v>
      </c>
      <c r="EN161">
        <v>104</v>
      </c>
    </row>
    <row r="162" spans="1:144" x14ac:dyDescent="0.2">
      <c r="A162">
        <v>469</v>
      </c>
      <c r="B162">
        <v>3331</v>
      </c>
      <c r="C162">
        <v>0</v>
      </c>
      <c r="D162">
        <v>2</v>
      </c>
      <c r="E162">
        <v>0</v>
      </c>
      <c r="F162">
        <v>513</v>
      </c>
      <c r="G162">
        <v>0</v>
      </c>
      <c r="H162">
        <v>0</v>
      </c>
      <c r="I162">
        <v>0</v>
      </c>
      <c r="J162">
        <v>0</v>
      </c>
      <c r="K162">
        <v>6</v>
      </c>
      <c r="L162">
        <v>0</v>
      </c>
      <c r="M162">
        <v>63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4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2</v>
      </c>
      <c r="AC162">
        <v>0</v>
      </c>
      <c r="AD162">
        <v>0</v>
      </c>
      <c r="AG162">
        <v>522</v>
      </c>
      <c r="AH162">
        <v>0</v>
      </c>
      <c r="AI162">
        <v>6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109</v>
      </c>
      <c r="AX162">
        <v>7</v>
      </c>
      <c r="AZ162">
        <v>26</v>
      </c>
      <c r="BA162">
        <v>1</v>
      </c>
      <c r="BB162">
        <v>0</v>
      </c>
      <c r="BC162">
        <v>0</v>
      </c>
      <c r="BD162">
        <v>0</v>
      </c>
      <c r="BE162">
        <v>0</v>
      </c>
      <c r="BF162">
        <v>3</v>
      </c>
      <c r="BG162">
        <v>0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0</v>
      </c>
      <c r="BO162">
        <v>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0</v>
      </c>
      <c r="BY162">
        <v>2</v>
      </c>
      <c r="BZ162">
        <v>0</v>
      </c>
      <c r="CA162">
        <v>0</v>
      </c>
      <c r="CB162">
        <v>9</v>
      </c>
      <c r="CC162">
        <v>0</v>
      </c>
      <c r="CD162">
        <v>2</v>
      </c>
      <c r="CE162">
        <v>0</v>
      </c>
      <c r="CF162">
        <v>0</v>
      </c>
      <c r="CG162">
        <v>0</v>
      </c>
      <c r="CH162">
        <v>0</v>
      </c>
      <c r="CI162">
        <v>1</v>
      </c>
      <c r="CJ162">
        <v>4</v>
      </c>
      <c r="CK162">
        <v>33</v>
      </c>
      <c r="CL162">
        <v>1</v>
      </c>
      <c r="CM162">
        <v>0</v>
      </c>
      <c r="CN162">
        <v>0</v>
      </c>
      <c r="CO162">
        <v>0</v>
      </c>
      <c r="CP162">
        <v>0</v>
      </c>
      <c r="CQ162">
        <v>0</v>
      </c>
      <c r="CS162">
        <v>0</v>
      </c>
      <c r="CT162">
        <v>23</v>
      </c>
      <c r="CU162">
        <v>0</v>
      </c>
      <c r="CV162">
        <v>38</v>
      </c>
      <c r="CW162">
        <v>0</v>
      </c>
      <c r="CX162">
        <v>0</v>
      </c>
      <c r="CY162">
        <v>4</v>
      </c>
      <c r="CZ162">
        <v>250</v>
      </c>
      <c r="DA162">
        <v>2</v>
      </c>
      <c r="DB162">
        <v>0</v>
      </c>
      <c r="DC162">
        <v>6</v>
      </c>
      <c r="DD162">
        <v>0</v>
      </c>
      <c r="DE162">
        <v>2</v>
      </c>
      <c r="DF162">
        <v>6</v>
      </c>
      <c r="DG162">
        <v>0</v>
      </c>
      <c r="DH162">
        <v>14</v>
      </c>
      <c r="DI162">
        <v>0</v>
      </c>
      <c r="DJ162">
        <v>8</v>
      </c>
      <c r="DK162">
        <v>0</v>
      </c>
      <c r="DM162">
        <v>0</v>
      </c>
      <c r="DN162">
        <v>0</v>
      </c>
      <c r="DO162">
        <v>0</v>
      </c>
      <c r="DQ162">
        <v>0</v>
      </c>
      <c r="DS162">
        <v>1</v>
      </c>
      <c r="DT162">
        <v>0</v>
      </c>
      <c r="DU162">
        <v>0</v>
      </c>
      <c r="DV162">
        <v>0</v>
      </c>
      <c r="DX162">
        <v>2</v>
      </c>
      <c r="DY162">
        <v>0</v>
      </c>
      <c r="DZ162">
        <v>14</v>
      </c>
      <c r="EA162">
        <v>0</v>
      </c>
      <c r="EB162">
        <v>4</v>
      </c>
      <c r="EC162">
        <v>0</v>
      </c>
      <c r="ED162">
        <v>11</v>
      </c>
      <c r="EE162">
        <v>4</v>
      </c>
      <c r="EF162">
        <v>20</v>
      </c>
      <c r="EG162">
        <v>0</v>
      </c>
      <c r="EH162">
        <v>0</v>
      </c>
      <c r="EI162">
        <v>0</v>
      </c>
      <c r="EJ162">
        <v>0</v>
      </c>
      <c r="EK162">
        <v>0</v>
      </c>
      <c r="EM162">
        <v>0</v>
      </c>
      <c r="EN162">
        <v>127</v>
      </c>
    </row>
    <row r="163" spans="1:144" x14ac:dyDescent="0.2">
      <c r="A163">
        <v>471</v>
      </c>
      <c r="B163">
        <v>3377</v>
      </c>
      <c r="C163">
        <v>0</v>
      </c>
      <c r="D163">
        <v>2</v>
      </c>
      <c r="E163">
        <v>0</v>
      </c>
      <c r="F163">
        <v>499</v>
      </c>
      <c r="G163">
        <v>0</v>
      </c>
      <c r="H163">
        <v>0</v>
      </c>
      <c r="I163">
        <v>0</v>
      </c>
      <c r="J163">
        <v>0</v>
      </c>
      <c r="K163">
        <v>4</v>
      </c>
      <c r="L163">
        <v>0</v>
      </c>
      <c r="M163">
        <v>84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G163">
        <v>312</v>
      </c>
      <c r="AH163">
        <v>0</v>
      </c>
      <c r="AI163">
        <v>6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59</v>
      </c>
      <c r="AX163">
        <v>5</v>
      </c>
      <c r="AZ163">
        <v>18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O163">
        <v>2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6</v>
      </c>
      <c r="CC163">
        <v>0</v>
      </c>
      <c r="CD163">
        <v>0</v>
      </c>
      <c r="CE163">
        <v>0</v>
      </c>
      <c r="CF163">
        <v>2</v>
      </c>
      <c r="CG163">
        <v>0</v>
      </c>
      <c r="CH163">
        <v>0</v>
      </c>
      <c r="CI163">
        <v>0</v>
      </c>
      <c r="CJ163">
        <v>4</v>
      </c>
      <c r="CK163">
        <v>13</v>
      </c>
      <c r="CL163">
        <v>2</v>
      </c>
      <c r="CM163">
        <v>0</v>
      </c>
      <c r="CN163">
        <v>0</v>
      </c>
      <c r="CO163">
        <v>0</v>
      </c>
      <c r="CP163">
        <v>0</v>
      </c>
      <c r="CQ163">
        <v>0</v>
      </c>
      <c r="CS163">
        <v>0</v>
      </c>
      <c r="CT163">
        <v>17</v>
      </c>
      <c r="CU163">
        <v>0</v>
      </c>
      <c r="CV163">
        <v>22</v>
      </c>
      <c r="CW163">
        <v>1</v>
      </c>
      <c r="CX163">
        <v>0</v>
      </c>
      <c r="CY163">
        <v>1</v>
      </c>
      <c r="CZ163">
        <v>192</v>
      </c>
      <c r="DA163">
        <v>4</v>
      </c>
      <c r="DB163">
        <v>0</v>
      </c>
      <c r="DC163">
        <v>2</v>
      </c>
      <c r="DD163">
        <v>0</v>
      </c>
      <c r="DE163">
        <v>2</v>
      </c>
      <c r="DF163">
        <v>3</v>
      </c>
      <c r="DG163">
        <v>0</v>
      </c>
      <c r="DH163">
        <v>9</v>
      </c>
      <c r="DI163">
        <v>3</v>
      </c>
      <c r="DJ163">
        <v>4</v>
      </c>
      <c r="DK163">
        <v>0</v>
      </c>
      <c r="DM163">
        <v>0</v>
      </c>
      <c r="DN163">
        <v>0</v>
      </c>
      <c r="DO163">
        <v>0</v>
      </c>
      <c r="DQ163">
        <v>0</v>
      </c>
      <c r="DS163">
        <v>0</v>
      </c>
      <c r="DT163">
        <v>1</v>
      </c>
      <c r="DU163">
        <v>0</v>
      </c>
      <c r="DV163">
        <v>0</v>
      </c>
      <c r="DX163">
        <v>5</v>
      </c>
      <c r="DY163">
        <v>0</v>
      </c>
      <c r="DZ163">
        <v>18</v>
      </c>
      <c r="EA163">
        <v>0</v>
      </c>
      <c r="EB163">
        <v>2</v>
      </c>
      <c r="EC163">
        <v>0</v>
      </c>
      <c r="ED163">
        <v>16</v>
      </c>
      <c r="EE163">
        <v>2</v>
      </c>
      <c r="EF163">
        <v>8</v>
      </c>
      <c r="EG163">
        <v>0</v>
      </c>
      <c r="EH163">
        <v>0</v>
      </c>
      <c r="EI163">
        <v>0</v>
      </c>
      <c r="EJ163">
        <v>0</v>
      </c>
      <c r="EK163">
        <v>0</v>
      </c>
      <c r="EM163">
        <v>0</v>
      </c>
      <c r="EN163">
        <v>67</v>
      </c>
    </row>
    <row r="164" spans="1:144" x14ac:dyDescent="0.2">
      <c r="A164">
        <v>473</v>
      </c>
      <c r="B164">
        <v>3435</v>
      </c>
      <c r="C164">
        <v>0</v>
      </c>
      <c r="D164">
        <v>0</v>
      </c>
      <c r="E164">
        <v>0</v>
      </c>
      <c r="F164">
        <v>417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74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G164">
        <v>275</v>
      </c>
      <c r="AH164">
        <v>0</v>
      </c>
      <c r="AI164">
        <v>7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55</v>
      </c>
      <c r="AX164">
        <v>6</v>
      </c>
      <c r="AZ164">
        <v>23</v>
      </c>
      <c r="BA164">
        <v>2</v>
      </c>
      <c r="BB164">
        <v>0</v>
      </c>
      <c r="BC164">
        <v>0</v>
      </c>
      <c r="BD164">
        <v>0</v>
      </c>
      <c r="BE164">
        <v>1</v>
      </c>
      <c r="BF164">
        <v>2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2</v>
      </c>
      <c r="CG164">
        <v>0</v>
      </c>
      <c r="CH164">
        <v>0</v>
      </c>
      <c r="CI164">
        <v>0</v>
      </c>
      <c r="CJ164">
        <v>7</v>
      </c>
      <c r="CK164">
        <v>13</v>
      </c>
      <c r="CL164">
        <v>1</v>
      </c>
      <c r="CM164">
        <v>0</v>
      </c>
      <c r="CN164">
        <v>0</v>
      </c>
      <c r="CO164">
        <v>0</v>
      </c>
      <c r="CP164">
        <v>0</v>
      </c>
      <c r="CQ164">
        <v>0</v>
      </c>
      <c r="CS164">
        <v>0</v>
      </c>
      <c r="CT164">
        <v>6</v>
      </c>
      <c r="CU164">
        <v>0</v>
      </c>
      <c r="CV164">
        <v>20</v>
      </c>
      <c r="CW164">
        <v>3</v>
      </c>
      <c r="CX164">
        <v>0</v>
      </c>
      <c r="CY164">
        <v>1</v>
      </c>
      <c r="CZ164">
        <v>244</v>
      </c>
      <c r="DA164">
        <v>0</v>
      </c>
      <c r="DB164">
        <v>0</v>
      </c>
      <c r="DC164">
        <v>4</v>
      </c>
      <c r="DD164">
        <v>0</v>
      </c>
      <c r="DE164">
        <v>2</v>
      </c>
      <c r="DF164">
        <v>0</v>
      </c>
      <c r="DG164">
        <v>0</v>
      </c>
      <c r="DH164">
        <v>15</v>
      </c>
      <c r="DI164">
        <v>3</v>
      </c>
      <c r="DJ164">
        <v>4</v>
      </c>
      <c r="DK164">
        <v>0</v>
      </c>
      <c r="DM164">
        <v>0</v>
      </c>
      <c r="DN164">
        <v>0</v>
      </c>
      <c r="DO164">
        <v>0</v>
      </c>
      <c r="DQ164">
        <v>0</v>
      </c>
      <c r="DS164">
        <v>0</v>
      </c>
      <c r="DT164">
        <v>0</v>
      </c>
      <c r="DU164">
        <v>0</v>
      </c>
      <c r="DV164">
        <v>0</v>
      </c>
      <c r="DX164">
        <v>3</v>
      </c>
      <c r="DY164">
        <v>0</v>
      </c>
      <c r="DZ164">
        <v>12</v>
      </c>
      <c r="EA164">
        <v>0</v>
      </c>
      <c r="EB164">
        <v>2</v>
      </c>
      <c r="EC164">
        <v>0</v>
      </c>
      <c r="ED164">
        <v>10</v>
      </c>
      <c r="EE164">
        <v>1</v>
      </c>
      <c r="EF164">
        <v>5</v>
      </c>
      <c r="EG164">
        <v>0</v>
      </c>
      <c r="EH164">
        <v>0</v>
      </c>
      <c r="EI164">
        <v>0</v>
      </c>
      <c r="EJ164">
        <v>0</v>
      </c>
      <c r="EK164">
        <v>0</v>
      </c>
      <c r="EM164">
        <v>0</v>
      </c>
      <c r="EN164">
        <v>55</v>
      </c>
    </row>
    <row r="165" spans="1:144" x14ac:dyDescent="0.2">
      <c r="A165">
        <v>475</v>
      </c>
      <c r="B165">
        <v>3473</v>
      </c>
      <c r="C165">
        <v>0</v>
      </c>
      <c r="D165">
        <v>1</v>
      </c>
      <c r="E165">
        <v>0</v>
      </c>
      <c r="F165">
        <v>403</v>
      </c>
      <c r="G165">
        <v>0</v>
      </c>
      <c r="H165">
        <v>0</v>
      </c>
      <c r="I165">
        <v>0</v>
      </c>
      <c r="J165">
        <v>0</v>
      </c>
      <c r="K165">
        <v>4</v>
      </c>
      <c r="L165">
        <v>0</v>
      </c>
      <c r="M165">
        <v>66</v>
      </c>
      <c r="N165">
        <v>0</v>
      </c>
      <c r="O165">
        <v>0</v>
      </c>
      <c r="P165">
        <v>0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4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</v>
      </c>
      <c r="AC165">
        <v>0</v>
      </c>
      <c r="AD165">
        <v>0</v>
      </c>
      <c r="AG165">
        <v>387</v>
      </c>
      <c r="AH165">
        <v>0</v>
      </c>
      <c r="AI165">
        <v>2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51</v>
      </c>
      <c r="AX165">
        <v>6</v>
      </c>
      <c r="AZ165">
        <v>34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O165">
        <v>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1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6</v>
      </c>
      <c r="CK165">
        <v>19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S165">
        <v>0</v>
      </c>
      <c r="CT165">
        <v>11</v>
      </c>
      <c r="CU165">
        <v>0</v>
      </c>
      <c r="CV165">
        <v>10</v>
      </c>
      <c r="CW165">
        <v>1</v>
      </c>
      <c r="CX165">
        <v>0</v>
      </c>
      <c r="CY165">
        <v>0</v>
      </c>
      <c r="CZ165">
        <v>224</v>
      </c>
      <c r="DA165">
        <v>1</v>
      </c>
      <c r="DB165">
        <v>0</v>
      </c>
      <c r="DC165">
        <v>1</v>
      </c>
      <c r="DD165">
        <v>0</v>
      </c>
      <c r="DE165">
        <v>3</v>
      </c>
      <c r="DF165">
        <v>3</v>
      </c>
      <c r="DG165">
        <v>0</v>
      </c>
      <c r="DH165">
        <v>22</v>
      </c>
      <c r="DI165">
        <v>2</v>
      </c>
      <c r="DJ165">
        <v>2</v>
      </c>
      <c r="DK165">
        <v>0</v>
      </c>
      <c r="DM165">
        <v>0</v>
      </c>
      <c r="DN165">
        <v>0</v>
      </c>
      <c r="DO165">
        <v>0</v>
      </c>
      <c r="DQ165">
        <v>0</v>
      </c>
      <c r="DS165">
        <v>1</v>
      </c>
      <c r="DT165">
        <v>1</v>
      </c>
      <c r="DU165">
        <v>0</v>
      </c>
      <c r="DV165">
        <v>0</v>
      </c>
      <c r="DX165">
        <v>2</v>
      </c>
      <c r="DY165">
        <v>0</v>
      </c>
      <c r="DZ165">
        <v>12</v>
      </c>
      <c r="EA165">
        <v>0</v>
      </c>
      <c r="EB165">
        <v>1</v>
      </c>
      <c r="EC165">
        <v>0</v>
      </c>
      <c r="ED165">
        <v>9</v>
      </c>
      <c r="EE165">
        <v>3</v>
      </c>
      <c r="EF165">
        <v>9</v>
      </c>
      <c r="EG165">
        <v>0</v>
      </c>
      <c r="EH165">
        <v>0</v>
      </c>
      <c r="EI165">
        <v>0</v>
      </c>
      <c r="EJ165">
        <v>0</v>
      </c>
      <c r="EK165">
        <v>0</v>
      </c>
      <c r="EM165">
        <v>0</v>
      </c>
      <c r="EN165">
        <v>60</v>
      </c>
    </row>
    <row r="166" spans="1:144" x14ac:dyDescent="0.2">
      <c r="A166">
        <v>477</v>
      </c>
      <c r="B166">
        <v>3502</v>
      </c>
      <c r="C166">
        <v>1</v>
      </c>
      <c r="D166">
        <v>2</v>
      </c>
      <c r="E166">
        <v>0</v>
      </c>
      <c r="F166">
        <v>484</v>
      </c>
      <c r="G166">
        <v>0</v>
      </c>
      <c r="H166">
        <v>0</v>
      </c>
      <c r="I166">
        <v>0</v>
      </c>
      <c r="J166">
        <v>0</v>
      </c>
      <c r="K166">
        <v>3</v>
      </c>
      <c r="L166">
        <v>0</v>
      </c>
      <c r="M166">
        <v>38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3</v>
      </c>
      <c r="AC166">
        <v>0</v>
      </c>
      <c r="AD166">
        <v>1</v>
      </c>
      <c r="AG166">
        <v>705</v>
      </c>
      <c r="AH166">
        <v>0</v>
      </c>
      <c r="AI166">
        <v>9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82</v>
      </c>
      <c r="AX166">
        <v>6</v>
      </c>
      <c r="AZ166">
        <v>71</v>
      </c>
      <c r="BA166">
        <v>2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0</v>
      </c>
      <c r="BH166">
        <v>2</v>
      </c>
      <c r="BI166">
        <v>0</v>
      </c>
      <c r="BJ166">
        <v>0</v>
      </c>
      <c r="BK166">
        <v>0</v>
      </c>
      <c r="BL166">
        <v>1</v>
      </c>
      <c r="BM166">
        <v>1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2</v>
      </c>
      <c r="BX166">
        <v>0</v>
      </c>
      <c r="BY166">
        <v>0</v>
      </c>
      <c r="BZ166">
        <v>0</v>
      </c>
      <c r="CA166">
        <v>0</v>
      </c>
      <c r="CB166">
        <v>1</v>
      </c>
      <c r="CC166">
        <v>0</v>
      </c>
      <c r="CD166">
        <v>9</v>
      </c>
      <c r="CE166">
        <v>0</v>
      </c>
      <c r="CF166">
        <v>1</v>
      </c>
      <c r="CG166">
        <v>0</v>
      </c>
      <c r="CH166">
        <v>1</v>
      </c>
      <c r="CI166">
        <v>0</v>
      </c>
      <c r="CJ166">
        <v>5</v>
      </c>
      <c r="CK166">
        <v>28</v>
      </c>
      <c r="CL166">
        <v>2</v>
      </c>
      <c r="CM166">
        <v>0</v>
      </c>
      <c r="CN166">
        <v>0</v>
      </c>
      <c r="CO166">
        <v>0</v>
      </c>
      <c r="CP166">
        <v>0</v>
      </c>
      <c r="CQ166">
        <v>0</v>
      </c>
      <c r="CS166">
        <v>0</v>
      </c>
      <c r="CT166">
        <v>10</v>
      </c>
      <c r="CU166">
        <v>1</v>
      </c>
      <c r="CV166">
        <v>12</v>
      </c>
      <c r="CW166">
        <v>13</v>
      </c>
      <c r="CX166">
        <v>0</v>
      </c>
      <c r="CY166">
        <v>11</v>
      </c>
      <c r="CZ166">
        <v>259</v>
      </c>
      <c r="DA166">
        <v>3</v>
      </c>
      <c r="DB166">
        <v>0</v>
      </c>
      <c r="DC166">
        <v>2</v>
      </c>
      <c r="DD166">
        <v>0</v>
      </c>
      <c r="DE166">
        <v>0</v>
      </c>
      <c r="DF166">
        <v>1</v>
      </c>
      <c r="DG166">
        <v>0</v>
      </c>
      <c r="DH166">
        <v>13</v>
      </c>
      <c r="DI166">
        <v>3</v>
      </c>
      <c r="DJ166">
        <v>5</v>
      </c>
      <c r="DK166">
        <v>0</v>
      </c>
      <c r="DM166">
        <v>0</v>
      </c>
      <c r="DN166">
        <v>0</v>
      </c>
      <c r="DO166">
        <v>0</v>
      </c>
      <c r="DQ166">
        <v>1</v>
      </c>
      <c r="DS166">
        <v>0</v>
      </c>
      <c r="DT166">
        <v>0</v>
      </c>
      <c r="DU166">
        <v>0</v>
      </c>
      <c r="DV166">
        <v>1</v>
      </c>
      <c r="DX166">
        <v>0</v>
      </c>
      <c r="DY166">
        <v>0</v>
      </c>
      <c r="DZ166">
        <v>30</v>
      </c>
      <c r="EA166">
        <v>0</v>
      </c>
      <c r="EB166">
        <v>2</v>
      </c>
      <c r="EC166">
        <v>0</v>
      </c>
      <c r="ED166">
        <v>23</v>
      </c>
      <c r="EE166">
        <v>3</v>
      </c>
      <c r="EF166">
        <v>43</v>
      </c>
      <c r="EG166">
        <v>0</v>
      </c>
      <c r="EH166">
        <v>0</v>
      </c>
      <c r="EI166">
        <v>0</v>
      </c>
      <c r="EJ166">
        <v>0</v>
      </c>
      <c r="EK166">
        <v>0</v>
      </c>
      <c r="EM166">
        <v>0</v>
      </c>
      <c r="EN166">
        <v>109</v>
      </c>
    </row>
    <row r="167" spans="1:144" x14ac:dyDescent="0.2">
      <c r="A167">
        <v>479</v>
      </c>
      <c r="B167">
        <v>3531</v>
      </c>
      <c r="C167">
        <v>0</v>
      </c>
      <c r="D167">
        <v>2</v>
      </c>
      <c r="E167">
        <v>0</v>
      </c>
      <c r="F167">
        <v>820</v>
      </c>
      <c r="G167">
        <v>0</v>
      </c>
      <c r="H167">
        <v>0</v>
      </c>
      <c r="I167">
        <v>0</v>
      </c>
      <c r="J167">
        <v>0</v>
      </c>
      <c r="K167">
        <v>3</v>
      </c>
      <c r="L167">
        <v>0</v>
      </c>
      <c r="M167">
        <v>43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</v>
      </c>
      <c r="AC167">
        <v>0</v>
      </c>
      <c r="AD167">
        <v>0</v>
      </c>
      <c r="AG167">
        <v>1324</v>
      </c>
      <c r="AH167">
        <v>0</v>
      </c>
      <c r="AI167">
        <v>9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89</v>
      </c>
      <c r="AX167">
        <v>8</v>
      </c>
      <c r="AZ167">
        <v>67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2</v>
      </c>
      <c r="BZ167">
        <v>0</v>
      </c>
      <c r="CA167">
        <v>0</v>
      </c>
      <c r="CB167">
        <v>0</v>
      </c>
      <c r="CC167">
        <v>0</v>
      </c>
      <c r="CD167">
        <v>4</v>
      </c>
      <c r="CE167">
        <v>0</v>
      </c>
      <c r="CF167">
        <v>2</v>
      </c>
      <c r="CG167">
        <v>0</v>
      </c>
      <c r="CH167">
        <v>1</v>
      </c>
      <c r="CI167">
        <v>1</v>
      </c>
      <c r="CJ167">
        <v>6</v>
      </c>
      <c r="CK167">
        <v>15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S167">
        <v>0</v>
      </c>
      <c r="CT167">
        <v>13</v>
      </c>
      <c r="CU167">
        <v>0</v>
      </c>
      <c r="CV167">
        <v>22</v>
      </c>
      <c r="CW167">
        <v>19</v>
      </c>
      <c r="CX167">
        <v>0</v>
      </c>
      <c r="CY167">
        <v>4</v>
      </c>
      <c r="CZ167">
        <v>273</v>
      </c>
      <c r="DA167">
        <v>4</v>
      </c>
      <c r="DB167">
        <v>0</v>
      </c>
      <c r="DC167">
        <v>3</v>
      </c>
      <c r="DD167">
        <v>0</v>
      </c>
      <c r="DE167">
        <v>4</v>
      </c>
      <c r="DF167">
        <v>7</v>
      </c>
      <c r="DG167">
        <v>0</v>
      </c>
      <c r="DH167">
        <v>12</v>
      </c>
      <c r="DI167">
        <v>0</v>
      </c>
      <c r="DJ167">
        <v>2</v>
      </c>
      <c r="DK167">
        <v>0</v>
      </c>
      <c r="DM167">
        <v>0</v>
      </c>
      <c r="DN167">
        <v>0</v>
      </c>
      <c r="DO167">
        <v>0</v>
      </c>
      <c r="DQ167">
        <v>0</v>
      </c>
      <c r="DS167">
        <v>0</v>
      </c>
      <c r="DT167">
        <v>1</v>
      </c>
      <c r="DU167">
        <v>0</v>
      </c>
      <c r="DV167">
        <v>0</v>
      </c>
      <c r="DX167">
        <v>6</v>
      </c>
      <c r="DY167">
        <v>0</v>
      </c>
      <c r="DZ167">
        <v>39</v>
      </c>
      <c r="EA167">
        <v>0</v>
      </c>
      <c r="EB167">
        <v>1</v>
      </c>
      <c r="EC167">
        <v>0</v>
      </c>
      <c r="ED167">
        <v>30</v>
      </c>
      <c r="EE167">
        <v>3</v>
      </c>
      <c r="EF167">
        <v>18</v>
      </c>
      <c r="EG167">
        <v>0</v>
      </c>
      <c r="EH167">
        <v>0</v>
      </c>
      <c r="EI167">
        <v>0</v>
      </c>
      <c r="EJ167">
        <v>0</v>
      </c>
      <c r="EK167">
        <v>2</v>
      </c>
      <c r="EM167">
        <v>0</v>
      </c>
      <c r="EN167">
        <v>79</v>
      </c>
    </row>
    <row r="168" spans="1:144" x14ac:dyDescent="0.2">
      <c r="A168">
        <v>481</v>
      </c>
      <c r="B168">
        <v>3575</v>
      </c>
      <c r="C168">
        <v>0</v>
      </c>
      <c r="D168">
        <v>2</v>
      </c>
      <c r="E168">
        <v>0</v>
      </c>
      <c r="F168">
        <v>396</v>
      </c>
      <c r="G168">
        <v>0</v>
      </c>
      <c r="H168">
        <v>0</v>
      </c>
      <c r="I168">
        <v>0</v>
      </c>
      <c r="J168">
        <v>0</v>
      </c>
      <c r="K168">
        <v>2</v>
      </c>
      <c r="L168">
        <v>0</v>
      </c>
      <c r="M168">
        <v>10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2</v>
      </c>
      <c r="AC168">
        <v>0</v>
      </c>
      <c r="AD168">
        <v>0</v>
      </c>
      <c r="AG168">
        <v>1172</v>
      </c>
      <c r="AH168">
        <v>1</v>
      </c>
      <c r="AI168">
        <v>12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57</v>
      </c>
      <c r="AX168">
        <v>1</v>
      </c>
      <c r="AZ168">
        <v>42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0</v>
      </c>
      <c r="CC168">
        <v>0</v>
      </c>
      <c r="CD168">
        <v>7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3</v>
      </c>
      <c r="CK168">
        <v>14</v>
      </c>
      <c r="CL168">
        <v>1</v>
      </c>
      <c r="CM168">
        <v>0</v>
      </c>
      <c r="CN168">
        <v>0</v>
      </c>
      <c r="CO168">
        <v>0</v>
      </c>
      <c r="CP168">
        <v>0</v>
      </c>
      <c r="CQ168">
        <v>0</v>
      </c>
      <c r="CS168">
        <v>0</v>
      </c>
      <c r="CT168">
        <v>13</v>
      </c>
      <c r="CU168">
        <v>0</v>
      </c>
      <c r="CV168">
        <v>4</v>
      </c>
      <c r="CW168">
        <v>6</v>
      </c>
      <c r="CX168">
        <v>0</v>
      </c>
      <c r="CY168">
        <v>4</v>
      </c>
      <c r="CZ168">
        <v>157</v>
      </c>
      <c r="DA168">
        <v>4</v>
      </c>
      <c r="DB168">
        <v>0</v>
      </c>
      <c r="DC168">
        <v>2</v>
      </c>
      <c r="DD168">
        <v>0</v>
      </c>
      <c r="DE168">
        <v>0</v>
      </c>
      <c r="DF168">
        <v>3</v>
      </c>
      <c r="DG168">
        <v>0</v>
      </c>
      <c r="DH168">
        <v>5</v>
      </c>
      <c r="DI168">
        <v>2</v>
      </c>
      <c r="DJ168">
        <v>2</v>
      </c>
      <c r="DK168">
        <v>0</v>
      </c>
      <c r="DM168">
        <v>0</v>
      </c>
      <c r="DN168">
        <v>0</v>
      </c>
      <c r="DO168">
        <v>0</v>
      </c>
      <c r="DQ168">
        <v>0</v>
      </c>
      <c r="DS168">
        <v>0</v>
      </c>
      <c r="DT168">
        <v>0</v>
      </c>
      <c r="DU168">
        <v>1</v>
      </c>
      <c r="DV168">
        <v>0</v>
      </c>
      <c r="DX168">
        <v>4</v>
      </c>
      <c r="DY168">
        <v>0</v>
      </c>
      <c r="DZ168">
        <v>29</v>
      </c>
      <c r="EA168">
        <v>0</v>
      </c>
      <c r="EB168">
        <v>1</v>
      </c>
      <c r="EC168">
        <v>0</v>
      </c>
      <c r="ED168">
        <v>7</v>
      </c>
      <c r="EE168">
        <v>3</v>
      </c>
      <c r="EF168">
        <v>12</v>
      </c>
      <c r="EG168">
        <v>0</v>
      </c>
      <c r="EH168">
        <v>0</v>
      </c>
      <c r="EI168">
        <v>0</v>
      </c>
      <c r="EJ168">
        <v>0</v>
      </c>
      <c r="EK168">
        <v>0</v>
      </c>
      <c r="EM168">
        <v>0</v>
      </c>
      <c r="EN168">
        <v>49</v>
      </c>
    </row>
    <row r="169" spans="1:144" x14ac:dyDescent="0.2">
      <c r="A169">
        <v>483</v>
      </c>
      <c r="B169">
        <v>3637</v>
      </c>
      <c r="C169">
        <v>1</v>
      </c>
      <c r="D169">
        <v>4</v>
      </c>
      <c r="E169">
        <v>0</v>
      </c>
      <c r="F169">
        <v>343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10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G169">
        <v>977</v>
      </c>
      <c r="AH169">
        <v>0</v>
      </c>
      <c r="AI169">
        <v>3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39</v>
      </c>
      <c r="AX169">
        <v>0</v>
      </c>
      <c r="AZ169">
        <v>28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O169">
        <v>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1</v>
      </c>
      <c r="BZ169">
        <v>0</v>
      </c>
      <c r="CA169">
        <v>0</v>
      </c>
      <c r="CB169">
        <v>0</v>
      </c>
      <c r="CC169">
        <v>0</v>
      </c>
      <c r="CD169">
        <v>4</v>
      </c>
      <c r="CE169">
        <v>0</v>
      </c>
      <c r="CF169">
        <v>1</v>
      </c>
      <c r="CG169">
        <v>0</v>
      </c>
      <c r="CH169">
        <v>0</v>
      </c>
      <c r="CI169">
        <v>0</v>
      </c>
      <c r="CJ169">
        <v>4</v>
      </c>
      <c r="CK169">
        <v>8</v>
      </c>
      <c r="CL169">
        <v>2</v>
      </c>
      <c r="CM169">
        <v>0</v>
      </c>
      <c r="CN169">
        <v>0</v>
      </c>
      <c r="CO169">
        <v>0</v>
      </c>
      <c r="CP169">
        <v>0</v>
      </c>
      <c r="CQ169">
        <v>0</v>
      </c>
      <c r="CS169">
        <v>0</v>
      </c>
      <c r="CT169">
        <v>12</v>
      </c>
      <c r="CU169">
        <v>0</v>
      </c>
      <c r="CV169">
        <v>1</v>
      </c>
      <c r="CW169">
        <v>16</v>
      </c>
      <c r="CX169">
        <v>0</v>
      </c>
      <c r="CY169">
        <v>0</v>
      </c>
      <c r="CZ169">
        <v>169</v>
      </c>
      <c r="DA169">
        <v>5</v>
      </c>
      <c r="DB169">
        <v>0</v>
      </c>
      <c r="DC169">
        <v>2</v>
      </c>
      <c r="DD169">
        <v>0</v>
      </c>
      <c r="DE169">
        <v>1</v>
      </c>
      <c r="DF169">
        <v>2</v>
      </c>
      <c r="DG169">
        <v>0</v>
      </c>
      <c r="DH169">
        <v>0</v>
      </c>
      <c r="DI169">
        <v>1</v>
      </c>
      <c r="DJ169">
        <v>0</v>
      </c>
      <c r="DK169">
        <v>0</v>
      </c>
      <c r="DM169">
        <v>0</v>
      </c>
      <c r="DN169">
        <v>0</v>
      </c>
      <c r="DO169">
        <v>0</v>
      </c>
      <c r="DQ169">
        <v>0</v>
      </c>
      <c r="DS169">
        <v>0</v>
      </c>
      <c r="DT169">
        <v>0</v>
      </c>
      <c r="DU169">
        <v>0</v>
      </c>
      <c r="DV169">
        <v>1</v>
      </c>
      <c r="DX169">
        <v>6</v>
      </c>
      <c r="DY169">
        <v>0</v>
      </c>
      <c r="DZ169">
        <v>33</v>
      </c>
      <c r="EA169">
        <v>0</v>
      </c>
      <c r="EB169">
        <v>0</v>
      </c>
      <c r="EC169">
        <v>0</v>
      </c>
      <c r="ED169">
        <v>6</v>
      </c>
      <c r="EE169">
        <v>1</v>
      </c>
      <c r="EF169">
        <v>29</v>
      </c>
      <c r="EG169">
        <v>0</v>
      </c>
      <c r="EH169">
        <v>0</v>
      </c>
      <c r="EI169">
        <v>0</v>
      </c>
      <c r="EJ169">
        <v>0</v>
      </c>
      <c r="EK169">
        <v>0</v>
      </c>
      <c r="EM169">
        <v>0</v>
      </c>
      <c r="EN169">
        <v>56</v>
      </c>
    </row>
    <row r="170" spans="1:144" x14ac:dyDescent="0.2">
      <c r="A170">
        <v>485</v>
      </c>
      <c r="B170">
        <v>3709</v>
      </c>
      <c r="C170">
        <v>0</v>
      </c>
      <c r="D170">
        <v>12</v>
      </c>
      <c r="E170">
        <v>0</v>
      </c>
      <c r="F170">
        <v>339</v>
      </c>
      <c r="G170">
        <v>0</v>
      </c>
      <c r="H170">
        <v>4</v>
      </c>
      <c r="I170">
        <v>0</v>
      </c>
      <c r="J170">
        <v>0</v>
      </c>
      <c r="K170">
        <v>0</v>
      </c>
      <c r="L170">
        <v>0</v>
      </c>
      <c r="M170">
        <v>11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G170">
        <v>1146</v>
      </c>
      <c r="AH170">
        <v>0</v>
      </c>
      <c r="AI170">
        <v>3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49</v>
      </c>
      <c r="AX170">
        <v>4</v>
      </c>
      <c r="AZ170">
        <v>32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1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5</v>
      </c>
      <c r="CK170">
        <v>1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S170">
        <v>0</v>
      </c>
      <c r="CT170">
        <v>23</v>
      </c>
      <c r="CU170">
        <v>1</v>
      </c>
      <c r="CV170">
        <v>1</v>
      </c>
      <c r="CW170">
        <v>16</v>
      </c>
      <c r="CX170">
        <v>0</v>
      </c>
      <c r="CY170">
        <v>1</v>
      </c>
      <c r="CZ170">
        <v>229</v>
      </c>
      <c r="DA170">
        <v>2</v>
      </c>
      <c r="DB170">
        <v>0</v>
      </c>
      <c r="DC170">
        <v>1</v>
      </c>
      <c r="DD170">
        <v>0</v>
      </c>
      <c r="DE170">
        <v>0</v>
      </c>
      <c r="DF170">
        <v>0</v>
      </c>
      <c r="DG170">
        <v>0</v>
      </c>
      <c r="DH170">
        <v>1</v>
      </c>
      <c r="DI170">
        <v>0</v>
      </c>
      <c r="DJ170">
        <v>0</v>
      </c>
      <c r="DK170">
        <v>0</v>
      </c>
      <c r="DM170">
        <v>0</v>
      </c>
      <c r="DN170">
        <v>0</v>
      </c>
      <c r="DO170">
        <v>0</v>
      </c>
      <c r="DQ170">
        <v>0</v>
      </c>
      <c r="DS170">
        <v>0</v>
      </c>
      <c r="DT170">
        <v>0</v>
      </c>
      <c r="DU170">
        <v>0</v>
      </c>
      <c r="DV170">
        <v>0</v>
      </c>
      <c r="DX170">
        <v>4</v>
      </c>
      <c r="DY170">
        <v>0</v>
      </c>
      <c r="DZ170">
        <v>60</v>
      </c>
      <c r="EA170">
        <v>0</v>
      </c>
      <c r="EB170">
        <v>2</v>
      </c>
      <c r="EC170">
        <v>0</v>
      </c>
      <c r="ED170">
        <v>17</v>
      </c>
      <c r="EE170">
        <v>4</v>
      </c>
      <c r="EF170">
        <v>5</v>
      </c>
      <c r="EG170">
        <v>0</v>
      </c>
      <c r="EH170">
        <v>0</v>
      </c>
      <c r="EI170">
        <v>0</v>
      </c>
      <c r="EJ170">
        <v>0</v>
      </c>
      <c r="EK170">
        <v>1</v>
      </c>
      <c r="EM170">
        <v>0</v>
      </c>
      <c r="EN170">
        <v>18</v>
      </c>
    </row>
    <row r="171" spans="1:144" x14ac:dyDescent="0.2">
      <c r="A171">
        <v>487</v>
      </c>
      <c r="B171">
        <v>3820</v>
      </c>
      <c r="C171">
        <v>0</v>
      </c>
      <c r="D171">
        <v>10</v>
      </c>
      <c r="E171">
        <v>0</v>
      </c>
      <c r="F171">
        <v>625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19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G171">
        <v>930</v>
      </c>
      <c r="AH171">
        <v>0</v>
      </c>
      <c r="AI171">
        <v>2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35</v>
      </c>
      <c r="AX171">
        <v>1</v>
      </c>
      <c r="AZ171">
        <v>68</v>
      </c>
      <c r="BA171">
        <v>0</v>
      </c>
      <c r="BB171">
        <v>0</v>
      </c>
      <c r="BC171">
        <v>0</v>
      </c>
      <c r="BD171">
        <v>0</v>
      </c>
      <c r="BE171">
        <v>2</v>
      </c>
      <c r="BF171">
        <v>0</v>
      </c>
      <c r="BG171">
        <v>0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2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2</v>
      </c>
      <c r="CK171">
        <v>3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S171">
        <v>0</v>
      </c>
      <c r="CT171">
        <v>11</v>
      </c>
      <c r="CU171">
        <v>0</v>
      </c>
      <c r="CV171">
        <v>1</v>
      </c>
      <c r="CW171">
        <v>2</v>
      </c>
      <c r="CX171">
        <v>0</v>
      </c>
      <c r="CY171">
        <v>2</v>
      </c>
      <c r="CZ171">
        <v>253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1</v>
      </c>
      <c r="DG171">
        <v>0</v>
      </c>
      <c r="DH171">
        <v>3</v>
      </c>
      <c r="DI171">
        <v>0</v>
      </c>
      <c r="DJ171">
        <v>0</v>
      </c>
      <c r="DK171">
        <v>0</v>
      </c>
      <c r="DM171">
        <v>0</v>
      </c>
      <c r="DN171">
        <v>0</v>
      </c>
      <c r="DO171">
        <v>0</v>
      </c>
      <c r="DQ171">
        <v>0</v>
      </c>
      <c r="DS171">
        <v>0</v>
      </c>
      <c r="DT171">
        <v>1</v>
      </c>
      <c r="DU171">
        <v>0</v>
      </c>
      <c r="DV171">
        <v>1</v>
      </c>
      <c r="DX171">
        <v>5</v>
      </c>
      <c r="DY171">
        <v>0</v>
      </c>
      <c r="DZ171">
        <v>92</v>
      </c>
      <c r="EA171">
        <v>0</v>
      </c>
      <c r="EB171">
        <v>0</v>
      </c>
      <c r="EC171">
        <v>0</v>
      </c>
      <c r="ED171">
        <v>18</v>
      </c>
      <c r="EE171">
        <v>2</v>
      </c>
      <c r="EF171">
        <v>6</v>
      </c>
      <c r="EG171">
        <v>0</v>
      </c>
      <c r="EH171">
        <v>0</v>
      </c>
      <c r="EI171">
        <v>0</v>
      </c>
      <c r="EJ171">
        <v>0</v>
      </c>
      <c r="EK171">
        <v>0</v>
      </c>
      <c r="EM171">
        <v>0</v>
      </c>
      <c r="EN171">
        <v>15</v>
      </c>
    </row>
    <row r="172" spans="1:144" x14ac:dyDescent="0.2">
      <c r="A172">
        <v>489</v>
      </c>
      <c r="B172">
        <v>3950</v>
      </c>
      <c r="C172">
        <v>0</v>
      </c>
      <c r="D172">
        <v>11</v>
      </c>
      <c r="E172">
        <v>0</v>
      </c>
      <c r="F172">
        <v>380</v>
      </c>
      <c r="G172">
        <v>0</v>
      </c>
      <c r="H172">
        <v>1</v>
      </c>
      <c r="I172">
        <v>0</v>
      </c>
      <c r="J172">
        <v>0</v>
      </c>
      <c r="K172">
        <v>1</v>
      </c>
      <c r="L172">
        <v>0</v>
      </c>
      <c r="M172">
        <v>18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G172">
        <v>742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42</v>
      </c>
      <c r="AX172">
        <v>14</v>
      </c>
      <c r="AZ172">
        <v>49</v>
      </c>
      <c r="BA172">
        <v>1</v>
      </c>
      <c r="BB172">
        <v>0</v>
      </c>
      <c r="BC172">
        <v>0</v>
      </c>
      <c r="BD172">
        <v>0</v>
      </c>
      <c r="BE172">
        <v>2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4</v>
      </c>
      <c r="CE172">
        <v>0</v>
      </c>
      <c r="CF172">
        <v>0</v>
      </c>
      <c r="CG172">
        <v>0</v>
      </c>
      <c r="CH172">
        <v>1</v>
      </c>
      <c r="CI172">
        <v>1</v>
      </c>
      <c r="CJ172">
        <v>3</v>
      </c>
      <c r="CK172">
        <v>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S172">
        <v>0</v>
      </c>
      <c r="CT172">
        <v>13</v>
      </c>
      <c r="CU172">
        <v>0</v>
      </c>
      <c r="CV172">
        <v>0</v>
      </c>
      <c r="CW172">
        <v>3</v>
      </c>
      <c r="CX172">
        <v>0</v>
      </c>
      <c r="CY172">
        <v>1</v>
      </c>
      <c r="CZ172">
        <v>261</v>
      </c>
      <c r="DA172">
        <v>3</v>
      </c>
      <c r="DB172">
        <v>0</v>
      </c>
      <c r="DC172">
        <v>0</v>
      </c>
      <c r="DD172">
        <v>0</v>
      </c>
      <c r="DE172">
        <v>0</v>
      </c>
      <c r="DF172">
        <v>2</v>
      </c>
      <c r="DG172">
        <v>0</v>
      </c>
      <c r="DH172">
        <v>0</v>
      </c>
      <c r="DI172">
        <v>0</v>
      </c>
      <c r="DJ172">
        <v>0</v>
      </c>
      <c r="DK172">
        <v>0</v>
      </c>
      <c r="DM172">
        <v>0</v>
      </c>
      <c r="DN172">
        <v>0</v>
      </c>
      <c r="DO172">
        <v>0</v>
      </c>
      <c r="DQ172">
        <v>0</v>
      </c>
      <c r="DS172">
        <v>0</v>
      </c>
      <c r="DT172">
        <v>0</v>
      </c>
      <c r="DU172">
        <v>0</v>
      </c>
      <c r="DV172">
        <v>1</v>
      </c>
      <c r="DX172">
        <v>5</v>
      </c>
      <c r="DY172">
        <v>0</v>
      </c>
      <c r="DZ172">
        <v>89</v>
      </c>
      <c r="EA172">
        <v>0</v>
      </c>
      <c r="EB172">
        <v>0</v>
      </c>
      <c r="EC172">
        <v>0</v>
      </c>
      <c r="ED172">
        <v>12</v>
      </c>
      <c r="EE172">
        <v>1</v>
      </c>
      <c r="EF172">
        <v>2</v>
      </c>
      <c r="EG172">
        <v>0</v>
      </c>
      <c r="EH172">
        <v>0</v>
      </c>
      <c r="EI172">
        <v>0</v>
      </c>
      <c r="EJ172">
        <v>0</v>
      </c>
      <c r="EK172">
        <v>0</v>
      </c>
      <c r="EM172">
        <v>0</v>
      </c>
      <c r="EN172">
        <v>6</v>
      </c>
    </row>
    <row r="173" spans="1:144" x14ac:dyDescent="0.2">
      <c r="A173">
        <v>491</v>
      </c>
      <c r="B173">
        <v>4066</v>
      </c>
      <c r="C173">
        <v>0</v>
      </c>
      <c r="D173">
        <v>7</v>
      </c>
      <c r="E173">
        <v>0</v>
      </c>
      <c r="F173">
        <v>476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23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G173">
        <v>1011</v>
      </c>
      <c r="AH173">
        <v>0</v>
      </c>
      <c r="AI173">
        <v>3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39</v>
      </c>
      <c r="AX173">
        <v>1</v>
      </c>
      <c r="AZ173">
        <v>80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2</v>
      </c>
      <c r="CC173">
        <v>0</v>
      </c>
      <c r="CD173">
        <v>1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6</v>
      </c>
      <c r="CK173">
        <v>2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S173">
        <v>0</v>
      </c>
      <c r="CT173">
        <v>12</v>
      </c>
      <c r="CU173">
        <v>0</v>
      </c>
      <c r="CV173">
        <v>4</v>
      </c>
      <c r="CW173">
        <v>13</v>
      </c>
      <c r="CX173">
        <v>0</v>
      </c>
      <c r="CY173">
        <v>2</v>
      </c>
      <c r="CZ173">
        <v>250</v>
      </c>
      <c r="DA173">
        <v>0</v>
      </c>
      <c r="DB173">
        <v>0</v>
      </c>
      <c r="DC173">
        <v>3</v>
      </c>
      <c r="DD173">
        <v>0</v>
      </c>
      <c r="DE173">
        <v>2</v>
      </c>
      <c r="DF173">
        <v>1</v>
      </c>
      <c r="DG173">
        <v>0</v>
      </c>
      <c r="DH173">
        <v>3</v>
      </c>
      <c r="DI173">
        <v>3</v>
      </c>
      <c r="DJ173">
        <v>0</v>
      </c>
      <c r="DK173">
        <v>0</v>
      </c>
      <c r="DM173">
        <v>0</v>
      </c>
      <c r="DN173">
        <v>0</v>
      </c>
      <c r="DO173">
        <v>0</v>
      </c>
      <c r="DQ173">
        <v>0</v>
      </c>
      <c r="DS173">
        <v>1</v>
      </c>
      <c r="DT173">
        <v>0</v>
      </c>
      <c r="DU173">
        <v>0</v>
      </c>
      <c r="DV173">
        <v>0</v>
      </c>
      <c r="DX173">
        <v>4</v>
      </c>
      <c r="DY173">
        <v>0</v>
      </c>
      <c r="DZ173">
        <v>76</v>
      </c>
      <c r="EA173">
        <v>0</v>
      </c>
      <c r="EB173">
        <v>0</v>
      </c>
      <c r="EC173">
        <v>0</v>
      </c>
      <c r="ED173">
        <v>18</v>
      </c>
      <c r="EE173">
        <v>4</v>
      </c>
      <c r="EF173">
        <v>12</v>
      </c>
      <c r="EG173">
        <v>0</v>
      </c>
      <c r="EH173">
        <v>0</v>
      </c>
      <c r="EI173">
        <v>0</v>
      </c>
      <c r="EJ173">
        <v>0</v>
      </c>
      <c r="EK173">
        <v>1</v>
      </c>
      <c r="EM173">
        <v>0</v>
      </c>
      <c r="EN173">
        <v>11</v>
      </c>
    </row>
    <row r="174" spans="1:144" x14ac:dyDescent="0.2">
      <c r="A174">
        <v>493</v>
      </c>
      <c r="B174">
        <v>4157</v>
      </c>
      <c r="C174">
        <v>0</v>
      </c>
      <c r="D174">
        <v>5</v>
      </c>
      <c r="E174">
        <v>0</v>
      </c>
      <c r="F174">
        <v>540</v>
      </c>
      <c r="G174">
        <v>0</v>
      </c>
      <c r="H174">
        <v>0</v>
      </c>
      <c r="I174">
        <v>0</v>
      </c>
      <c r="J174">
        <v>0</v>
      </c>
      <c r="K174">
        <v>4</v>
      </c>
      <c r="L174">
        <v>0</v>
      </c>
      <c r="M174">
        <v>18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1</v>
      </c>
      <c r="AG174">
        <v>1345</v>
      </c>
      <c r="AH174">
        <v>0</v>
      </c>
      <c r="AI174">
        <v>9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21</v>
      </c>
      <c r="AX174">
        <v>2</v>
      </c>
      <c r="AZ174">
        <v>94</v>
      </c>
      <c r="BA174">
        <v>0</v>
      </c>
      <c r="BB174">
        <v>0</v>
      </c>
      <c r="BC174">
        <v>0</v>
      </c>
      <c r="BD174">
        <v>0</v>
      </c>
      <c r="BE174">
        <v>3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1</v>
      </c>
      <c r="CG174">
        <v>0</v>
      </c>
      <c r="CH174">
        <v>0</v>
      </c>
      <c r="CI174">
        <v>1</v>
      </c>
      <c r="CJ174">
        <v>5</v>
      </c>
      <c r="CK174">
        <v>5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S174">
        <v>0</v>
      </c>
      <c r="CT174">
        <v>16</v>
      </c>
      <c r="CU174">
        <v>0</v>
      </c>
      <c r="CV174">
        <v>2</v>
      </c>
      <c r="CW174">
        <v>37</v>
      </c>
      <c r="CX174">
        <v>0</v>
      </c>
      <c r="CY174">
        <v>3</v>
      </c>
      <c r="CZ174">
        <v>347</v>
      </c>
      <c r="DA174">
        <v>1</v>
      </c>
      <c r="DB174">
        <v>0</v>
      </c>
      <c r="DC174">
        <v>1</v>
      </c>
      <c r="DD174">
        <v>0</v>
      </c>
      <c r="DE174">
        <v>0</v>
      </c>
      <c r="DF174">
        <v>2</v>
      </c>
      <c r="DG174">
        <v>0</v>
      </c>
      <c r="DH174">
        <v>7</v>
      </c>
      <c r="DI174">
        <v>0</v>
      </c>
      <c r="DJ174">
        <v>0</v>
      </c>
      <c r="DK174">
        <v>0</v>
      </c>
      <c r="DM174">
        <v>0</v>
      </c>
      <c r="DN174">
        <v>0</v>
      </c>
      <c r="DO174">
        <v>0</v>
      </c>
      <c r="DQ174">
        <v>0</v>
      </c>
      <c r="DS174">
        <v>0</v>
      </c>
      <c r="DT174">
        <v>1</v>
      </c>
      <c r="DU174">
        <v>0</v>
      </c>
      <c r="DV174">
        <v>0</v>
      </c>
      <c r="DX174">
        <v>9</v>
      </c>
      <c r="DY174">
        <v>0</v>
      </c>
      <c r="DZ174">
        <v>80</v>
      </c>
      <c r="EA174">
        <v>0</v>
      </c>
      <c r="EB174">
        <v>1</v>
      </c>
      <c r="EC174">
        <v>0</v>
      </c>
      <c r="ED174">
        <v>14</v>
      </c>
      <c r="EE174">
        <v>1</v>
      </c>
      <c r="EF174">
        <v>8</v>
      </c>
      <c r="EG174">
        <v>0</v>
      </c>
      <c r="EH174">
        <v>0</v>
      </c>
      <c r="EI174">
        <v>0</v>
      </c>
      <c r="EJ174">
        <v>0</v>
      </c>
      <c r="EK174">
        <v>0</v>
      </c>
      <c r="EM174">
        <v>0</v>
      </c>
      <c r="EN174">
        <v>18</v>
      </c>
    </row>
    <row r="175" spans="1:144" x14ac:dyDescent="0.2">
      <c r="A175">
        <v>495</v>
      </c>
      <c r="B175">
        <v>4208</v>
      </c>
      <c r="C175">
        <v>0</v>
      </c>
      <c r="D175">
        <v>6</v>
      </c>
      <c r="E175">
        <v>0</v>
      </c>
      <c r="F175">
        <v>552</v>
      </c>
      <c r="G175">
        <v>0</v>
      </c>
      <c r="H175">
        <v>0</v>
      </c>
      <c r="I175">
        <v>0</v>
      </c>
      <c r="J175">
        <v>0</v>
      </c>
      <c r="K175">
        <v>2</v>
      </c>
      <c r="L175">
        <v>0</v>
      </c>
      <c r="M175">
        <v>22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G175">
        <v>1457</v>
      </c>
      <c r="AH175">
        <v>0</v>
      </c>
      <c r="AI175">
        <v>7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29</v>
      </c>
      <c r="AX175">
        <v>3</v>
      </c>
      <c r="AZ175">
        <v>90</v>
      </c>
      <c r="BA175">
        <v>1</v>
      </c>
      <c r="BB175">
        <v>0</v>
      </c>
      <c r="BC175">
        <v>0</v>
      </c>
      <c r="BD175">
        <v>0</v>
      </c>
      <c r="BE175">
        <v>1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1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6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S175">
        <v>0</v>
      </c>
      <c r="CT175">
        <v>21</v>
      </c>
      <c r="CU175">
        <v>0</v>
      </c>
      <c r="CV175">
        <v>10</v>
      </c>
      <c r="CW175">
        <v>8</v>
      </c>
      <c r="CX175">
        <v>0</v>
      </c>
      <c r="CY175">
        <v>2</v>
      </c>
      <c r="CZ175">
        <v>295</v>
      </c>
      <c r="DA175">
        <v>2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1</v>
      </c>
      <c r="DI175">
        <v>0</v>
      </c>
      <c r="DJ175">
        <v>0</v>
      </c>
      <c r="DK175">
        <v>0</v>
      </c>
      <c r="DM175">
        <v>0</v>
      </c>
      <c r="DN175">
        <v>0</v>
      </c>
      <c r="DO175">
        <v>0</v>
      </c>
      <c r="DQ175">
        <v>0</v>
      </c>
      <c r="DS175">
        <v>0</v>
      </c>
      <c r="DT175">
        <v>0</v>
      </c>
      <c r="DU175">
        <v>0</v>
      </c>
      <c r="DV175">
        <v>0</v>
      </c>
      <c r="DX175">
        <v>21</v>
      </c>
      <c r="DY175">
        <v>0</v>
      </c>
      <c r="DZ175">
        <v>92</v>
      </c>
      <c r="EA175">
        <v>0</v>
      </c>
      <c r="EB175">
        <v>0</v>
      </c>
      <c r="EC175">
        <v>0</v>
      </c>
      <c r="ED175">
        <v>9</v>
      </c>
      <c r="EE175">
        <v>1</v>
      </c>
      <c r="EF175">
        <v>9</v>
      </c>
      <c r="EG175">
        <v>0</v>
      </c>
      <c r="EH175">
        <v>0</v>
      </c>
      <c r="EI175">
        <v>0</v>
      </c>
      <c r="EJ175">
        <v>0</v>
      </c>
      <c r="EK175">
        <v>0</v>
      </c>
      <c r="EM175">
        <v>1</v>
      </c>
      <c r="EN175">
        <v>8</v>
      </c>
    </row>
    <row r="176" spans="1:144" x14ac:dyDescent="0.2">
      <c r="A176">
        <v>497</v>
      </c>
      <c r="B176">
        <v>4282</v>
      </c>
      <c r="C176">
        <v>0</v>
      </c>
      <c r="D176">
        <v>3</v>
      </c>
      <c r="E176">
        <v>0</v>
      </c>
      <c r="F176">
        <v>568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24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G176">
        <v>754</v>
      </c>
      <c r="AH176">
        <v>0</v>
      </c>
      <c r="AI176">
        <v>5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14</v>
      </c>
      <c r="AX176">
        <v>1</v>
      </c>
      <c r="AZ176">
        <v>50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2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3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S176">
        <v>0</v>
      </c>
      <c r="CT176">
        <v>21</v>
      </c>
      <c r="CU176">
        <v>0</v>
      </c>
      <c r="CV176">
        <v>3</v>
      </c>
      <c r="CW176">
        <v>8</v>
      </c>
      <c r="CX176">
        <v>0</v>
      </c>
      <c r="CY176">
        <v>3</v>
      </c>
      <c r="CZ176">
        <v>237</v>
      </c>
      <c r="DA176">
        <v>2</v>
      </c>
      <c r="DB176">
        <v>0</v>
      </c>
      <c r="DC176">
        <v>1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1</v>
      </c>
      <c r="DJ176">
        <v>0</v>
      </c>
      <c r="DK176">
        <v>0</v>
      </c>
      <c r="DM176">
        <v>0</v>
      </c>
      <c r="DN176">
        <v>0</v>
      </c>
      <c r="DO176">
        <v>0</v>
      </c>
      <c r="DQ176">
        <v>0</v>
      </c>
      <c r="DS176">
        <v>0</v>
      </c>
      <c r="DT176">
        <v>0</v>
      </c>
      <c r="DU176">
        <v>0</v>
      </c>
      <c r="DV176">
        <v>0</v>
      </c>
      <c r="DX176">
        <v>10</v>
      </c>
      <c r="DY176">
        <v>0</v>
      </c>
      <c r="DZ176">
        <v>85</v>
      </c>
      <c r="EA176">
        <v>0</v>
      </c>
      <c r="EB176">
        <v>0</v>
      </c>
      <c r="EC176">
        <v>0</v>
      </c>
      <c r="ED176">
        <v>11</v>
      </c>
      <c r="EE176">
        <v>2</v>
      </c>
      <c r="EF176">
        <v>6</v>
      </c>
      <c r="EG176">
        <v>0</v>
      </c>
      <c r="EH176">
        <v>0</v>
      </c>
      <c r="EI176">
        <v>0</v>
      </c>
      <c r="EJ176">
        <v>0</v>
      </c>
      <c r="EK176">
        <v>0</v>
      </c>
      <c r="EM176">
        <v>0</v>
      </c>
      <c r="EN176">
        <v>13</v>
      </c>
    </row>
    <row r="177" spans="1:144" x14ac:dyDescent="0.2">
      <c r="A177">
        <v>499</v>
      </c>
      <c r="B177">
        <v>4358</v>
      </c>
      <c r="C177">
        <v>0</v>
      </c>
      <c r="D177">
        <v>5</v>
      </c>
      <c r="E177">
        <v>0</v>
      </c>
      <c r="F177">
        <v>518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G177">
        <v>534</v>
      </c>
      <c r="AH177">
        <v>0</v>
      </c>
      <c r="AI177">
        <v>6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22</v>
      </c>
      <c r="AX177">
        <v>5</v>
      </c>
      <c r="AZ177">
        <v>62</v>
      </c>
      <c r="BA177">
        <v>1</v>
      </c>
      <c r="BB177">
        <v>0</v>
      </c>
      <c r="BC177">
        <v>0</v>
      </c>
      <c r="BD177">
        <v>0</v>
      </c>
      <c r="BE177">
        <v>1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3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7</v>
      </c>
      <c r="CK177">
        <v>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S177">
        <v>0</v>
      </c>
      <c r="CT177">
        <v>8</v>
      </c>
      <c r="CU177">
        <v>0</v>
      </c>
      <c r="CV177">
        <v>6</v>
      </c>
      <c r="CW177">
        <v>10</v>
      </c>
      <c r="CX177">
        <v>0</v>
      </c>
      <c r="CY177">
        <v>0</v>
      </c>
      <c r="CZ177">
        <v>214</v>
      </c>
      <c r="DA177">
        <v>6</v>
      </c>
      <c r="DB177">
        <v>0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1</v>
      </c>
      <c r="DI177">
        <v>0</v>
      </c>
      <c r="DJ177">
        <v>0</v>
      </c>
      <c r="DK177">
        <v>0</v>
      </c>
      <c r="DM177">
        <v>0</v>
      </c>
      <c r="DN177">
        <v>0</v>
      </c>
      <c r="DO177">
        <v>0</v>
      </c>
      <c r="DQ177">
        <v>0</v>
      </c>
      <c r="DS177">
        <v>0</v>
      </c>
      <c r="DT177">
        <v>1</v>
      </c>
      <c r="DU177">
        <v>0</v>
      </c>
      <c r="DV177">
        <v>0</v>
      </c>
      <c r="DX177">
        <v>22</v>
      </c>
      <c r="DY177">
        <v>0</v>
      </c>
      <c r="DZ177">
        <v>68</v>
      </c>
      <c r="EA177">
        <v>0</v>
      </c>
      <c r="EB177">
        <v>0</v>
      </c>
      <c r="EC177">
        <v>0</v>
      </c>
      <c r="ED177">
        <v>19</v>
      </c>
      <c r="EE177">
        <v>2</v>
      </c>
      <c r="EF177">
        <v>6</v>
      </c>
      <c r="EG177">
        <v>0</v>
      </c>
      <c r="EH177">
        <v>0</v>
      </c>
      <c r="EI177">
        <v>0</v>
      </c>
      <c r="EJ177">
        <v>0</v>
      </c>
      <c r="EK177">
        <v>0</v>
      </c>
      <c r="EM177">
        <v>1</v>
      </c>
      <c r="EN177">
        <v>13</v>
      </c>
    </row>
    <row r="178" spans="1:144" x14ac:dyDescent="0.2">
      <c r="A178">
        <v>501</v>
      </c>
      <c r="B178">
        <v>4427</v>
      </c>
      <c r="C178">
        <v>0</v>
      </c>
      <c r="D178">
        <v>1</v>
      </c>
      <c r="E178">
        <v>0</v>
      </c>
      <c r="F178">
        <v>390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50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</v>
      </c>
      <c r="AC178">
        <v>0</v>
      </c>
      <c r="AD178">
        <v>0</v>
      </c>
      <c r="AG178">
        <v>686</v>
      </c>
      <c r="AH178">
        <v>0</v>
      </c>
      <c r="AI178">
        <v>11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19</v>
      </c>
      <c r="AX178">
        <v>0</v>
      </c>
      <c r="AZ178">
        <v>61</v>
      </c>
      <c r="BA178">
        <v>0</v>
      </c>
      <c r="BB178">
        <v>0</v>
      </c>
      <c r="BC178">
        <v>0</v>
      </c>
      <c r="BD178">
        <v>0</v>
      </c>
      <c r="BE178">
        <v>4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1</v>
      </c>
      <c r="CE178">
        <v>0</v>
      </c>
      <c r="CF178">
        <v>0</v>
      </c>
      <c r="CG178">
        <v>0</v>
      </c>
      <c r="CH178">
        <v>0</v>
      </c>
      <c r="CI178">
        <v>1</v>
      </c>
      <c r="CJ178">
        <v>5</v>
      </c>
      <c r="CK178">
        <v>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S178">
        <v>0</v>
      </c>
      <c r="CT178">
        <v>25</v>
      </c>
      <c r="CU178">
        <v>0</v>
      </c>
      <c r="CV178">
        <v>5</v>
      </c>
      <c r="CW178">
        <v>61</v>
      </c>
      <c r="CX178">
        <v>0</v>
      </c>
      <c r="CY178">
        <v>0</v>
      </c>
      <c r="CZ178">
        <v>272</v>
      </c>
      <c r="DA178">
        <v>2</v>
      </c>
      <c r="DB178">
        <v>0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5</v>
      </c>
      <c r="DI178">
        <v>0</v>
      </c>
      <c r="DJ178">
        <v>0</v>
      </c>
      <c r="DK178">
        <v>0</v>
      </c>
      <c r="DM178">
        <v>0</v>
      </c>
      <c r="DN178">
        <v>0</v>
      </c>
      <c r="DO178">
        <v>0</v>
      </c>
      <c r="DQ178">
        <v>0</v>
      </c>
      <c r="DS178">
        <v>0</v>
      </c>
      <c r="DT178">
        <v>1</v>
      </c>
      <c r="DU178">
        <v>0</v>
      </c>
      <c r="DV178">
        <v>1</v>
      </c>
      <c r="DX178">
        <v>23</v>
      </c>
      <c r="DY178">
        <v>0</v>
      </c>
      <c r="DZ178">
        <v>63</v>
      </c>
      <c r="EA178">
        <v>0</v>
      </c>
      <c r="EB178">
        <v>2</v>
      </c>
      <c r="EC178">
        <v>0</v>
      </c>
      <c r="ED178">
        <v>21</v>
      </c>
      <c r="EE178">
        <v>1</v>
      </c>
      <c r="EF178">
        <v>14</v>
      </c>
      <c r="EG178">
        <v>0</v>
      </c>
      <c r="EH178">
        <v>0</v>
      </c>
      <c r="EI178">
        <v>0</v>
      </c>
      <c r="EJ178">
        <v>0</v>
      </c>
      <c r="EK178">
        <v>0</v>
      </c>
      <c r="EM178">
        <v>0</v>
      </c>
      <c r="EN178">
        <v>12</v>
      </c>
    </row>
    <row r="179" spans="1:144" x14ac:dyDescent="0.2">
      <c r="A179">
        <v>503</v>
      </c>
      <c r="B179">
        <v>4508</v>
      </c>
      <c r="C179">
        <v>0</v>
      </c>
      <c r="D179">
        <v>6</v>
      </c>
      <c r="E179">
        <v>0</v>
      </c>
      <c r="F179">
        <v>443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51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3</v>
      </c>
      <c r="AC179">
        <v>0</v>
      </c>
      <c r="AD179">
        <v>0</v>
      </c>
      <c r="AG179">
        <v>671</v>
      </c>
      <c r="AH179">
        <v>1</v>
      </c>
      <c r="AI179">
        <v>4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22</v>
      </c>
      <c r="AX179">
        <v>3</v>
      </c>
      <c r="AZ179">
        <v>66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2</v>
      </c>
      <c r="CE179">
        <v>0</v>
      </c>
      <c r="CF179">
        <v>0</v>
      </c>
      <c r="CG179">
        <v>0</v>
      </c>
      <c r="CH179">
        <v>1</v>
      </c>
      <c r="CI179">
        <v>1</v>
      </c>
      <c r="CJ179">
        <v>8</v>
      </c>
      <c r="CK179">
        <v>1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S179">
        <v>0</v>
      </c>
      <c r="CT179">
        <v>15</v>
      </c>
      <c r="CU179">
        <v>0</v>
      </c>
      <c r="CV179">
        <v>3</v>
      </c>
      <c r="CW179">
        <v>31</v>
      </c>
      <c r="CX179">
        <v>0</v>
      </c>
      <c r="CY179">
        <v>1</v>
      </c>
      <c r="CZ179">
        <v>291</v>
      </c>
      <c r="DA179">
        <v>4</v>
      </c>
      <c r="DB179">
        <v>0</v>
      </c>
      <c r="DC179">
        <v>0</v>
      </c>
      <c r="DD179">
        <v>0</v>
      </c>
      <c r="DE179">
        <v>2</v>
      </c>
      <c r="DF179">
        <v>0</v>
      </c>
      <c r="DG179">
        <v>0</v>
      </c>
      <c r="DH179">
        <v>1</v>
      </c>
      <c r="DI179">
        <v>0</v>
      </c>
      <c r="DJ179">
        <v>0</v>
      </c>
      <c r="DK179">
        <v>0</v>
      </c>
      <c r="DM179">
        <v>0</v>
      </c>
      <c r="DN179">
        <v>0</v>
      </c>
      <c r="DO179">
        <v>0</v>
      </c>
      <c r="DQ179">
        <v>0</v>
      </c>
      <c r="DS179">
        <v>3</v>
      </c>
      <c r="DT179">
        <v>1</v>
      </c>
      <c r="DU179">
        <v>0</v>
      </c>
      <c r="DV179">
        <v>1</v>
      </c>
      <c r="DX179">
        <v>18</v>
      </c>
      <c r="DY179">
        <v>0</v>
      </c>
      <c r="DZ179">
        <v>50</v>
      </c>
      <c r="EA179">
        <v>0</v>
      </c>
      <c r="EB179">
        <v>1</v>
      </c>
      <c r="EC179">
        <v>0</v>
      </c>
      <c r="ED179">
        <v>24</v>
      </c>
      <c r="EE179">
        <v>0</v>
      </c>
      <c r="EF179">
        <v>6</v>
      </c>
      <c r="EG179">
        <v>0</v>
      </c>
      <c r="EH179">
        <v>0</v>
      </c>
      <c r="EI179">
        <v>0</v>
      </c>
      <c r="EJ179">
        <v>0</v>
      </c>
      <c r="EK179">
        <v>0</v>
      </c>
      <c r="EM179">
        <v>0</v>
      </c>
      <c r="EN179">
        <v>11</v>
      </c>
    </row>
    <row r="180" spans="1:144" x14ac:dyDescent="0.2">
      <c r="A180">
        <v>505</v>
      </c>
      <c r="B180">
        <v>4537</v>
      </c>
      <c r="C180">
        <v>0</v>
      </c>
      <c r="D180">
        <v>6</v>
      </c>
      <c r="E180">
        <v>0</v>
      </c>
      <c r="F180">
        <v>490</v>
      </c>
      <c r="G180">
        <v>0</v>
      </c>
      <c r="H180">
        <v>3</v>
      </c>
      <c r="I180">
        <v>0</v>
      </c>
      <c r="J180">
        <v>0</v>
      </c>
      <c r="K180">
        <v>0</v>
      </c>
      <c r="L180">
        <v>0</v>
      </c>
      <c r="M180">
        <v>45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G180">
        <v>630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14</v>
      </c>
      <c r="AX180">
        <v>5</v>
      </c>
      <c r="AZ180">
        <v>70</v>
      </c>
      <c r="BA180">
        <v>1</v>
      </c>
      <c r="BB180">
        <v>0</v>
      </c>
      <c r="BC180">
        <v>0</v>
      </c>
      <c r="BD180">
        <v>0</v>
      </c>
      <c r="BE180">
        <v>2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O180">
        <v>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4</v>
      </c>
      <c r="CK180">
        <v>5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S180">
        <v>0</v>
      </c>
      <c r="CT180">
        <v>8</v>
      </c>
      <c r="CU180">
        <v>0</v>
      </c>
      <c r="CV180">
        <v>4</v>
      </c>
      <c r="CW180">
        <v>0</v>
      </c>
      <c r="CX180">
        <v>0</v>
      </c>
      <c r="CY180">
        <v>2</v>
      </c>
      <c r="CZ180">
        <v>282</v>
      </c>
      <c r="DA180">
        <v>1</v>
      </c>
      <c r="DB180">
        <v>0</v>
      </c>
      <c r="DC180">
        <v>1</v>
      </c>
      <c r="DD180">
        <v>0</v>
      </c>
      <c r="DE180">
        <v>1</v>
      </c>
      <c r="DF180">
        <v>1</v>
      </c>
      <c r="DG180">
        <v>0</v>
      </c>
      <c r="DH180">
        <v>4</v>
      </c>
      <c r="DI180">
        <v>0</v>
      </c>
      <c r="DJ180">
        <v>0</v>
      </c>
      <c r="DK180">
        <v>0</v>
      </c>
      <c r="DM180">
        <v>0</v>
      </c>
      <c r="DN180">
        <v>0</v>
      </c>
      <c r="DO180">
        <v>0</v>
      </c>
      <c r="DQ180">
        <v>0</v>
      </c>
      <c r="DS180">
        <v>2</v>
      </c>
      <c r="DT180">
        <v>0</v>
      </c>
      <c r="DU180">
        <v>0</v>
      </c>
      <c r="DV180">
        <v>0</v>
      </c>
      <c r="DX180">
        <v>16</v>
      </c>
      <c r="DY180">
        <v>0</v>
      </c>
      <c r="DZ180">
        <v>53</v>
      </c>
      <c r="EA180">
        <v>0</v>
      </c>
      <c r="EB180">
        <v>1</v>
      </c>
      <c r="EC180">
        <v>0</v>
      </c>
      <c r="ED180">
        <v>34</v>
      </c>
      <c r="EE180">
        <v>0</v>
      </c>
      <c r="EF180">
        <v>7</v>
      </c>
      <c r="EG180">
        <v>0</v>
      </c>
      <c r="EH180">
        <v>0</v>
      </c>
      <c r="EI180">
        <v>0</v>
      </c>
      <c r="EJ180">
        <v>0</v>
      </c>
      <c r="EK180">
        <v>1</v>
      </c>
      <c r="EM180">
        <v>2</v>
      </c>
      <c r="EN180">
        <v>11</v>
      </c>
    </row>
    <row r="181" spans="1:144" x14ac:dyDescent="0.2">
      <c r="A181">
        <v>507</v>
      </c>
      <c r="B181">
        <v>4562</v>
      </c>
      <c r="C181">
        <v>0</v>
      </c>
      <c r="D181">
        <v>5</v>
      </c>
      <c r="E181">
        <v>1</v>
      </c>
      <c r="F181">
        <v>285</v>
      </c>
      <c r="G181">
        <v>0</v>
      </c>
      <c r="H181">
        <v>8</v>
      </c>
      <c r="I181">
        <v>0</v>
      </c>
      <c r="J181">
        <v>0</v>
      </c>
      <c r="K181">
        <v>2</v>
      </c>
      <c r="L181">
        <v>0</v>
      </c>
      <c r="M181">
        <v>28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G181">
        <v>513</v>
      </c>
      <c r="AH181">
        <v>0</v>
      </c>
      <c r="AI181">
        <v>4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9</v>
      </c>
      <c r="AX181">
        <v>1</v>
      </c>
      <c r="AZ181">
        <v>52</v>
      </c>
      <c r="BA181">
        <v>0</v>
      </c>
      <c r="BB181">
        <v>0</v>
      </c>
      <c r="BC181">
        <v>0</v>
      </c>
      <c r="BD181">
        <v>0</v>
      </c>
      <c r="BE181">
        <v>3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0</v>
      </c>
      <c r="CB181">
        <v>0</v>
      </c>
      <c r="CC181">
        <v>0</v>
      </c>
      <c r="CD181">
        <v>3</v>
      </c>
      <c r="CE181">
        <v>0</v>
      </c>
      <c r="CF181">
        <v>1</v>
      </c>
      <c r="CG181">
        <v>0</v>
      </c>
      <c r="CH181">
        <v>0</v>
      </c>
      <c r="CI181">
        <v>1</v>
      </c>
      <c r="CJ181">
        <v>6</v>
      </c>
      <c r="CK181">
        <v>2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S181">
        <v>0</v>
      </c>
      <c r="CT181">
        <v>6</v>
      </c>
      <c r="CU181">
        <v>0</v>
      </c>
      <c r="CV181">
        <v>6</v>
      </c>
      <c r="CW181">
        <v>0</v>
      </c>
      <c r="CX181">
        <v>0</v>
      </c>
      <c r="CY181">
        <v>0</v>
      </c>
      <c r="CZ181">
        <v>276</v>
      </c>
      <c r="DA181">
        <v>0</v>
      </c>
      <c r="DB181">
        <v>0</v>
      </c>
      <c r="DC181">
        <v>0</v>
      </c>
      <c r="DD181">
        <v>0</v>
      </c>
      <c r="DE181">
        <v>2</v>
      </c>
      <c r="DF181">
        <v>3</v>
      </c>
      <c r="DG181">
        <v>0</v>
      </c>
      <c r="DH181">
        <v>7</v>
      </c>
      <c r="DI181">
        <v>0</v>
      </c>
      <c r="DJ181">
        <v>0</v>
      </c>
      <c r="DK181">
        <v>0</v>
      </c>
      <c r="DM181">
        <v>0</v>
      </c>
      <c r="DN181">
        <v>0</v>
      </c>
      <c r="DO181">
        <v>0</v>
      </c>
      <c r="DQ181">
        <v>0</v>
      </c>
      <c r="DS181">
        <v>0</v>
      </c>
      <c r="DT181">
        <v>1</v>
      </c>
      <c r="DU181">
        <v>0</v>
      </c>
      <c r="DV181">
        <v>0</v>
      </c>
      <c r="DX181">
        <v>10</v>
      </c>
      <c r="DY181">
        <v>0</v>
      </c>
      <c r="DZ181">
        <v>63</v>
      </c>
      <c r="EA181">
        <v>0</v>
      </c>
      <c r="EB181">
        <v>1</v>
      </c>
      <c r="EC181">
        <v>0</v>
      </c>
      <c r="ED181">
        <v>27</v>
      </c>
      <c r="EE181">
        <v>0</v>
      </c>
      <c r="EF181">
        <v>4</v>
      </c>
      <c r="EG181">
        <v>0</v>
      </c>
      <c r="EH181">
        <v>0</v>
      </c>
      <c r="EI181">
        <v>0</v>
      </c>
      <c r="EJ181">
        <v>0</v>
      </c>
      <c r="EK181">
        <v>0</v>
      </c>
      <c r="EM181">
        <v>0</v>
      </c>
      <c r="EN181">
        <v>8</v>
      </c>
    </row>
    <row r="182" spans="1:144" x14ac:dyDescent="0.2">
      <c r="A182">
        <v>509</v>
      </c>
      <c r="B182">
        <v>4692</v>
      </c>
      <c r="C182">
        <v>1</v>
      </c>
      <c r="D182">
        <v>1</v>
      </c>
      <c r="E182">
        <v>0</v>
      </c>
      <c r="F182">
        <v>389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40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G182">
        <v>529</v>
      </c>
      <c r="AH182">
        <v>0</v>
      </c>
      <c r="AI182">
        <v>5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13</v>
      </c>
      <c r="AX182">
        <v>1</v>
      </c>
      <c r="AZ182">
        <v>40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4</v>
      </c>
      <c r="CK182">
        <v>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S182">
        <v>0</v>
      </c>
      <c r="CT182">
        <v>8</v>
      </c>
      <c r="CU182">
        <v>0</v>
      </c>
      <c r="CV182">
        <v>3</v>
      </c>
      <c r="CW182">
        <v>0</v>
      </c>
      <c r="CX182">
        <v>0</v>
      </c>
      <c r="CY182">
        <v>0</v>
      </c>
      <c r="CZ182">
        <v>291</v>
      </c>
      <c r="DA182">
        <v>2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4</v>
      </c>
      <c r="DI182">
        <v>0</v>
      </c>
      <c r="DJ182">
        <v>0</v>
      </c>
      <c r="DK182">
        <v>0</v>
      </c>
      <c r="DM182">
        <v>0</v>
      </c>
      <c r="DN182">
        <v>0</v>
      </c>
      <c r="DO182">
        <v>0</v>
      </c>
      <c r="DQ182">
        <v>0</v>
      </c>
      <c r="DS182">
        <v>1</v>
      </c>
      <c r="DT182">
        <v>0</v>
      </c>
      <c r="DU182">
        <v>0</v>
      </c>
      <c r="DV182">
        <v>0</v>
      </c>
      <c r="DX182">
        <v>8</v>
      </c>
      <c r="DY182">
        <v>0</v>
      </c>
      <c r="DZ182">
        <v>59</v>
      </c>
      <c r="EA182">
        <v>0</v>
      </c>
      <c r="EB182">
        <v>1</v>
      </c>
      <c r="EC182">
        <v>0</v>
      </c>
      <c r="ED182">
        <v>22</v>
      </c>
      <c r="EE182">
        <v>1</v>
      </c>
      <c r="EF182">
        <v>3</v>
      </c>
      <c r="EG182">
        <v>0</v>
      </c>
      <c r="EH182">
        <v>0</v>
      </c>
      <c r="EI182">
        <v>1</v>
      </c>
      <c r="EJ182">
        <v>0</v>
      </c>
      <c r="EK182">
        <v>0</v>
      </c>
      <c r="EM182">
        <v>0</v>
      </c>
      <c r="EN182">
        <v>9</v>
      </c>
    </row>
    <row r="183" spans="1:144" x14ac:dyDescent="0.2">
      <c r="A183">
        <v>511</v>
      </c>
      <c r="B183">
        <v>4774</v>
      </c>
      <c r="C183">
        <v>0</v>
      </c>
      <c r="D183">
        <v>3</v>
      </c>
      <c r="E183">
        <v>0</v>
      </c>
      <c r="F183">
        <v>401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65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G183">
        <v>591</v>
      </c>
      <c r="AH183">
        <v>0</v>
      </c>
      <c r="AI183">
        <v>3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14</v>
      </c>
      <c r="AX183">
        <v>3</v>
      </c>
      <c r="AZ183">
        <v>46</v>
      </c>
      <c r="BA183">
        <v>0</v>
      </c>
      <c r="BB183">
        <v>0</v>
      </c>
      <c r="BC183">
        <v>0</v>
      </c>
      <c r="BD183">
        <v>0</v>
      </c>
      <c r="BE183">
        <v>2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</v>
      </c>
      <c r="CG183">
        <v>0</v>
      </c>
      <c r="CH183">
        <v>0</v>
      </c>
      <c r="CI183">
        <v>0</v>
      </c>
      <c r="CJ183">
        <v>3</v>
      </c>
      <c r="CK183">
        <v>2</v>
      </c>
      <c r="CL183">
        <v>1</v>
      </c>
      <c r="CM183">
        <v>0</v>
      </c>
      <c r="CN183">
        <v>0</v>
      </c>
      <c r="CO183">
        <v>0</v>
      </c>
      <c r="CP183">
        <v>0</v>
      </c>
      <c r="CQ183">
        <v>0</v>
      </c>
      <c r="CS183">
        <v>0</v>
      </c>
      <c r="CT183">
        <v>12</v>
      </c>
      <c r="CU183">
        <v>0</v>
      </c>
      <c r="CV183">
        <v>6</v>
      </c>
      <c r="CW183">
        <v>1</v>
      </c>
      <c r="CX183">
        <v>0</v>
      </c>
      <c r="CY183">
        <v>2</v>
      </c>
      <c r="CZ183">
        <v>363</v>
      </c>
      <c r="DA183">
        <v>1</v>
      </c>
      <c r="DB183">
        <v>0</v>
      </c>
      <c r="DC183">
        <v>0</v>
      </c>
      <c r="DD183">
        <v>0</v>
      </c>
      <c r="DE183">
        <v>2</v>
      </c>
      <c r="DF183">
        <v>2</v>
      </c>
      <c r="DG183">
        <v>0</v>
      </c>
      <c r="DH183">
        <v>3</v>
      </c>
      <c r="DI183">
        <v>0</v>
      </c>
      <c r="DJ183">
        <v>0</v>
      </c>
      <c r="DK183">
        <v>0</v>
      </c>
      <c r="DM183">
        <v>0</v>
      </c>
      <c r="DN183">
        <v>0</v>
      </c>
      <c r="DO183">
        <v>0</v>
      </c>
      <c r="DQ183">
        <v>0</v>
      </c>
      <c r="DS183">
        <v>0</v>
      </c>
      <c r="DT183">
        <v>0</v>
      </c>
      <c r="DU183">
        <v>0</v>
      </c>
      <c r="DV183">
        <v>0</v>
      </c>
      <c r="DX183">
        <v>6</v>
      </c>
      <c r="DY183">
        <v>0</v>
      </c>
      <c r="DZ183">
        <v>50</v>
      </c>
      <c r="EA183">
        <v>0</v>
      </c>
      <c r="EB183">
        <v>0</v>
      </c>
      <c r="EC183">
        <v>0</v>
      </c>
      <c r="ED183">
        <v>25</v>
      </c>
      <c r="EE183">
        <v>0</v>
      </c>
      <c r="EF183">
        <v>1</v>
      </c>
      <c r="EG183">
        <v>0</v>
      </c>
      <c r="EH183">
        <v>0</v>
      </c>
      <c r="EI183">
        <v>0</v>
      </c>
      <c r="EJ183">
        <v>0</v>
      </c>
      <c r="EK183">
        <v>0</v>
      </c>
      <c r="EM183">
        <v>1</v>
      </c>
      <c r="EN183">
        <v>7</v>
      </c>
    </row>
    <row r="184" spans="1:144" x14ac:dyDescent="0.2">
      <c r="A184">
        <v>513</v>
      </c>
      <c r="B184">
        <v>4843</v>
      </c>
      <c r="C184">
        <v>1</v>
      </c>
      <c r="D184">
        <v>2</v>
      </c>
      <c r="E184">
        <v>0</v>
      </c>
      <c r="F184">
        <v>405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83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G184">
        <v>530</v>
      </c>
      <c r="AH184">
        <v>0</v>
      </c>
      <c r="AI184">
        <v>3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21</v>
      </c>
      <c r="AX184">
        <v>1</v>
      </c>
      <c r="AZ184">
        <v>40</v>
      </c>
      <c r="BA184">
        <v>0</v>
      </c>
      <c r="BB184">
        <v>0</v>
      </c>
      <c r="BC184">
        <v>0</v>
      </c>
      <c r="BD184">
        <v>0</v>
      </c>
      <c r="BE184">
        <v>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3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5</v>
      </c>
      <c r="CK184">
        <v>3</v>
      </c>
      <c r="CL184">
        <v>1</v>
      </c>
      <c r="CM184">
        <v>0</v>
      </c>
      <c r="CN184">
        <v>0</v>
      </c>
      <c r="CO184">
        <v>0</v>
      </c>
      <c r="CP184">
        <v>0</v>
      </c>
      <c r="CQ184">
        <v>0</v>
      </c>
      <c r="CS184">
        <v>0</v>
      </c>
      <c r="CT184">
        <v>12</v>
      </c>
      <c r="CU184">
        <v>0</v>
      </c>
      <c r="CV184">
        <v>21</v>
      </c>
      <c r="CW184">
        <v>0</v>
      </c>
      <c r="CX184">
        <v>0</v>
      </c>
      <c r="CY184">
        <v>1</v>
      </c>
      <c r="CZ184">
        <v>363</v>
      </c>
      <c r="DA184">
        <v>2</v>
      </c>
      <c r="DB184">
        <v>0</v>
      </c>
      <c r="DC184">
        <v>0</v>
      </c>
      <c r="DD184">
        <v>0</v>
      </c>
      <c r="DE184">
        <v>1</v>
      </c>
      <c r="DF184">
        <v>0</v>
      </c>
      <c r="DG184">
        <v>0</v>
      </c>
      <c r="DH184">
        <v>2</v>
      </c>
      <c r="DI184">
        <v>0</v>
      </c>
      <c r="DJ184">
        <v>0</v>
      </c>
      <c r="DK184">
        <v>0</v>
      </c>
      <c r="DM184">
        <v>0</v>
      </c>
      <c r="DN184">
        <v>0</v>
      </c>
      <c r="DO184">
        <v>0</v>
      </c>
      <c r="DQ184">
        <v>0</v>
      </c>
      <c r="DS184">
        <v>0</v>
      </c>
      <c r="DT184">
        <v>0</v>
      </c>
      <c r="DU184">
        <v>0</v>
      </c>
      <c r="DV184">
        <v>0</v>
      </c>
      <c r="DX184">
        <v>17</v>
      </c>
      <c r="DY184">
        <v>0</v>
      </c>
      <c r="DZ184">
        <v>59</v>
      </c>
      <c r="EA184">
        <v>0</v>
      </c>
      <c r="EB184">
        <v>0</v>
      </c>
      <c r="EC184">
        <v>0</v>
      </c>
      <c r="ED184">
        <v>22</v>
      </c>
      <c r="EE184">
        <v>3</v>
      </c>
      <c r="EF184">
        <v>5</v>
      </c>
      <c r="EG184">
        <v>0</v>
      </c>
      <c r="EH184">
        <v>0</v>
      </c>
      <c r="EI184">
        <v>0</v>
      </c>
      <c r="EJ184">
        <v>0</v>
      </c>
      <c r="EK184">
        <v>0</v>
      </c>
      <c r="EM184">
        <v>0</v>
      </c>
      <c r="EN184">
        <v>8</v>
      </c>
    </row>
    <row r="185" spans="1:144" x14ac:dyDescent="0.2">
      <c r="A185">
        <v>515</v>
      </c>
      <c r="B185">
        <v>4898</v>
      </c>
      <c r="C185">
        <v>0</v>
      </c>
      <c r="D185">
        <v>0</v>
      </c>
      <c r="E185">
        <v>0</v>
      </c>
      <c r="F185">
        <v>498</v>
      </c>
      <c r="G185">
        <v>0</v>
      </c>
      <c r="H185">
        <v>0</v>
      </c>
      <c r="I185">
        <v>0</v>
      </c>
      <c r="J185">
        <v>0</v>
      </c>
      <c r="K185">
        <v>2</v>
      </c>
      <c r="L185">
        <v>0</v>
      </c>
      <c r="M185">
        <v>114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G185">
        <v>779</v>
      </c>
      <c r="AH185">
        <v>0</v>
      </c>
      <c r="AI185">
        <v>3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9</v>
      </c>
      <c r="AX185">
        <v>0</v>
      </c>
      <c r="AZ185">
        <v>49</v>
      </c>
      <c r="BA185">
        <v>0</v>
      </c>
      <c r="BB185">
        <v>0</v>
      </c>
      <c r="BC185">
        <v>0</v>
      </c>
      <c r="BD185">
        <v>0</v>
      </c>
      <c r="BE185">
        <v>3</v>
      </c>
      <c r="BF185">
        <v>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</v>
      </c>
      <c r="BZ185">
        <v>0</v>
      </c>
      <c r="CA185">
        <v>0</v>
      </c>
      <c r="CB185">
        <v>0</v>
      </c>
      <c r="CC185">
        <v>0</v>
      </c>
      <c r="CD185">
        <v>3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7</v>
      </c>
      <c r="CK185">
        <v>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S185">
        <v>0</v>
      </c>
      <c r="CT185">
        <v>5</v>
      </c>
      <c r="CU185">
        <v>0</v>
      </c>
      <c r="CV185">
        <v>8</v>
      </c>
      <c r="CW185">
        <v>0</v>
      </c>
      <c r="CX185">
        <v>0</v>
      </c>
      <c r="CY185">
        <v>3</v>
      </c>
      <c r="CZ185">
        <v>366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2</v>
      </c>
      <c r="DG185">
        <v>0</v>
      </c>
      <c r="DH185">
        <v>2</v>
      </c>
      <c r="DI185">
        <v>0</v>
      </c>
      <c r="DJ185">
        <v>0</v>
      </c>
      <c r="DK185">
        <v>0</v>
      </c>
      <c r="DM185">
        <v>0</v>
      </c>
      <c r="DN185">
        <v>0</v>
      </c>
      <c r="DO185">
        <v>0</v>
      </c>
      <c r="DQ185">
        <v>0</v>
      </c>
      <c r="DS185">
        <v>0</v>
      </c>
      <c r="DT185">
        <v>0</v>
      </c>
      <c r="DU185">
        <v>0</v>
      </c>
      <c r="DV185">
        <v>0</v>
      </c>
      <c r="DX185">
        <v>10</v>
      </c>
      <c r="DY185">
        <v>0</v>
      </c>
      <c r="DZ185">
        <v>47</v>
      </c>
      <c r="EA185">
        <v>0</v>
      </c>
      <c r="EB185">
        <v>0</v>
      </c>
      <c r="EC185">
        <v>0</v>
      </c>
      <c r="ED185">
        <v>22</v>
      </c>
      <c r="EE185">
        <v>1</v>
      </c>
      <c r="EF185">
        <v>6</v>
      </c>
      <c r="EG185">
        <v>0</v>
      </c>
      <c r="EH185">
        <v>0</v>
      </c>
      <c r="EI185">
        <v>0</v>
      </c>
      <c r="EJ185">
        <v>0</v>
      </c>
      <c r="EK185">
        <v>0</v>
      </c>
      <c r="EM185">
        <v>1</v>
      </c>
      <c r="EN185">
        <v>13</v>
      </c>
    </row>
    <row r="186" spans="1:144" x14ac:dyDescent="0.2">
      <c r="A186">
        <v>517</v>
      </c>
      <c r="B186">
        <v>4928</v>
      </c>
      <c r="C186">
        <v>0</v>
      </c>
      <c r="D186">
        <v>2</v>
      </c>
      <c r="E186">
        <v>0</v>
      </c>
      <c r="F186">
        <v>313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0</v>
      </c>
      <c r="M186">
        <v>87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G186">
        <v>402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4</v>
      </c>
      <c r="AX186">
        <v>6</v>
      </c>
      <c r="AZ186">
        <v>32</v>
      </c>
      <c r="BA186">
        <v>2</v>
      </c>
      <c r="BB186">
        <v>0</v>
      </c>
      <c r="BC186">
        <v>0</v>
      </c>
      <c r="BD186">
        <v>0</v>
      </c>
      <c r="BE186">
        <v>3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5</v>
      </c>
      <c r="CE186">
        <v>0</v>
      </c>
      <c r="CF186">
        <v>1</v>
      </c>
      <c r="CG186">
        <v>0</v>
      </c>
      <c r="CH186">
        <v>0</v>
      </c>
      <c r="CI186">
        <v>0</v>
      </c>
      <c r="CJ186">
        <v>1</v>
      </c>
      <c r="CK186">
        <v>5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S186">
        <v>0</v>
      </c>
      <c r="CT186">
        <v>3</v>
      </c>
      <c r="CU186">
        <v>0</v>
      </c>
      <c r="CV186">
        <v>21</v>
      </c>
      <c r="CW186">
        <v>0</v>
      </c>
      <c r="CX186">
        <v>0</v>
      </c>
      <c r="CY186">
        <v>3</v>
      </c>
      <c r="CZ186">
        <v>218</v>
      </c>
      <c r="DA186">
        <v>0</v>
      </c>
      <c r="DB186">
        <v>0</v>
      </c>
      <c r="DC186">
        <v>0</v>
      </c>
      <c r="DD186">
        <v>0</v>
      </c>
      <c r="DE186">
        <v>1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M186">
        <v>0</v>
      </c>
      <c r="DN186">
        <v>0</v>
      </c>
      <c r="DO186">
        <v>0</v>
      </c>
      <c r="DQ186">
        <v>0</v>
      </c>
      <c r="DS186">
        <v>0</v>
      </c>
      <c r="DT186">
        <v>0</v>
      </c>
      <c r="DU186">
        <v>0</v>
      </c>
      <c r="DV186">
        <v>0</v>
      </c>
      <c r="DX186">
        <v>7</v>
      </c>
      <c r="DY186">
        <v>1</v>
      </c>
      <c r="DZ186">
        <v>26</v>
      </c>
      <c r="EA186">
        <v>0</v>
      </c>
      <c r="EB186">
        <v>0</v>
      </c>
      <c r="EC186">
        <v>0</v>
      </c>
      <c r="ED186">
        <v>15</v>
      </c>
      <c r="EE186">
        <v>1</v>
      </c>
      <c r="EF186">
        <v>4</v>
      </c>
      <c r="EG186">
        <v>0</v>
      </c>
      <c r="EH186">
        <v>0</v>
      </c>
      <c r="EI186">
        <v>0</v>
      </c>
      <c r="EJ186">
        <v>0</v>
      </c>
      <c r="EK186">
        <v>0</v>
      </c>
      <c r="EM186">
        <v>0</v>
      </c>
      <c r="EN186">
        <v>7</v>
      </c>
    </row>
    <row r="187" spans="1:144" x14ac:dyDescent="0.2">
      <c r="A187">
        <v>519</v>
      </c>
      <c r="B187">
        <v>4976</v>
      </c>
      <c r="C187">
        <v>0</v>
      </c>
      <c r="D187">
        <v>0</v>
      </c>
      <c r="E187">
        <v>0</v>
      </c>
      <c r="F187">
        <v>479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225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G187">
        <v>499</v>
      </c>
      <c r="AH187">
        <v>0</v>
      </c>
      <c r="AI187">
        <v>4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12</v>
      </c>
      <c r="AX187">
        <v>0</v>
      </c>
      <c r="AZ187">
        <v>52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2</v>
      </c>
      <c r="BZ187">
        <v>0</v>
      </c>
      <c r="CA187">
        <v>0</v>
      </c>
      <c r="CB187">
        <v>0</v>
      </c>
      <c r="CC187">
        <v>0</v>
      </c>
      <c r="CD187">
        <v>5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2</v>
      </c>
      <c r="CK187">
        <v>6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S187">
        <v>0</v>
      </c>
      <c r="CT187">
        <v>9</v>
      </c>
      <c r="CU187">
        <v>0</v>
      </c>
      <c r="CV187">
        <v>49</v>
      </c>
      <c r="CW187">
        <v>0</v>
      </c>
      <c r="CX187">
        <v>0</v>
      </c>
      <c r="CY187">
        <v>0</v>
      </c>
      <c r="CZ187">
        <v>244</v>
      </c>
      <c r="DA187">
        <v>0</v>
      </c>
      <c r="DB187">
        <v>0</v>
      </c>
      <c r="DC187">
        <v>0</v>
      </c>
      <c r="DD187">
        <v>0</v>
      </c>
      <c r="DE187">
        <v>1</v>
      </c>
      <c r="DF187">
        <v>0</v>
      </c>
      <c r="DG187">
        <v>0</v>
      </c>
      <c r="DH187">
        <v>4</v>
      </c>
      <c r="DI187">
        <v>0</v>
      </c>
      <c r="DJ187">
        <v>0</v>
      </c>
      <c r="DK187">
        <v>0</v>
      </c>
      <c r="DM187">
        <v>0</v>
      </c>
      <c r="DN187">
        <v>0</v>
      </c>
      <c r="DO187">
        <v>0</v>
      </c>
      <c r="DQ187">
        <v>0</v>
      </c>
      <c r="DS187">
        <v>0</v>
      </c>
      <c r="DT187">
        <v>1</v>
      </c>
      <c r="DU187">
        <v>0</v>
      </c>
      <c r="DV187">
        <v>0</v>
      </c>
      <c r="DX187">
        <v>8</v>
      </c>
      <c r="DY187">
        <v>0</v>
      </c>
      <c r="DZ187">
        <v>31</v>
      </c>
      <c r="EA187">
        <v>0</v>
      </c>
      <c r="EB187">
        <v>1</v>
      </c>
      <c r="EC187">
        <v>0</v>
      </c>
      <c r="ED187">
        <v>20</v>
      </c>
      <c r="EE187">
        <v>0</v>
      </c>
      <c r="EF187">
        <v>4</v>
      </c>
      <c r="EG187">
        <v>0</v>
      </c>
      <c r="EH187">
        <v>0</v>
      </c>
      <c r="EI187">
        <v>0</v>
      </c>
      <c r="EJ187">
        <v>0</v>
      </c>
      <c r="EK187">
        <v>1</v>
      </c>
      <c r="EM187">
        <v>0</v>
      </c>
      <c r="EN187">
        <v>9</v>
      </c>
    </row>
    <row r="188" spans="1:144" x14ac:dyDescent="0.2">
      <c r="A188">
        <v>521</v>
      </c>
      <c r="B188">
        <v>5016</v>
      </c>
      <c r="C188">
        <v>0</v>
      </c>
      <c r="D188">
        <v>0</v>
      </c>
      <c r="E188">
        <v>0</v>
      </c>
      <c r="F188">
        <v>334</v>
      </c>
      <c r="G188">
        <v>0</v>
      </c>
      <c r="H188">
        <v>0</v>
      </c>
      <c r="I188">
        <v>0</v>
      </c>
      <c r="J188">
        <v>0</v>
      </c>
      <c r="K188">
        <v>2</v>
      </c>
      <c r="L188">
        <v>0</v>
      </c>
      <c r="M188">
        <v>143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G188">
        <v>356</v>
      </c>
      <c r="AH188">
        <v>2</v>
      </c>
      <c r="AI188">
        <v>5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5</v>
      </c>
      <c r="AX188">
        <v>1</v>
      </c>
      <c r="AZ188">
        <v>42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0</v>
      </c>
      <c r="CA188">
        <v>0</v>
      </c>
      <c r="CB188">
        <v>0</v>
      </c>
      <c r="CC188">
        <v>0</v>
      </c>
      <c r="CD188">
        <v>2</v>
      </c>
      <c r="CE188">
        <v>0</v>
      </c>
      <c r="CF188">
        <v>0</v>
      </c>
      <c r="CG188">
        <v>0</v>
      </c>
      <c r="CH188">
        <v>0</v>
      </c>
      <c r="CI188">
        <v>1</v>
      </c>
      <c r="CJ188">
        <v>2</v>
      </c>
      <c r="CK188">
        <v>2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S188">
        <v>0</v>
      </c>
      <c r="CT188">
        <v>5</v>
      </c>
      <c r="CU188">
        <v>0</v>
      </c>
      <c r="CV188">
        <v>38</v>
      </c>
      <c r="CW188">
        <v>1</v>
      </c>
      <c r="CX188">
        <v>0</v>
      </c>
      <c r="CY188">
        <v>2</v>
      </c>
      <c r="CZ188">
        <v>174</v>
      </c>
      <c r="DA188">
        <v>4</v>
      </c>
      <c r="DB188">
        <v>0</v>
      </c>
      <c r="DC188">
        <v>0</v>
      </c>
      <c r="DD188">
        <v>0</v>
      </c>
      <c r="DE188">
        <v>1</v>
      </c>
      <c r="DF188">
        <v>0</v>
      </c>
      <c r="DG188">
        <v>0</v>
      </c>
      <c r="DH188">
        <v>7</v>
      </c>
      <c r="DI188">
        <v>0</v>
      </c>
      <c r="DJ188">
        <v>0</v>
      </c>
      <c r="DK188">
        <v>0</v>
      </c>
      <c r="DM188">
        <v>0</v>
      </c>
      <c r="DN188">
        <v>0</v>
      </c>
      <c r="DO188">
        <v>0</v>
      </c>
      <c r="DQ188">
        <v>0</v>
      </c>
      <c r="DS188">
        <v>0</v>
      </c>
      <c r="DT188">
        <v>0</v>
      </c>
      <c r="DU188">
        <v>0</v>
      </c>
      <c r="DV188">
        <v>0</v>
      </c>
      <c r="DX188">
        <v>7</v>
      </c>
      <c r="DY188">
        <v>0</v>
      </c>
      <c r="DZ188">
        <v>16</v>
      </c>
      <c r="EA188">
        <v>0</v>
      </c>
      <c r="EB188">
        <v>0</v>
      </c>
      <c r="EC188">
        <v>0</v>
      </c>
      <c r="ED188">
        <v>15</v>
      </c>
      <c r="EE188">
        <v>1</v>
      </c>
      <c r="EF188">
        <v>3</v>
      </c>
      <c r="EG188">
        <v>0</v>
      </c>
      <c r="EH188">
        <v>0</v>
      </c>
      <c r="EI188">
        <v>0</v>
      </c>
      <c r="EJ188">
        <v>0</v>
      </c>
      <c r="EK188">
        <v>0</v>
      </c>
      <c r="EM188">
        <v>0</v>
      </c>
      <c r="EN188">
        <v>6</v>
      </c>
    </row>
    <row r="189" spans="1:144" x14ac:dyDescent="0.2">
      <c r="A189">
        <v>523</v>
      </c>
      <c r="B189">
        <v>5053</v>
      </c>
      <c r="C189">
        <v>0</v>
      </c>
      <c r="D189">
        <v>1</v>
      </c>
      <c r="E189">
        <v>0</v>
      </c>
      <c r="F189">
        <v>295</v>
      </c>
      <c r="G189">
        <v>0</v>
      </c>
      <c r="H189">
        <v>0</v>
      </c>
      <c r="I189">
        <v>0</v>
      </c>
      <c r="J189">
        <v>0</v>
      </c>
      <c r="K189">
        <v>6</v>
      </c>
      <c r="L189">
        <v>0</v>
      </c>
      <c r="M189">
        <v>131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G189">
        <v>301</v>
      </c>
      <c r="AH189">
        <v>0</v>
      </c>
      <c r="AI189">
        <v>3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6</v>
      </c>
      <c r="AX189">
        <v>11</v>
      </c>
      <c r="AZ189">
        <v>33</v>
      </c>
      <c r="BA189">
        <v>1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3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S189">
        <v>0</v>
      </c>
      <c r="CT189">
        <v>32</v>
      </c>
      <c r="CU189">
        <v>0</v>
      </c>
      <c r="CV189">
        <v>14</v>
      </c>
      <c r="CW189">
        <v>0</v>
      </c>
      <c r="CX189">
        <v>0</v>
      </c>
      <c r="CY189">
        <v>1</v>
      </c>
      <c r="CZ189">
        <v>228</v>
      </c>
      <c r="DA189">
        <v>3</v>
      </c>
      <c r="DB189">
        <v>0</v>
      </c>
      <c r="DC189">
        <v>0</v>
      </c>
      <c r="DD189">
        <v>0</v>
      </c>
      <c r="DE189">
        <v>0</v>
      </c>
      <c r="DF189">
        <v>3</v>
      </c>
      <c r="DG189">
        <v>0</v>
      </c>
      <c r="DH189">
        <v>6</v>
      </c>
      <c r="DI189">
        <v>0</v>
      </c>
      <c r="DJ189">
        <v>2</v>
      </c>
      <c r="DK189">
        <v>0</v>
      </c>
      <c r="DM189">
        <v>0</v>
      </c>
      <c r="DN189">
        <v>0</v>
      </c>
      <c r="DO189">
        <v>0</v>
      </c>
      <c r="DQ189">
        <v>0</v>
      </c>
      <c r="DS189">
        <v>0</v>
      </c>
      <c r="DT189">
        <v>1</v>
      </c>
      <c r="DU189">
        <v>0</v>
      </c>
      <c r="DV189">
        <v>1</v>
      </c>
      <c r="DX189">
        <v>7</v>
      </c>
      <c r="DY189">
        <v>0</v>
      </c>
      <c r="DZ189">
        <v>31</v>
      </c>
      <c r="EA189">
        <v>0</v>
      </c>
      <c r="EB189">
        <v>0</v>
      </c>
      <c r="EC189">
        <v>0</v>
      </c>
      <c r="ED189">
        <v>17</v>
      </c>
      <c r="EE189">
        <v>1</v>
      </c>
      <c r="EF189">
        <v>7</v>
      </c>
      <c r="EG189">
        <v>0</v>
      </c>
      <c r="EH189">
        <v>0</v>
      </c>
      <c r="EI189">
        <v>1</v>
      </c>
      <c r="EJ189">
        <v>0</v>
      </c>
      <c r="EK189">
        <v>0</v>
      </c>
      <c r="EM189">
        <v>0</v>
      </c>
      <c r="EN189">
        <v>19</v>
      </c>
    </row>
    <row r="190" spans="1:144" x14ac:dyDescent="0.2">
      <c r="A190">
        <v>525</v>
      </c>
      <c r="B190">
        <v>5093</v>
      </c>
      <c r="C190">
        <v>0</v>
      </c>
      <c r="D190">
        <v>2</v>
      </c>
      <c r="E190">
        <v>0</v>
      </c>
      <c r="F190">
        <v>308</v>
      </c>
      <c r="G190">
        <v>0</v>
      </c>
      <c r="H190">
        <v>0</v>
      </c>
      <c r="I190">
        <v>0</v>
      </c>
      <c r="J190">
        <v>0</v>
      </c>
      <c r="K190">
        <v>3</v>
      </c>
      <c r="L190">
        <v>0</v>
      </c>
      <c r="M190">
        <v>114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G190">
        <v>462</v>
      </c>
      <c r="AH190">
        <v>0</v>
      </c>
      <c r="AI190">
        <v>3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3</v>
      </c>
      <c r="AX190">
        <v>5</v>
      </c>
      <c r="AZ190">
        <v>22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0</v>
      </c>
      <c r="BO190">
        <v>3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2</v>
      </c>
      <c r="CE190">
        <v>0</v>
      </c>
      <c r="CF190">
        <v>1</v>
      </c>
      <c r="CG190">
        <v>0</v>
      </c>
      <c r="CH190">
        <v>0</v>
      </c>
      <c r="CI190">
        <v>0</v>
      </c>
      <c r="CJ190">
        <v>2</v>
      </c>
      <c r="CK190">
        <v>2</v>
      </c>
      <c r="CL190">
        <v>1</v>
      </c>
      <c r="CM190">
        <v>0</v>
      </c>
      <c r="CN190">
        <v>0</v>
      </c>
      <c r="CO190">
        <v>0</v>
      </c>
      <c r="CP190">
        <v>0</v>
      </c>
      <c r="CQ190">
        <v>0</v>
      </c>
      <c r="CS190">
        <v>0</v>
      </c>
      <c r="CT190">
        <v>10</v>
      </c>
      <c r="CU190">
        <v>0</v>
      </c>
      <c r="CV190">
        <v>34</v>
      </c>
      <c r="CW190">
        <v>0</v>
      </c>
      <c r="CX190">
        <v>0</v>
      </c>
      <c r="CY190">
        <v>0</v>
      </c>
      <c r="CZ190">
        <v>224</v>
      </c>
      <c r="DA190">
        <v>2</v>
      </c>
      <c r="DB190">
        <v>0</v>
      </c>
      <c r="DC190">
        <v>0</v>
      </c>
      <c r="DD190">
        <v>0</v>
      </c>
      <c r="DE190">
        <v>2</v>
      </c>
      <c r="DF190">
        <v>0</v>
      </c>
      <c r="DG190">
        <v>0</v>
      </c>
      <c r="DH190">
        <v>11</v>
      </c>
      <c r="DI190">
        <v>0</v>
      </c>
      <c r="DJ190">
        <v>0</v>
      </c>
      <c r="DK190">
        <v>0</v>
      </c>
      <c r="DM190">
        <v>0</v>
      </c>
      <c r="DN190">
        <v>0</v>
      </c>
      <c r="DO190">
        <v>0</v>
      </c>
      <c r="DQ190">
        <v>0</v>
      </c>
      <c r="DS190">
        <v>0</v>
      </c>
      <c r="DT190">
        <v>0</v>
      </c>
      <c r="DU190">
        <v>0</v>
      </c>
      <c r="DV190">
        <v>0</v>
      </c>
      <c r="DX190">
        <v>14</v>
      </c>
      <c r="DY190">
        <v>0</v>
      </c>
      <c r="DZ190">
        <v>21</v>
      </c>
      <c r="EA190">
        <v>0</v>
      </c>
      <c r="EB190">
        <v>1</v>
      </c>
      <c r="EC190">
        <v>0</v>
      </c>
      <c r="ED190">
        <v>12</v>
      </c>
      <c r="EE190">
        <v>1</v>
      </c>
      <c r="EF190">
        <v>9</v>
      </c>
      <c r="EG190">
        <v>0</v>
      </c>
      <c r="EH190">
        <v>0</v>
      </c>
      <c r="EI190">
        <v>0</v>
      </c>
      <c r="EJ190">
        <v>1</v>
      </c>
      <c r="EK190">
        <v>1</v>
      </c>
      <c r="EM190">
        <v>0</v>
      </c>
      <c r="EN190">
        <v>9</v>
      </c>
    </row>
    <row r="191" spans="1:144" x14ac:dyDescent="0.2">
      <c r="A191">
        <v>527</v>
      </c>
      <c r="B191">
        <v>5132</v>
      </c>
      <c r="C191">
        <v>0</v>
      </c>
      <c r="D191">
        <v>1</v>
      </c>
      <c r="E191">
        <v>0</v>
      </c>
      <c r="F191">
        <v>479</v>
      </c>
      <c r="G191">
        <v>0</v>
      </c>
      <c r="H191">
        <v>0</v>
      </c>
      <c r="I191">
        <v>0</v>
      </c>
      <c r="J191">
        <v>0</v>
      </c>
      <c r="K191">
        <v>3</v>
      </c>
      <c r="L191">
        <v>0</v>
      </c>
      <c r="M191">
        <v>103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G191">
        <v>449</v>
      </c>
      <c r="AH191">
        <v>2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5</v>
      </c>
      <c r="AX191">
        <v>6</v>
      </c>
      <c r="AZ191">
        <v>62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3</v>
      </c>
      <c r="CK191">
        <v>7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S191">
        <v>0</v>
      </c>
      <c r="CT191">
        <v>6</v>
      </c>
      <c r="CU191">
        <v>0</v>
      </c>
      <c r="CV191">
        <v>45</v>
      </c>
      <c r="CW191">
        <v>1</v>
      </c>
      <c r="CX191">
        <v>0</v>
      </c>
      <c r="CY191">
        <v>0</v>
      </c>
      <c r="CZ191">
        <v>348</v>
      </c>
      <c r="DA191">
        <v>0</v>
      </c>
      <c r="DB191">
        <v>0</v>
      </c>
      <c r="DC191">
        <v>0</v>
      </c>
      <c r="DD191">
        <v>0</v>
      </c>
      <c r="DE191">
        <v>5</v>
      </c>
      <c r="DF191">
        <v>3</v>
      </c>
      <c r="DG191">
        <v>0</v>
      </c>
      <c r="DH191">
        <v>14</v>
      </c>
      <c r="DI191">
        <v>0</v>
      </c>
      <c r="DJ191">
        <v>0</v>
      </c>
      <c r="DK191">
        <v>0</v>
      </c>
      <c r="DM191">
        <v>0</v>
      </c>
      <c r="DN191">
        <v>0</v>
      </c>
      <c r="DO191">
        <v>0</v>
      </c>
      <c r="DQ191">
        <v>0</v>
      </c>
      <c r="DS191">
        <v>0</v>
      </c>
      <c r="DT191">
        <v>0</v>
      </c>
      <c r="DU191">
        <v>0</v>
      </c>
      <c r="DV191">
        <v>0</v>
      </c>
      <c r="DX191">
        <v>13</v>
      </c>
      <c r="DY191">
        <v>0</v>
      </c>
      <c r="DZ191">
        <v>23</v>
      </c>
      <c r="EA191">
        <v>0</v>
      </c>
      <c r="EB191">
        <v>0</v>
      </c>
      <c r="EC191">
        <v>0</v>
      </c>
      <c r="ED191">
        <v>18</v>
      </c>
      <c r="EE191">
        <v>0</v>
      </c>
      <c r="EF191">
        <v>4</v>
      </c>
      <c r="EG191">
        <v>0</v>
      </c>
      <c r="EH191">
        <v>0</v>
      </c>
      <c r="EI191">
        <v>0</v>
      </c>
      <c r="EJ191">
        <v>0</v>
      </c>
      <c r="EK191">
        <v>0</v>
      </c>
      <c r="EM191">
        <v>0</v>
      </c>
      <c r="EN191">
        <v>25</v>
      </c>
    </row>
    <row r="192" spans="1:144" x14ac:dyDescent="0.2">
      <c r="A192">
        <v>529</v>
      </c>
      <c r="B192">
        <v>5166</v>
      </c>
      <c r="C192">
        <v>0</v>
      </c>
      <c r="D192">
        <v>2</v>
      </c>
      <c r="E192">
        <v>0</v>
      </c>
      <c r="F192">
        <v>591</v>
      </c>
      <c r="G192">
        <v>0</v>
      </c>
      <c r="H192">
        <v>0</v>
      </c>
      <c r="I192">
        <v>0</v>
      </c>
      <c r="J192">
        <v>0</v>
      </c>
      <c r="K192">
        <v>9</v>
      </c>
      <c r="L192">
        <v>0</v>
      </c>
      <c r="M192">
        <v>104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</v>
      </c>
      <c r="AC192">
        <v>0</v>
      </c>
      <c r="AD192">
        <v>0</v>
      </c>
      <c r="AG192">
        <v>1176</v>
      </c>
      <c r="AH192">
        <v>1</v>
      </c>
      <c r="AI192">
        <v>7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18</v>
      </c>
      <c r="AX192">
        <v>9</v>
      </c>
      <c r="AZ192">
        <v>67</v>
      </c>
      <c r="BA192">
        <v>3</v>
      </c>
      <c r="BB192">
        <v>0</v>
      </c>
      <c r="BC192">
        <v>0</v>
      </c>
      <c r="BD192">
        <v>0</v>
      </c>
      <c r="BE192">
        <v>5</v>
      </c>
      <c r="BF192">
        <v>0</v>
      </c>
      <c r="BG192">
        <v>0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0</v>
      </c>
      <c r="BO192">
        <v>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0</v>
      </c>
      <c r="CA192">
        <v>0</v>
      </c>
      <c r="CB192">
        <v>0</v>
      </c>
      <c r="CC192">
        <v>0</v>
      </c>
      <c r="CD192">
        <v>5</v>
      </c>
      <c r="CE192">
        <v>0</v>
      </c>
      <c r="CF192">
        <v>0</v>
      </c>
      <c r="CG192">
        <v>0</v>
      </c>
      <c r="CH192">
        <v>0</v>
      </c>
      <c r="CI192">
        <v>0.5</v>
      </c>
      <c r="CJ192">
        <v>40</v>
      </c>
      <c r="CK192">
        <v>14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S192">
        <v>0</v>
      </c>
      <c r="CT192">
        <v>17</v>
      </c>
      <c r="CU192">
        <v>0</v>
      </c>
      <c r="CV192">
        <v>34</v>
      </c>
      <c r="CW192">
        <v>2</v>
      </c>
      <c r="CX192">
        <v>0</v>
      </c>
      <c r="CY192">
        <v>2</v>
      </c>
      <c r="CZ192">
        <v>405</v>
      </c>
      <c r="DA192">
        <v>5</v>
      </c>
      <c r="DB192">
        <v>0</v>
      </c>
      <c r="DC192">
        <v>1</v>
      </c>
      <c r="DD192">
        <v>0</v>
      </c>
      <c r="DE192">
        <v>1</v>
      </c>
      <c r="DF192">
        <v>5</v>
      </c>
      <c r="DG192">
        <v>0</v>
      </c>
      <c r="DH192">
        <v>29</v>
      </c>
      <c r="DI192">
        <v>1</v>
      </c>
      <c r="DJ192">
        <v>1</v>
      </c>
      <c r="DK192">
        <v>0</v>
      </c>
      <c r="DM192">
        <v>0</v>
      </c>
      <c r="DN192">
        <v>0</v>
      </c>
      <c r="DO192">
        <v>0</v>
      </c>
      <c r="DQ192">
        <v>0</v>
      </c>
      <c r="DS192">
        <v>0</v>
      </c>
      <c r="DT192">
        <v>0</v>
      </c>
      <c r="DU192">
        <v>0</v>
      </c>
      <c r="DV192">
        <v>0</v>
      </c>
      <c r="DX192">
        <v>11</v>
      </c>
      <c r="DY192">
        <v>0</v>
      </c>
      <c r="DZ192">
        <v>41</v>
      </c>
      <c r="EA192">
        <v>0</v>
      </c>
      <c r="EB192">
        <v>0</v>
      </c>
      <c r="EC192">
        <v>0</v>
      </c>
      <c r="ED192">
        <v>36</v>
      </c>
      <c r="EE192">
        <v>1</v>
      </c>
      <c r="EF192">
        <v>36</v>
      </c>
      <c r="EG192">
        <v>0</v>
      </c>
      <c r="EH192">
        <v>0</v>
      </c>
      <c r="EI192">
        <v>0</v>
      </c>
      <c r="EJ192">
        <v>0</v>
      </c>
      <c r="EK192">
        <v>0</v>
      </c>
      <c r="EM192">
        <v>0</v>
      </c>
      <c r="EN192">
        <v>91</v>
      </c>
    </row>
    <row r="193" spans="1:144" x14ac:dyDescent="0.2">
      <c r="A193">
        <v>531</v>
      </c>
      <c r="B193">
        <v>5191</v>
      </c>
      <c r="C193">
        <v>0</v>
      </c>
      <c r="D193">
        <v>3</v>
      </c>
      <c r="E193">
        <v>0</v>
      </c>
      <c r="F193">
        <v>362</v>
      </c>
      <c r="G193">
        <v>0</v>
      </c>
      <c r="H193">
        <v>1</v>
      </c>
      <c r="I193">
        <v>0</v>
      </c>
      <c r="J193">
        <v>0</v>
      </c>
      <c r="K193">
        <v>4</v>
      </c>
      <c r="L193">
        <v>0</v>
      </c>
      <c r="M193">
        <v>25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G193">
        <v>486</v>
      </c>
      <c r="AH193">
        <v>0</v>
      </c>
      <c r="AI193">
        <v>6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12</v>
      </c>
      <c r="AX193">
        <v>3</v>
      </c>
      <c r="AZ193">
        <v>32</v>
      </c>
      <c r="BA193">
        <v>1</v>
      </c>
      <c r="BB193">
        <v>1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5</v>
      </c>
      <c r="BJ193">
        <v>0</v>
      </c>
      <c r="BK193">
        <v>0</v>
      </c>
      <c r="BL193">
        <v>0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2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2</v>
      </c>
      <c r="CG193">
        <v>0</v>
      </c>
      <c r="CH193">
        <v>0</v>
      </c>
      <c r="CI193">
        <v>0</v>
      </c>
      <c r="CJ193">
        <v>5</v>
      </c>
      <c r="CK193">
        <v>9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S193">
        <v>0</v>
      </c>
      <c r="CT193">
        <v>6</v>
      </c>
      <c r="CU193">
        <v>0</v>
      </c>
      <c r="CV193">
        <v>23</v>
      </c>
      <c r="CW193">
        <v>0</v>
      </c>
      <c r="CX193">
        <v>0</v>
      </c>
      <c r="CY193">
        <v>0</v>
      </c>
      <c r="CZ193">
        <v>184</v>
      </c>
      <c r="DA193">
        <v>1</v>
      </c>
      <c r="DB193">
        <v>0</v>
      </c>
      <c r="DC193">
        <v>1</v>
      </c>
      <c r="DD193">
        <v>0</v>
      </c>
      <c r="DE193">
        <v>0</v>
      </c>
      <c r="DF193">
        <v>2</v>
      </c>
      <c r="DG193">
        <v>0</v>
      </c>
      <c r="DH193">
        <v>11</v>
      </c>
      <c r="DI193">
        <v>2</v>
      </c>
      <c r="DJ193">
        <v>0</v>
      </c>
      <c r="DK193">
        <v>0</v>
      </c>
      <c r="DM193">
        <v>0</v>
      </c>
      <c r="DN193">
        <v>0</v>
      </c>
      <c r="DO193">
        <v>0</v>
      </c>
      <c r="DQ193">
        <v>0</v>
      </c>
      <c r="DS193">
        <v>0</v>
      </c>
      <c r="DT193">
        <v>0</v>
      </c>
      <c r="DU193">
        <v>0</v>
      </c>
      <c r="DV193">
        <v>0</v>
      </c>
      <c r="DX193">
        <v>8</v>
      </c>
      <c r="DY193">
        <v>0</v>
      </c>
      <c r="DZ193">
        <v>19</v>
      </c>
      <c r="EA193">
        <v>0</v>
      </c>
      <c r="EB193">
        <v>2</v>
      </c>
      <c r="EC193">
        <v>0</v>
      </c>
      <c r="ED193">
        <v>17</v>
      </c>
      <c r="EE193">
        <v>1</v>
      </c>
      <c r="EF193">
        <v>7</v>
      </c>
      <c r="EG193">
        <v>0</v>
      </c>
      <c r="EH193">
        <v>0</v>
      </c>
      <c r="EI193">
        <v>0</v>
      </c>
      <c r="EJ193">
        <v>0</v>
      </c>
      <c r="EK193">
        <v>0</v>
      </c>
      <c r="EM193">
        <v>0</v>
      </c>
      <c r="EN193">
        <v>40</v>
      </c>
    </row>
    <row r="194" spans="1:144" x14ac:dyDescent="0.2">
      <c r="A194">
        <v>533</v>
      </c>
      <c r="B194">
        <v>5220</v>
      </c>
      <c r="C194">
        <v>0</v>
      </c>
      <c r="D194">
        <v>0</v>
      </c>
      <c r="E194">
        <v>0</v>
      </c>
      <c r="F194">
        <v>317</v>
      </c>
      <c r="G194">
        <v>0</v>
      </c>
      <c r="H194">
        <v>0</v>
      </c>
      <c r="I194">
        <v>0</v>
      </c>
      <c r="J194">
        <v>0</v>
      </c>
      <c r="K194">
        <v>4</v>
      </c>
      <c r="L194">
        <v>0</v>
      </c>
      <c r="M194">
        <v>31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G194">
        <v>625</v>
      </c>
      <c r="AH194">
        <v>0</v>
      </c>
      <c r="AI194">
        <v>4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6</v>
      </c>
      <c r="AX194">
        <v>6</v>
      </c>
      <c r="AZ194">
        <v>30</v>
      </c>
      <c r="BA194">
        <v>2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1</v>
      </c>
      <c r="CE194">
        <v>0</v>
      </c>
      <c r="CF194">
        <v>0</v>
      </c>
      <c r="CG194">
        <v>0</v>
      </c>
      <c r="CH194">
        <v>0</v>
      </c>
      <c r="CI194">
        <v>2</v>
      </c>
      <c r="CJ194">
        <v>5</v>
      </c>
      <c r="CK194">
        <v>5</v>
      </c>
      <c r="CL194">
        <v>1</v>
      </c>
      <c r="CM194">
        <v>0</v>
      </c>
      <c r="CN194">
        <v>0</v>
      </c>
      <c r="CO194">
        <v>0</v>
      </c>
      <c r="CP194">
        <v>0</v>
      </c>
      <c r="CQ194">
        <v>0</v>
      </c>
      <c r="CS194">
        <v>0</v>
      </c>
      <c r="CT194">
        <v>19</v>
      </c>
      <c r="CU194">
        <v>0</v>
      </c>
      <c r="CV194">
        <v>65</v>
      </c>
      <c r="CW194">
        <v>1</v>
      </c>
      <c r="CX194">
        <v>0</v>
      </c>
      <c r="CY194">
        <v>0</v>
      </c>
      <c r="CZ194">
        <v>229</v>
      </c>
      <c r="DA194">
        <v>0</v>
      </c>
      <c r="DB194">
        <v>0</v>
      </c>
      <c r="DC194">
        <v>0</v>
      </c>
      <c r="DD194">
        <v>1</v>
      </c>
      <c r="DE194">
        <v>0</v>
      </c>
      <c r="DF194">
        <v>0</v>
      </c>
      <c r="DG194">
        <v>0</v>
      </c>
      <c r="DH194">
        <v>11</v>
      </c>
      <c r="DI194">
        <v>1</v>
      </c>
      <c r="DJ194">
        <v>2</v>
      </c>
      <c r="DK194">
        <v>0</v>
      </c>
      <c r="DM194">
        <v>0</v>
      </c>
      <c r="DN194">
        <v>0</v>
      </c>
      <c r="DO194">
        <v>0</v>
      </c>
      <c r="DQ194">
        <v>0</v>
      </c>
      <c r="DS194">
        <v>1</v>
      </c>
      <c r="DT194">
        <v>0</v>
      </c>
      <c r="DU194">
        <v>1</v>
      </c>
      <c r="DV194">
        <v>1</v>
      </c>
      <c r="DX194">
        <v>5</v>
      </c>
      <c r="DY194">
        <v>0</v>
      </c>
      <c r="DZ194">
        <v>46</v>
      </c>
      <c r="EA194">
        <v>0</v>
      </c>
      <c r="EB194">
        <v>0</v>
      </c>
      <c r="EC194">
        <v>0</v>
      </c>
      <c r="ED194">
        <v>16</v>
      </c>
      <c r="EE194">
        <v>4</v>
      </c>
      <c r="EF194">
        <v>5</v>
      </c>
      <c r="EG194">
        <v>0</v>
      </c>
      <c r="EH194">
        <v>0</v>
      </c>
      <c r="EI194">
        <v>0</v>
      </c>
      <c r="EJ194">
        <v>0</v>
      </c>
      <c r="EK194">
        <v>1</v>
      </c>
      <c r="EM194">
        <v>0</v>
      </c>
      <c r="EN194">
        <v>28</v>
      </c>
    </row>
    <row r="195" spans="1:144" x14ac:dyDescent="0.2">
      <c r="A195">
        <v>535</v>
      </c>
      <c r="B195">
        <v>5263</v>
      </c>
      <c r="C195">
        <v>0</v>
      </c>
      <c r="D195">
        <v>0</v>
      </c>
      <c r="E195">
        <v>0</v>
      </c>
      <c r="F195">
        <v>379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31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4</v>
      </c>
      <c r="AC195">
        <v>0</v>
      </c>
      <c r="AD195">
        <v>1</v>
      </c>
      <c r="AG195">
        <v>687</v>
      </c>
      <c r="AH195">
        <v>1</v>
      </c>
      <c r="AI195">
        <v>7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11</v>
      </c>
      <c r="AX195">
        <v>7</v>
      </c>
      <c r="AZ195">
        <v>58</v>
      </c>
      <c r="BA195">
        <v>2</v>
      </c>
      <c r="BB195">
        <v>0</v>
      </c>
      <c r="BC195">
        <v>0</v>
      </c>
      <c r="BD195">
        <v>0</v>
      </c>
      <c r="BE195">
        <v>2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0</v>
      </c>
      <c r="CC195">
        <v>0</v>
      </c>
      <c r="CD195">
        <v>1</v>
      </c>
      <c r="CE195">
        <v>0</v>
      </c>
      <c r="CF195">
        <v>0</v>
      </c>
      <c r="CG195">
        <v>0</v>
      </c>
      <c r="CH195">
        <v>0</v>
      </c>
      <c r="CI195">
        <v>1</v>
      </c>
      <c r="CJ195">
        <v>7</v>
      </c>
      <c r="CK195">
        <v>4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S195">
        <v>0</v>
      </c>
      <c r="CT195">
        <v>50</v>
      </c>
      <c r="CU195">
        <v>1</v>
      </c>
      <c r="CV195">
        <v>33</v>
      </c>
      <c r="CW195">
        <v>17</v>
      </c>
      <c r="CX195">
        <v>0</v>
      </c>
      <c r="CY195">
        <v>1</v>
      </c>
      <c r="CZ195">
        <v>354</v>
      </c>
      <c r="DA195">
        <v>1</v>
      </c>
      <c r="DB195">
        <v>0</v>
      </c>
      <c r="DC195">
        <v>1</v>
      </c>
      <c r="DD195">
        <v>0</v>
      </c>
      <c r="DE195">
        <v>0</v>
      </c>
      <c r="DF195">
        <v>1</v>
      </c>
      <c r="DG195">
        <v>0</v>
      </c>
      <c r="DH195">
        <v>17</v>
      </c>
      <c r="DI195">
        <v>0</v>
      </c>
      <c r="DJ195">
        <v>0</v>
      </c>
      <c r="DK195">
        <v>0</v>
      </c>
      <c r="DM195">
        <v>0</v>
      </c>
      <c r="DN195">
        <v>0</v>
      </c>
      <c r="DO195">
        <v>0</v>
      </c>
      <c r="DQ195">
        <v>0</v>
      </c>
      <c r="DS195">
        <v>0</v>
      </c>
      <c r="DT195">
        <v>1</v>
      </c>
      <c r="DU195">
        <v>0</v>
      </c>
      <c r="DV195">
        <v>0</v>
      </c>
      <c r="DX195">
        <v>3</v>
      </c>
      <c r="DY195">
        <v>0</v>
      </c>
      <c r="DZ195">
        <v>70</v>
      </c>
      <c r="EA195">
        <v>0</v>
      </c>
      <c r="EB195">
        <v>0</v>
      </c>
      <c r="EC195">
        <v>0</v>
      </c>
      <c r="ED195">
        <v>19</v>
      </c>
      <c r="EE195">
        <v>2</v>
      </c>
      <c r="EF195">
        <v>3</v>
      </c>
      <c r="EG195">
        <v>0</v>
      </c>
      <c r="EH195">
        <v>0</v>
      </c>
      <c r="EI195">
        <v>0</v>
      </c>
      <c r="EJ195">
        <v>0</v>
      </c>
      <c r="EK195">
        <v>0</v>
      </c>
      <c r="EM195">
        <v>0</v>
      </c>
      <c r="EN195">
        <v>31</v>
      </c>
    </row>
    <row r="196" spans="1:144" x14ac:dyDescent="0.2">
      <c r="A196">
        <v>537</v>
      </c>
      <c r="B196">
        <v>5309</v>
      </c>
      <c r="C196">
        <v>0</v>
      </c>
      <c r="D196">
        <v>3</v>
      </c>
      <c r="E196">
        <v>0</v>
      </c>
      <c r="F196">
        <v>360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24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4</v>
      </c>
      <c r="AC196">
        <v>0</v>
      </c>
      <c r="AD196">
        <v>0</v>
      </c>
      <c r="AG196">
        <v>428</v>
      </c>
      <c r="AH196">
        <v>0</v>
      </c>
      <c r="AI196">
        <v>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7</v>
      </c>
      <c r="AX196">
        <v>6</v>
      </c>
      <c r="AZ196">
        <v>48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1</v>
      </c>
      <c r="CE196">
        <v>0</v>
      </c>
      <c r="CF196">
        <v>1</v>
      </c>
      <c r="CG196">
        <v>0</v>
      </c>
      <c r="CH196">
        <v>0</v>
      </c>
      <c r="CI196">
        <v>0</v>
      </c>
      <c r="CJ196">
        <v>4</v>
      </c>
      <c r="CK196">
        <v>4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S196">
        <v>0</v>
      </c>
      <c r="CT196">
        <v>13</v>
      </c>
      <c r="CU196">
        <v>0</v>
      </c>
      <c r="CV196">
        <v>48</v>
      </c>
      <c r="CW196">
        <v>55</v>
      </c>
      <c r="CX196">
        <v>0</v>
      </c>
      <c r="CY196">
        <v>0</v>
      </c>
      <c r="CZ196">
        <v>191</v>
      </c>
      <c r="DA196">
        <v>1</v>
      </c>
      <c r="DB196">
        <v>0</v>
      </c>
      <c r="DC196">
        <v>0</v>
      </c>
      <c r="DD196">
        <v>0</v>
      </c>
      <c r="DE196">
        <v>0</v>
      </c>
      <c r="DF196">
        <v>2</v>
      </c>
      <c r="DG196">
        <v>0</v>
      </c>
      <c r="DH196">
        <v>14</v>
      </c>
      <c r="DI196">
        <v>1</v>
      </c>
      <c r="DJ196">
        <v>1</v>
      </c>
      <c r="DK196">
        <v>0</v>
      </c>
      <c r="DM196">
        <v>0</v>
      </c>
      <c r="DN196">
        <v>0</v>
      </c>
      <c r="DO196">
        <v>0</v>
      </c>
      <c r="DQ196">
        <v>0</v>
      </c>
      <c r="DS196">
        <v>0</v>
      </c>
      <c r="DT196">
        <v>0</v>
      </c>
      <c r="DU196">
        <v>0</v>
      </c>
      <c r="DV196">
        <v>0</v>
      </c>
      <c r="DX196">
        <v>8</v>
      </c>
      <c r="DY196">
        <v>0</v>
      </c>
      <c r="DZ196">
        <v>33</v>
      </c>
      <c r="EA196">
        <v>0</v>
      </c>
      <c r="EB196">
        <v>0</v>
      </c>
      <c r="EC196">
        <v>0</v>
      </c>
      <c r="ED196">
        <v>28</v>
      </c>
      <c r="EE196">
        <v>3</v>
      </c>
      <c r="EF196">
        <v>2</v>
      </c>
      <c r="EG196">
        <v>0</v>
      </c>
      <c r="EH196">
        <v>0</v>
      </c>
      <c r="EI196">
        <v>0</v>
      </c>
      <c r="EJ196">
        <v>0</v>
      </c>
      <c r="EK196">
        <v>0</v>
      </c>
      <c r="EM196">
        <v>0</v>
      </c>
      <c r="EN196">
        <v>21</v>
      </c>
    </row>
    <row r="197" spans="1:144" x14ac:dyDescent="0.2">
      <c r="A197">
        <v>539</v>
      </c>
      <c r="B197">
        <v>5336</v>
      </c>
      <c r="C197">
        <v>0</v>
      </c>
      <c r="D197">
        <v>4</v>
      </c>
      <c r="E197">
        <v>0</v>
      </c>
      <c r="F197">
        <v>426</v>
      </c>
      <c r="G197">
        <v>0</v>
      </c>
      <c r="H197">
        <v>0</v>
      </c>
      <c r="I197">
        <v>0</v>
      </c>
      <c r="J197">
        <v>0</v>
      </c>
      <c r="K197">
        <v>10</v>
      </c>
      <c r="L197">
        <v>0</v>
      </c>
      <c r="M197">
        <v>30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G197">
        <v>860</v>
      </c>
      <c r="AH197">
        <v>0</v>
      </c>
      <c r="AI197">
        <v>13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10</v>
      </c>
      <c r="AX197">
        <v>7</v>
      </c>
      <c r="AZ197">
        <v>69</v>
      </c>
      <c r="BA197">
        <v>3</v>
      </c>
      <c r="BB197">
        <v>0</v>
      </c>
      <c r="BC197">
        <v>0</v>
      </c>
      <c r="BD197">
        <v>0</v>
      </c>
      <c r="BE197">
        <v>2</v>
      </c>
      <c r="BF197">
        <v>0</v>
      </c>
      <c r="BG197">
        <v>0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12</v>
      </c>
      <c r="CE197">
        <v>0</v>
      </c>
      <c r="CF197">
        <v>1</v>
      </c>
      <c r="CG197">
        <v>0</v>
      </c>
      <c r="CH197">
        <v>0</v>
      </c>
      <c r="CI197">
        <v>1</v>
      </c>
      <c r="CJ197">
        <v>11</v>
      </c>
      <c r="CK197">
        <v>5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S197">
        <v>0</v>
      </c>
      <c r="CT197">
        <v>4</v>
      </c>
      <c r="CU197">
        <v>1</v>
      </c>
      <c r="CV197">
        <v>12</v>
      </c>
      <c r="CW197">
        <v>12</v>
      </c>
      <c r="CX197">
        <v>0</v>
      </c>
      <c r="CY197">
        <v>0</v>
      </c>
      <c r="CZ197">
        <v>318</v>
      </c>
      <c r="DA197">
        <v>0</v>
      </c>
      <c r="DB197">
        <v>0</v>
      </c>
      <c r="DC197">
        <v>0</v>
      </c>
      <c r="DD197">
        <v>3</v>
      </c>
      <c r="DE197">
        <v>0</v>
      </c>
      <c r="DF197">
        <v>0</v>
      </c>
      <c r="DG197">
        <v>0</v>
      </c>
      <c r="DH197">
        <v>30</v>
      </c>
      <c r="DI197">
        <v>1</v>
      </c>
      <c r="DJ197">
        <v>0</v>
      </c>
      <c r="DK197">
        <v>0</v>
      </c>
      <c r="DM197">
        <v>0</v>
      </c>
      <c r="DN197">
        <v>0</v>
      </c>
      <c r="DO197">
        <v>0</v>
      </c>
      <c r="DQ197">
        <v>0</v>
      </c>
      <c r="DS197">
        <v>0</v>
      </c>
      <c r="DT197">
        <v>2</v>
      </c>
      <c r="DU197">
        <v>1</v>
      </c>
      <c r="DV197">
        <v>0</v>
      </c>
      <c r="DX197">
        <v>6</v>
      </c>
      <c r="DY197">
        <v>0</v>
      </c>
      <c r="DZ197">
        <v>68</v>
      </c>
      <c r="EA197">
        <v>0</v>
      </c>
      <c r="EB197">
        <v>2</v>
      </c>
      <c r="EC197">
        <v>1</v>
      </c>
      <c r="ED197">
        <v>46</v>
      </c>
      <c r="EE197">
        <v>2</v>
      </c>
      <c r="EF197">
        <v>19</v>
      </c>
      <c r="EG197">
        <v>0</v>
      </c>
      <c r="EH197">
        <v>0</v>
      </c>
      <c r="EI197">
        <v>0</v>
      </c>
      <c r="EJ197">
        <v>0</v>
      </c>
      <c r="EK197">
        <v>0</v>
      </c>
      <c r="EM197">
        <v>0</v>
      </c>
      <c r="EN197">
        <v>56</v>
      </c>
    </row>
    <row r="198" spans="1:144" x14ac:dyDescent="0.2">
      <c r="A198">
        <v>541</v>
      </c>
      <c r="B198">
        <v>5374</v>
      </c>
      <c r="C198">
        <v>0</v>
      </c>
      <c r="D198">
        <v>4</v>
      </c>
      <c r="E198">
        <v>0</v>
      </c>
      <c r="F198">
        <v>359</v>
      </c>
      <c r="G198">
        <v>0</v>
      </c>
      <c r="H198">
        <v>3</v>
      </c>
      <c r="I198">
        <v>0</v>
      </c>
      <c r="J198">
        <v>0</v>
      </c>
      <c r="K198">
        <v>3</v>
      </c>
      <c r="L198">
        <v>0</v>
      </c>
      <c r="M198">
        <v>30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G198">
        <v>626</v>
      </c>
      <c r="AH198">
        <v>3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9</v>
      </c>
      <c r="AX198">
        <v>1</v>
      </c>
      <c r="AZ198">
        <v>79</v>
      </c>
      <c r="BA198">
        <v>0</v>
      </c>
      <c r="BB198">
        <v>0</v>
      </c>
      <c r="BC198">
        <v>0</v>
      </c>
      <c r="BD198">
        <v>0</v>
      </c>
      <c r="BE198">
        <v>4</v>
      </c>
      <c r="BF198">
        <v>0</v>
      </c>
      <c r="BG198">
        <v>0</v>
      </c>
      <c r="BH198">
        <v>2</v>
      </c>
      <c r="BI198">
        <v>0</v>
      </c>
      <c r="BJ198">
        <v>0</v>
      </c>
      <c r="BK198">
        <v>0</v>
      </c>
      <c r="BL198">
        <v>0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</v>
      </c>
      <c r="BY198">
        <v>3</v>
      </c>
      <c r="BZ198">
        <v>0</v>
      </c>
      <c r="CA198">
        <v>0</v>
      </c>
      <c r="CB198">
        <v>0</v>
      </c>
      <c r="CC198">
        <v>0</v>
      </c>
      <c r="CD198">
        <v>4</v>
      </c>
      <c r="CE198">
        <v>0</v>
      </c>
      <c r="CF198">
        <v>0</v>
      </c>
      <c r="CG198">
        <v>0</v>
      </c>
      <c r="CH198">
        <v>1</v>
      </c>
      <c r="CI198">
        <v>1</v>
      </c>
      <c r="CJ198">
        <v>6</v>
      </c>
      <c r="CK198">
        <v>3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S198">
        <v>0</v>
      </c>
      <c r="CT198">
        <v>5</v>
      </c>
      <c r="CU198">
        <v>1</v>
      </c>
      <c r="CV198">
        <v>11</v>
      </c>
      <c r="CW198">
        <v>7</v>
      </c>
      <c r="CX198">
        <v>0</v>
      </c>
      <c r="CY198">
        <v>0</v>
      </c>
      <c r="CZ198">
        <v>258</v>
      </c>
      <c r="DA198">
        <v>1</v>
      </c>
      <c r="DB198">
        <v>0</v>
      </c>
      <c r="DC198">
        <v>0</v>
      </c>
      <c r="DD198">
        <v>0</v>
      </c>
      <c r="DE198">
        <v>0</v>
      </c>
      <c r="DF198">
        <v>4</v>
      </c>
      <c r="DG198">
        <v>0</v>
      </c>
      <c r="DH198">
        <v>45</v>
      </c>
      <c r="DI198">
        <v>1</v>
      </c>
      <c r="DJ198">
        <v>0</v>
      </c>
      <c r="DK198">
        <v>0</v>
      </c>
      <c r="DM198">
        <v>0</v>
      </c>
      <c r="DN198">
        <v>0</v>
      </c>
      <c r="DO198">
        <v>0</v>
      </c>
      <c r="DQ198">
        <v>0</v>
      </c>
      <c r="DS198">
        <v>2</v>
      </c>
      <c r="DT198">
        <v>1</v>
      </c>
      <c r="DU198">
        <v>0</v>
      </c>
      <c r="DV198">
        <v>1</v>
      </c>
      <c r="DX198">
        <v>3</v>
      </c>
      <c r="DY198">
        <v>0</v>
      </c>
      <c r="DZ198">
        <v>100</v>
      </c>
      <c r="EA198">
        <v>0</v>
      </c>
      <c r="EB198">
        <v>1</v>
      </c>
      <c r="EC198">
        <v>0</v>
      </c>
      <c r="ED198">
        <v>44</v>
      </c>
      <c r="EE198">
        <v>1</v>
      </c>
      <c r="EF198">
        <v>7</v>
      </c>
      <c r="EG198">
        <v>0</v>
      </c>
      <c r="EH198">
        <v>0</v>
      </c>
      <c r="EI198">
        <v>0</v>
      </c>
      <c r="EJ198">
        <v>0</v>
      </c>
      <c r="EK198">
        <v>0</v>
      </c>
      <c r="EM198">
        <v>0</v>
      </c>
      <c r="EN198">
        <v>16</v>
      </c>
    </row>
    <row r="199" spans="1:144" x14ac:dyDescent="0.2">
      <c r="A199">
        <v>543</v>
      </c>
      <c r="B199">
        <v>5385</v>
      </c>
      <c r="C199">
        <v>0</v>
      </c>
      <c r="D199">
        <v>6</v>
      </c>
      <c r="E199">
        <v>0</v>
      </c>
      <c r="F199">
        <v>389</v>
      </c>
      <c r="G199">
        <v>0</v>
      </c>
      <c r="H199">
        <v>1</v>
      </c>
      <c r="I199">
        <v>0</v>
      </c>
      <c r="J199">
        <v>0</v>
      </c>
      <c r="K199">
        <v>2</v>
      </c>
      <c r="L199">
        <v>0</v>
      </c>
      <c r="M199">
        <v>14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G199">
        <v>873</v>
      </c>
      <c r="AH199">
        <v>0</v>
      </c>
      <c r="AI199">
        <v>9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3</v>
      </c>
      <c r="AR199">
        <v>0</v>
      </c>
      <c r="AS199">
        <v>0</v>
      </c>
      <c r="AT199">
        <v>0</v>
      </c>
      <c r="AU199">
        <v>0</v>
      </c>
      <c r="AV199">
        <v>7</v>
      </c>
      <c r="AX199">
        <v>2</v>
      </c>
      <c r="AZ199">
        <v>75</v>
      </c>
      <c r="BA199">
        <v>1</v>
      </c>
      <c r="BB199">
        <v>0</v>
      </c>
      <c r="BC199">
        <v>0</v>
      </c>
      <c r="BD199">
        <v>0</v>
      </c>
      <c r="BE199">
        <v>2</v>
      </c>
      <c r="BF199">
        <v>0</v>
      </c>
      <c r="BG199">
        <v>0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2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2</v>
      </c>
      <c r="CJ199">
        <v>5</v>
      </c>
      <c r="CK199">
        <v>1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S199">
        <v>0</v>
      </c>
      <c r="CT199">
        <v>5</v>
      </c>
      <c r="CU199">
        <v>1</v>
      </c>
      <c r="CV199">
        <v>10</v>
      </c>
      <c r="CW199">
        <v>15</v>
      </c>
      <c r="CX199">
        <v>0</v>
      </c>
      <c r="CY199">
        <v>0</v>
      </c>
      <c r="CZ199">
        <v>303</v>
      </c>
      <c r="DA199">
        <v>2</v>
      </c>
      <c r="DB199">
        <v>0</v>
      </c>
      <c r="DC199">
        <v>0</v>
      </c>
      <c r="DD199">
        <v>0</v>
      </c>
      <c r="DE199">
        <v>2</v>
      </c>
      <c r="DF199">
        <v>4</v>
      </c>
      <c r="DG199">
        <v>0</v>
      </c>
      <c r="DH199">
        <v>16</v>
      </c>
      <c r="DI199">
        <v>0</v>
      </c>
      <c r="DJ199">
        <v>0</v>
      </c>
      <c r="DK199">
        <v>0</v>
      </c>
      <c r="DM199">
        <v>0</v>
      </c>
      <c r="DN199">
        <v>0</v>
      </c>
      <c r="DO199">
        <v>0</v>
      </c>
      <c r="DQ199">
        <v>0</v>
      </c>
      <c r="DS199">
        <v>1</v>
      </c>
      <c r="DT199">
        <v>1</v>
      </c>
      <c r="DU199">
        <v>0</v>
      </c>
      <c r="DV199">
        <v>1</v>
      </c>
      <c r="DX199">
        <v>4</v>
      </c>
      <c r="DY199">
        <v>0</v>
      </c>
      <c r="DZ199">
        <v>109</v>
      </c>
      <c r="EA199">
        <v>0</v>
      </c>
      <c r="EB199">
        <v>1</v>
      </c>
      <c r="EC199">
        <v>1</v>
      </c>
      <c r="ED199">
        <v>55</v>
      </c>
      <c r="EE199">
        <v>1</v>
      </c>
      <c r="EF199">
        <v>10</v>
      </c>
      <c r="EG199">
        <v>0</v>
      </c>
      <c r="EH199">
        <v>0</v>
      </c>
      <c r="EI199">
        <v>0</v>
      </c>
      <c r="EJ199">
        <v>0</v>
      </c>
      <c r="EK199">
        <v>0</v>
      </c>
      <c r="EM199">
        <v>0</v>
      </c>
      <c r="EN199">
        <v>28</v>
      </c>
    </row>
    <row r="200" spans="1:144" x14ac:dyDescent="0.2">
      <c r="A200">
        <v>545</v>
      </c>
      <c r="B200">
        <v>5412</v>
      </c>
      <c r="C200">
        <v>0</v>
      </c>
      <c r="D200">
        <v>6</v>
      </c>
      <c r="E200">
        <v>0</v>
      </c>
      <c r="F200">
        <v>129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11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G200">
        <v>491</v>
      </c>
      <c r="AH200">
        <v>0</v>
      </c>
      <c r="AI200">
        <v>6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6</v>
      </c>
      <c r="AX200">
        <v>6</v>
      </c>
      <c r="AZ200">
        <v>58</v>
      </c>
      <c r="BA200">
        <v>0</v>
      </c>
      <c r="BB200">
        <v>0</v>
      </c>
      <c r="BC200">
        <v>0</v>
      </c>
      <c r="BD200">
        <v>0</v>
      </c>
      <c r="BE200">
        <v>3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7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S200">
        <v>0</v>
      </c>
      <c r="CT200">
        <v>11</v>
      </c>
      <c r="CU200">
        <v>1</v>
      </c>
      <c r="CV200">
        <v>7</v>
      </c>
      <c r="CW200">
        <v>26</v>
      </c>
      <c r="CX200">
        <v>0</v>
      </c>
      <c r="CY200">
        <v>0</v>
      </c>
      <c r="CZ200">
        <v>208</v>
      </c>
      <c r="DA200">
        <v>4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3</v>
      </c>
      <c r="DI200">
        <v>0</v>
      </c>
      <c r="DJ200">
        <v>0</v>
      </c>
      <c r="DK200">
        <v>0</v>
      </c>
      <c r="DM200">
        <v>0</v>
      </c>
      <c r="DN200">
        <v>0</v>
      </c>
      <c r="DO200">
        <v>0</v>
      </c>
      <c r="DQ200">
        <v>0</v>
      </c>
      <c r="DS200">
        <v>1</v>
      </c>
      <c r="DT200">
        <v>1</v>
      </c>
      <c r="DU200">
        <v>0</v>
      </c>
      <c r="DV200">
        <v>0</v>
      </c>
      <c r="DX200">
        <v>6</v>
      </c>
      <c r="DY200">
        <v>0</v>
      </c>
      <c r="DZ200">
        <v>91</v>
      </c>
      <c r="EA200">
        <v>0</v>
      </c>
      <c r="EB200">
        <v>0</v>
      </c>
      <c r="EC200">
        <v>0</v>
      </c>
      <c r="ED200">
        <v>40</v>
      </c>
      <c r="EE200">
        <v>0</v>
      </c>
      <c r="EF200">
        <v>6</v>
      </c>
      <c r="EG200">
        <v>0</v>
      </c>
      <c r="EH200">
        <v>0</v>
      </c>
      <c r="EI200">
        <v>0</v>
      </c>
      <c r="EJ200">
        <v>0</v>
      </c>
      <c r="EK200">
        <v>0</v>
      </c>
      <c r="EM200">
        <v>0</v>
      </c>
      <c r="EN200">
        <v>9</v>
      </c>
    </row>
    <row r="201" spans="1:144" x14ac:dyDescent="0.2">
      <c r="A201">
        <v>547</v>
      </c>
      <c r="B201">
        <v>5487</v>
      </c>
      <c r="C201">
        <v>0</v>
      </c>
      <c r="D201">
        <v>7</v>
      </c>
      <c r="E201">
        <v>0</v>
      </c>
      <c r="F201">
        <v>91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15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G201">
        <v>556</v>
      </c>
      <c r="AH201">
        <v>4</v>
      </c>
      <c r="AI201">
        <v>8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3</v>
      </c>
      <c r="AR201">
        <v>0</v>
      </c>
      <c r="AS201">
        <v>0</v>
      </c>
      <c r="AT201">
        <v>0</v>
      </c>
      <c r="AU201">
        <v>0</v>
      </c>
      <c r="AV201">
        <v>5</v>
      </c>
      <c r="AX201">
        <v>9</v>
      </c>
      <c r="AZ201">
        <v>109</v>
      </c>
      <c r="BA201">
        <v>0</v>
      </c>
      <c r="BB201">
        <v>0</v>
      </c>
      <c r="BC201">
        <v>0</v>
      </c>
      <c r="BD201">
        <v>0</v>
      </c>
      <c r="BE201">
        <v>3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2</v>
      </c>
      <c r="BZ201">
        <v>0</v>
      </c>
      <c r="CA201">
        <v>0</v>
      </c>
      <c r="CB201">
        <v>2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4</v>
      </c>
      <c r="CI201">
        <v>1</v>
      </c>
      <c r="CJ201">
        <v>6</v>
      </c>
      <c r="CK201">
        <v>2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S201">
        <v>0</v>
      </c>
      <c r="CT201">
        <v>30</v>
      </c>
      <c r="CU201">
        <v>1</v>
      </c>
      <c r="CV201">
        <v>6</v>
      </c>
      <c r="CW201">
        <v>37</v>
      </c>
      <c r="CX201">
        <v>0</v>
      </c>
      <c r="CY201">
        <v>0</v>
      </c>
      <c r="CZ201">
        <v>264</v>
      </c>
      <c r="DA201">
        <v>0</v>
      </c>
      <c r="DB201">
        <v>0</v>
      </c>
      <c r="DC201">
        <v>1</v>
      </c>
      <c r="DD201">
        <v>0</v>
      </c>
      <c r="DE201">
        <v>0</v>
      </c>
      <c r="DF201">
        <v>0</v>
      </c>
      <c r="DG201">
        <v>0</v>
      </c>
      <c r="DH201">
        <v>6</v>
      </c>
      <c r="DI201">
        <v>0</v>
      </c>
      <c r="DJ201">
        <v>0</v>
      </c>
      <c r="DK201">
        <v>0</v>
      </c>
      <c r="DM201">
        <v>0</v>
      </c>
      <c r="DN201">
        <v>0</v>
      </c>
      <c r="DO201">
        <v>0</v>
      </c>
      <c r="DQ201">
        <v>0</v>
      </c>
      <c r="DS201">
        <v>0</v>
      </c>
      <c r="DT201">
        <v>0</v>
      </c>
      <c r="DU201">
        <v>0</v>
      </c>
      <c r="DV201">
        <v>0</v>
      </c>
      <c r="DX201">
        <v>8</v>
      </c>
      <c r="DY201">
        <v>0</v>
      </c>
      <c r="DZ201">
        <v>119</v>
      </c>
      <c r="EA201">
        <v>0</v>
      </c>
      <c r="EB201">
        <v>0</v>
      </c>
      <c r="EC201">
        <v>2</v>
      </c>
      <c r="ED201">
        <v>53</v>
      </c>
      <c r="EE201">
        <v>2</v>
      </c>
      <c r="EF201">
        <v>4</v>
      </c>
      <c r="EG201">
        <v>0</v>
      </c>
      <c r="EH201">
        <v>0</v>
      </c>
      <c r="EI201">
        <v>0</v>
      </c>
      <c r="EJ201">
        <v>0</v>
      </c>
      <c r="EK201">
        <v>1</v>
      </c>
      <c r="EM201">
        <v>1</v>
      </c>
      <c r="EN201">
        <v>17</v>
      </c>
    </row>
    <row r="202" spans="1:144" x14ac:dyDescent="0.2">
      <c r="A202">
        <v>549</v>
      </c>
      <c r="B202">
        <v>5549</v>
      </c>
      <c r="C202">
        <v>0</v>
      </c>
      <c r="D202">
        <v>8</v>
      </c>
      <c r="E202">
        <v>0</v>
      </c>
      <c r="F202">
        <v>96</v>
      </c>
      <c r="G202">
        <v>0</v>
      </c>
      <c r="H202">
        <v>3</v>
      </c>
      <c r="I202">
        <v>0</v>
      </c>
      <c r="J202">
        <v>0</v>
      </c>
      <c r="K202">
        <v>0</v>
      </c>
      <c r="L202">
        <v>0</v>
      </c>
      <c r="M202">
        <v>17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G202">
        <v>462</v>
      </c>
      <c r="AH202">
        <v>0</v>
      </c>
      <c r="AI202">
        <v>8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3</v>
      </c>
      <c r="AR202">
        <v>0</v>
      </c>
      <c r="AS202">
        <v>0</v>
      </c>
      <c r="AT202">
        <v>0</v>
      </c>
      <c r="AU202">
        <v>0</v>
      </c>
      <c r="AV202">
        <v>3</v>
      </c>
      <c r="AX202">
        <v>13</v>
      </c>
      <c r="AZ202">
        <v>127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1</v>
      </c>
      <c r="BZ202">
        <v>0</v>
      </c>
      <c r="CA202">
        <v>0</v>
      </c>
      <c r="CB202">
        <v>1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</v>
      </c>
      <c r="CJ202">
        <v>5</v>
      </c>
      <c r="CK202">
        <v>1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S202">
        <v>0</v>
      </c>
      <c r="CT202">
        <v>46</v>
      </c>
      <c r="CU202">
        <v>0</v>
      </c>
      <c r="CV202">
        <v>4</v>
      </c>
      <c r="CW202">
        <v>53</v>
      </c>
      <c r="CX202">
        <v>0</v>
      </c>
      <c r="CY202">
        <v>0</v>
      </c>
      <c r="CZ202">
        <v>351</v>
      </c>
      <c r="DA202">
        <v>0</v>
      </c>
      <c r="DB202">
        <v>0</v>
      </c>
      <c r="DC202">
        <v>0</v>
      </c>
      <c r="DD202">
        <v>0</v>
      </c>
      <c r="DE202">
        <v>1</v>
      </c>
      <c r="DF202">
        <v>0</v>
      </c>
      <c r="DG202">
        <v>0</v>
      </c>
      <c r="DH202">
        <v>6</v>
      </c>
      <c r="DI202">
        <v>0</v>
      </c>
      <c r="DJ202">
        <v>0</v>
      </c>
      <c r="DK202">
        <v>0</v>
      </c>
      <c r="DM202">
        <v>0</v>
      </c>
      <c r="DN202">
        <v>0</v>
      </c>
      <c r="DO202">
        <v>0</v>
      </c>
      <c r="DQ202">
        <v>0</v>
      </c>
      <c r="DS202">
        <v>0</v>
      </c>
      <c r="DT202">
        <v>1</v>
      </c>
      <c r="DU202">
        <v>1</v>
      </c>
      <c r="DV202">
        <v>0</v>
      </c>
      <c r="DX202">
        <v>6</v>
      </c>
      <c r="DY202">
        <v>0</v>
      </c>
      <c r="DZ202">
        <v>122</v>
      </c>
      <c r="EA202">
        <v>0</v>
      </c>
      <c r="EB202">
        <v>0</v>
      </c>
      <c r="EC202">
        <v>2</v>
      </c>
      <c r="ED202">
        <v>44</v>
      </c>
      <c r="EE202">
        <v>1</v>
      </c>
      <c r="EF202">
        <v>5</v>
      </c>
      <c r="EG202">
        <v>0</v>
      </c>
      <c r="EH202">
        <v>0</v>
      </c>
      <c r="EI202">
        <v>0</v>
      </c>
      <c r="EJ202">
        <v>0</v>
      </c>
      <c r="EK202">
        <v>1</v>
      </c>
      <c r="EM202">
        <v>0</v>
      </c>
      <c r="EN202">
        <v>13</v>
      </c>
    </row>
    <row r="203" spans="1:144" x14ac:dyDescent="0.2">
      <c r="A203">
        <v>551</v>
      </c>
      <c r="B203">
        <v>5603</v>
      </c>
      <c r="C203">
        <v>0</v>
      </c>
      <c r="D203">
        <v>3</v>
      </c>
      <c r="E203">
        <v>0</v>
      </c>
      <c r="F203">
        <v>87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56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G203">
        <v>460</v>
      </c>
      <c r="AH203">
        <v>1</v>
      </c>
      <c r="AI203">
        <v>15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3</v>
      </c>
      <c r="AR203">
        <v>0</v>
      </c>
      <c r="AS203">
        <v>0</v>
      </c>
      <c r="AT203">
        <v>0</v>
      </c>
      <c r="AU203">
        <v>0</v>
      </c>
      <c r="AV203">
        <v>5</v>
      </c>
      <c r="AX203">
        <v>4</v>
      </c>
      <c r="AZ203">
        <v>81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0</v>
      </c>
      <c r="BG203">
        <v>0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2</v>
      </c>
      <c r="BZ203">
        <v>0</v>
      </c>
      <c r="CA203">
        <v>0</v>
      </c>
      <c r="CB203">
        <v>4</v>
      </c>
      <c r="CC203">
        <v>0</v>
      </c>
      <c r="CD203">
        <v>0</v>
      </c>
      <c r="CE203">
        <v>0</v>
      </c>
      <c r="CF203">
        <v>1</v>
      </c>
      <c r="CG203">
        <v>0</v>
      </c>
      <c r="CH203">
        <v>2</v>
      </c>
      <c r="CI203">
        <v>1</v>
      </c>
      <c r="CJ203">
        <v>2</v>
      </c>
      <c r="CK203">
        <v>1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S203">
        <v>0</v>
      </c>
      <c r="CT203">
        <v>12</v>
      </c>
      <c r="CU203">
        <v>0</v>
      </c>
      <c r="CV203">
        <v>8</v>
      </c>
      <c r="CW203">
        <v>25</v>
      </c>
      <c r="CX203">
        <v>0</v>
      </c>
      <c r="CY203">
        <v>2</v>
      </c>
      <c r="CZ203">
        <v>258</v>
      </c>
      <c r="DA203">
        <v>3</v>
      </c>
      <c r="DB203">
        <v>0</v>
      </c>
      <c r="DC203">
        <v>0</v>
      </c>
      <c r="DD203">
        <v>0</v>
      </c>
      <c r="DE203">
        <v>1</v>
      </c>
      <c r="DF203">
        <v>0</v>
      </c>
      <c r="DG203">
        <v>0</v>
      </c>
      <c r="DH203">
        <v>3</v>
      </c>
      <c r="DI203">
        <v>0</v>
      </c>
      <c r="DJ203">
        <v>0</v>
      </c>
      <c r="DK203">
        <v>0</v>
      </c>
      <c r="DM203">
        <v>0</v>
      </c>
      <c r="DN203">
        <v>0</v>
      </c>
      <c r="DO203">
        <v>0</v>
      </c>
      <c r="DQ203">
        <v>0</v>
      </c>
      <c r="DS203">
        <v>0</v>
      </c>
      <c r="DT203">
        <v>0</v>
      </c>
      <c r="DU203">
        <v>1</v>
      </c>
      <c r="DV203">
        <v>0</v>
      </c>
      <c r="DX203">
        <v>1</v>
      </c>
      <c r="DY203">
        <v>0</v>
      </c>
      <c r="DZ203">
        <v>89</v>
      </c>
      <c r="EA203">
        <v>0</v>
      </c>
      <c r="EB203">
        <v>2</v>
      </c>
      <c r="EC203">
        <v>2</v>
      </c>
      <c r="ED203">
        <v>27</v>
      </c>
      <c r="EE203">
        <v>1</v>
      </c>
      <c r="EF203">
        <v>5</v>
      </c>
      <c r="EG203">
        <v>0</v>
      </c>
      <c r="EH203">
        <v>0</v>
      </c>
      <c r="EI203">
        <v>0</v>
      </c>
      <c r="EJ203">
        <v>0</v>
      </c>
      <c r="EK203">
        <v>0</v>
      </c>
      <c r="EM203">
        <v>1</v>
      </c>
      <c r="EN203">
        <v>13</v>
      </c>
    </row>
    <row r="204" spans="1:144" x14ac:dyDescent="0.2">
      <c r="A204">
        <v>553</v>
      </c>
      <c r="B204">
        <v>5638</v>
      </c>
      <c r="C204">
        <v>0</v>
      </c>
      <c r="D204">
        <v>6</v>
      </c>
      <c r="E204">
        <v>0</v>
      </c>
      <c r="F204">
        <v>100</v>
      </c>
      <c r="G204">
        <v>0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44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G204">
        <v>467</v>
      </c>
      <c r="AH204">
        <v>0</v>
      </c>
      <c r="AI204">
        <v>9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</v>
      </c>
      <c r="AR204">
        <v>0</v>
      </c>
      <c r="AS204">
        <v>0</v>
      </c>
      <c r="AT204">
        <v>0</v>
      </c>
      <c r="AU204">
        <v>0</v>
      </c>
      <c r="AV204">
        <v>4</v>
      </c>
      <c r="AX204">
        <v>10</v>
      </c>
      <c r="AZ204">
        <v>76</v>
      </c>
      <c r="BA204">
        <v>0</v>
      </c>
      <c r="BB204">
        <v>0</v>
      </c>
      <c r="BC204">
        <v>0</v>
      </c>
      <c r="BD204">
        <v>0</v>
      </c>
      <c r="BE204">
        <v>4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1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28</v>
      </c>
      <c r="CI204">
        <v>0</v>
      </c>
      <c r="CJ204">
        <v>7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S204">
        <v>0</v>
      </c>
      <c r="CT204">
        <v>8</v>
      </c>
      <c r="CU204">
        <v>1</v>
      </c>
      <c r="CV204">
        <v>2</v>
      </c>
      <c r="CW204">
        <v>39</v>
      </c>
      <c r="CX204">
        <v>0</v>
      </c>
      <c r="CY204">
        <v>1</v>
      </c>
      <c r="CZ204">
        <v>353</v>
      </c>
      <c r="DA204">
        <v>1</v>
      </c>
      <c r="DB204">
        <v>0</v>
      </c>
      <c r="DC204">
        <v>0</v>
      </c>
      <c r="DD204">
        <v>0</v>
      </c>
      <c r="DE204">
        <v>0</v>
      </c>
      <c r="DF204">
        <v>1</v>
      </c>
      <c r="DG204">
        <v>0</v>
      </c>
      <c r="DH204">
        <v>9</v>
      </c>
      <c r="DI204">
        <v>0</v>
      </c>
      <c r="DJ204">
        <v>0</v>
      </c>
      <c r="DK204">
        <v>0</v>
      </c>
      <c r="DM204">
        <v>0</v>
      </c>
      <c r="DN204">
        <v>0</v>
      </c>
      <c r="DO204">
        <v>0</v>
      </c>
      <c r="DQ204">
        <v>0</v>
      </c>
      <c r="DS204">
        <v>0</v>
      </c>
      <c r="DT204">
        <v>3</v>
      </c>
      <c r="DU204">
        <v>0</v>
      </c>
      <c r="DV204">
        <v>0</v>
      </c>
      <c r="DX204">
        <v>4</v>
      </c>
      <c r="DY204">
        <v>0</v>
      </c>
      <c r="DZ204">
        <v>112</v>
      </c>
      <c r="EA204">
        <v>0</v>
      </c>
      <c r="EB204">
        <v>1</v>
      </c>
      <c r="EC204">
        <v>0</v>
      </c>
      <c r="ED204">
        <v>18</v>
      </c>
      <c r="EE204">
        <v>1</v>
      </c>
      <c r="EF204">
        <v>2</v>
      </c>
      <c r="EG204">
        <v>1</v>
      </c>
      <c r="EH204">
        <v>0</v>
      </c>
      <c r="EI204">
        <v>0</v>
      </c>
      <c r="EJ204">
        <v>0</v>
      </c>
      <c r="EK204">
        <v>0</v>
      </c>
      <c r="EM204">
        <v>1</v>
      </c>
      <c r="EN204">
        <v>21</v>
      </c>
    </row>
    <row r="205" spans="1:144" x14ac:dyDescent="0.2">
      <c r="A205">
        <v>555</v>
      </c>
      <c r="B205">
        <v>5681</v>
      </c>
      <c r="C205">
        <v>0</v>
      </c>
      <c r="D205">
        <v>6</v>
      </c>
      <c r="E205">
        <v>0</v>
      </c>
      <c r="F205">
        <v>99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52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</v>
      </c>
      <c r="AC205">
        <v>0</v>
      </c>
      <c r="AD205">
        <v>0</v>
      </c>
      <c r="AG205">
        <v>508</v>
      </c>
      <c r="AH205">
        <v>0</v>
      </c>
      <c r="AI205">
        <v>19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2</v>
      </c>
      <c r="AR205">
        <v>0</v>
      </c>
      <c r="AS205">
        <v>0</v>
      </c>
      <c r="AT205">
        <v>0</v>
      </c>
      <c r="AU205">
        <v>0</v>
      </c>
      <c r="AV205">
        <v>2</v>
      </c>
      <c r="AX205">
        <v>10</v>
      </c>
      <c r="AZ205">
        <v>79</v>
      </c>
      <c r="BA205">
        <v>0</v>
      </c>
      <c r="BB205">
        <v>0</v>
      </c>
      <c r="BC205">
        <v>0</v>
      </c>
      <c r="BD205">
        <v>0</v>
      </c>
      <c r="BE205">
        <v>3</v>
      </c>
      <c r="BF205">
        <v>0</v>
      </c>
      <c r="BG205">
        <v>0</v>
      </c>
      <c r="BH205">
        <v>1</v>
      </c>
      <c r="BI205">
        <v>0</v>
      </c>
      <c r="BJ205">
        <v>0</v>
      </c>
      <c r="BK205">
        <v>0</v>
      </c>
      <c r="BL205">
        <v>1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</v>
      </c>
      <c r="BV205">
        <v>0</v>
      </c>
      <c r="BW205">
        <v>1</v>
      </c>
      <c r="BX205">
        <v>0</v>
      </c>
      <c r="BY205">
        <v>1</v>
      </c>
      <c r="BZ205">
        <v>0</v>
      </c>
      <c r="CA205">
        <v>0</v>
      </c>
      <c r="CB205">
        <v>1</v>
      </c>
      <c r="CC205">
        <v>0</v>
      </c>
      <c r="CD205">
        <v>0</v>
      </c>
      <c r="CE205">
        <v>0</v>
      </c>
      <c r="CF205">
        <v>1</v>
      </c>
      <c r="CG205">
        <v>0</v>
      </c>
      <c r="CH205">
        <v>6</v>
      </c>
      <c r="CI205">
        <v>1</v>
      </c>
      <c r="CJ205">
        <v>10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S205">
        <v>0</v>
      </c>
      <c r="CT205">
        <v>18</v>
      </c>
      <c r="CU205">
        <v>0</v>
      </c>
      <c r="CV205">
        <v>12</v>
      </c>
      <c r="CW205">
        <v>27</v>
      </c>
      <c r="CX205">
        <v>0</v>
      </c>
      <c r="CY205">
        <v>1</v>
      </c>
      <c r="CZ205">
        <v>406</v>
      </c>
      <c r="DA205">
        <v>5</v>
      </c>
      <c r="DB205">
        <v>0</v>
      </c>
      <c r="DC205">
        <v>0</v>
      </c>
      <c r="DD205">
        <v>0</v>
      </c>
      <c r="DE205">
        <v>0</v>
      </c>
      <c r="DF205">
        <v>1</v>
      </c>
      <c r="DG205">
        <v>0</v>
      </c>
      <c r="DH205">
        <v>8</v>
      </c>
      <c r="DI205">
        <v>0</v>
      </c>
      <c r="DJ205">
        <v>0</v>
      </c>
      <c r="DK205">
        <v>0</v>
      </c>
      <c r="DM205">
        <v>0</v>
      </c>
      <c r="DN205">
        <v>0</v>
      </c>
      <c r="DO205">
        <v>0</v>
      </c>
      <c r="DQ205">
        <v>0</v>
      </c>
      <c r="DS205">
        <v>0</v>
      </c>
      <c r="DT205">
        <v>0</v>
      </c>
      <c r="DU205">
        <v>0</v>
      </c>
      <c r="DV205">
        <v>1</v>
      </c>
      <c r="DX205">
        <v>1</v>
      </c>
      <c r="DY205">
        <v>0</v>
      </c>
      <c r="DZ205">
        <v>116</v>
      </c>
      <c r="EA205">
        <v>0</v>
      </c>
      <c r="EB205">
        <v>6</v>
      </c>
      <c r="EC205">
        <v>0</v>
      </c>
      <c r="ED205">
        <v>18</v>
      </c>
      <c r="EE205">
        <v>5</v>
      </c>
      <c r="EF205">
        <v>10</v>
      </c>
      <c r="EG205">
        <v>0</v>
      </c>
      <c r="EH205">
        <v>0</v>
      </c>
      <c r="EI205">
        <v>0</v>
      </c>
      <c r="EJ205">
        <v>0</v>
      </c>
      <c r="EK205">
        <v>1</v>
      </c>
      <c r="EM205">
        <v>0</v>
      </c>
      <c r="EN205">
        <v>23</v>
      </c>
    </row>
    <row r="206" spans="1:144" x14ac:dyDescent="0.2">
      <c r="A206">
        <v>557</v>
      </c>
      <c r="B206">
        <v>5721</v>
      </c>
      <c r="C206">
        <v>0</v>
      </c>
      <c r="D206">
        <v>3</v>
      </c>
      <c r="E206">
        <v>0</v>
      </c>
      <c r="F206">
        <v>66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39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G206">
        <v>385</v>
      </c>
      <c r="AH206">
        <v>0</v>
      </c>
      <c r="AI206">
        <v>14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4</v>
      </c>
      <c r="AX206">
        <v>9</v>
      </c>
      <c r="AZ206">
        <v>81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2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</v>
      </c>
      <c r="CI206">
        <v>3</v>
      </c>
      <c r="CJ206">
        <v>5</v>
      </c>
      <c r="CK206">
        <v>1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S206">
        <v>0</v>
      </c>
      <c r="CT206">
        <v>7</v>
      </c>
      <c r="CU206">
        <v>0</v>
      </c>
      <c r="CV206">
        <v>11</v>
      </c>
      <c r="CW206">
        <v>23</v>
      </c>
      <c r="CX206">
        <v>0</v>
      </c>
      <c r="CY206">
        <v>2</v>
      </c>
      <c r="CZ206">
        <v>251</v>
      </c>
      <c r="DA206">
        <v>7</v>
      </c>
      <c r="DB206">
        <v>0</v>
      </c>
      <c r="DC206">
        <v>0</v>
      </c>
      <c r="DD206">
        <v>0</v>
      </c>
      <c r="DE206">
        <v>0</v>
      </c>
      <c r="DF206">
        <v>1</v>
      </c>
      <c r="DG206">
        <v>0</v>
      </c>
      <c r="DH206">
        <v>8</v>
      </c>
      <c r="DI206">
        <v>0</v>
      </c>
      <c r="DJ206">
        <v>0</v>
      </c>
      <c r="DK206">
        <v>0</v>
      </c>
      <c r="DM206">
        <v>0</v>
      </c>
      <c r="DN206">
        <v>0</v>
      </c>
      <c r="DO206">
        <v>0</v>
      </c>
      <c r="DQ206">
        <v>0</v>
      </c>
      <c r="DS206">
        <v>0</v>
      </c>
      <c r="DT206">
        <v>0</v>
      </c>
      <c r="DU206">
        <v>0</v>
      </c>
      <c r="DV206">
        <v>0</v>
      </c>
      <c r="DX206">
        <v>4</v>
      </c>
      <c r="DY206">
        <v>0</v>
      </c>
      <c r="DZ206">
        <v>80</v>
      </c>
      <c r="EA206">
        <v>0</v>
      </c>
      <c r="EB206">
        <v>3</v>
      </c>
      <c r="EC206">
        <v>2</v>
      </c>
      <c r="ED206">
        <v>11</v>
      </c>
      <c r="EE206">
        <v>2</v>
      </c>
      <c r="EF206">
        <v>4</v>
      </c>
      <c r="EG206">
        <v>0</v>
      </c>
      <c r="EH206">
        <v>0</v>
      </c>
      <c r="EI206">
        <v>0</v>
      </c>
      <c r="EJ206">
        <v>0</v>
      </c>
      <c r="EK206">
        <v>0</v>
      </c>
      <c r="EM206">
        <v>1</v>
      </c>
      <c r="EN206">
        <v>9</v>
      </c>
    </row>
    <row r="207" spans="1:144" x14ac:dyDescent="0.2">
      <c r="A207">
        <v>559</v>
      </c>
      <c r="B207">
        <v>5770</v>
      </c>
      <c r="C207">
        <v>0</v>
      </c>
      <c r="D207">
        <v>5</v>
      </c>
      <c r="E207">
        <v>0</v>
      </c>
      <c r="F207">
        <v>133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73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G207">
        <v>755</v>
      </c>
      <c r="AH207">
        <v>2</v>
      </c>
      <c r="AI207">
        <v>12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6</v>
      </c>
      <c r="AX207">
        <v>5</v>
      </c>
      <c r="AZ207">
        <v>81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1</v>
      </c>
      <c r="BZ207">
        <v>0</v>
      </c>
      <c r="CA207">
        <v>0</v>
      </c>
      <c r="CB207">
        <v>1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</v>
      </c>
      <c r="CI207">
        <v>1</v>
      </c>
      <c r="CJ207">
        <v>9</v>
      </c>
      <c r="CK207">
        <v>1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S207">
        <v>0</v>
      </c>
      <c r="CT207">
        <v>6</v>
      </c>
      <c r="CU207">
        <v>0</v>
      </c>
      <c r="CV207">
        <v>38</v>
      </c>
      <c r="CW207">
        <v>38</v>
      </c>
      <c r="CX207">
        <v>0</v>
      </c>
      <c r="CY207">
        <v>0</v>
      </c>
      <c r="CZ207">
        <v>294</v>
      </c>
      <c r="DA207">
        <v>6</v>
      </c>
      <c r="DB207">
        <v>0</v>
      </c>
      <c r="DC207">
        <v>1</v>
      </c>
      <c r="DD207">
        <v>0</v>
      </c>
      <c r="DE207">
        <v>1</v>
      </c>
      <c r="DF207">
        <v>0</v>
      </c>
      <c r="DG207">
        <v>0</v>
      </c>
      <c r="DH207">
        <v>26</v>
      </c>
      <c r="DI207">
        <v>0</v>
      </c>
      <c r="DJ207">
        <v>0</v>
      </c>
      <c r="DK207">
        <v>0</v>
      </c>
      <c r="DM207">
        <v>0</v>
      </c>
      <c r="DN207">
        <v>0</v>
      </c>
      <c r="DO207">
        <v>0</v>
      </c>
      <c r="DQ207">
        <v>0</v>
      </c>
      <c r="DS207">
        <v>1</v>
      </c>
      <c r="DT207">
        <v>0</v>
      </c>
      <c r="DU207">
        <v>0</v>
      </c>
      <c r="DV207">
        <v>0</v>
      </c>
      <c r="DX207">
        <v>5</v>
      </c>
      <c r="DY207">
        <v>0</v>
      </c>
      <c r="DZ207">
        <v>101</v>
      </c>
      <c r="EA207">
        <v>0</v>
      </c>
      <c r="EB207">
        <v>3</v>
      </c>
      <c r="EC207">
        <v>0</v>
      </c>
      <c r="ED207">
        <v>18</v>
      </c>
      <c r="EE207">
        <v>3</v>
      </c>
      <c r="EF207">
        <v>15</v>
      </c>
      <c r="EG207">
        <v>0</v>
      </c>
      <c r="EH207">
        <v>0</v>
      </c>
      <c r="EI207">
        <v>0</v>
      </c>
      <c r="EJ207">
        <v>0</v>
      </c>
      <c r="EK207">
        <v>0</v>
      </c>
      <c r="EM207">
        <v>0</v>
      </c>
      <c r="EN207">
        <v>31</v>
      </c>
    </row>
    <row r="208" spans="1:144" x14ac:dyDescent="0.2">
      <c r="A208">
        <v>561</v>
      </c>
      <c r="B208">
        <v>5800</v>
      </c>
      <c r="C208">
        <v>0</v>
      </c>
      <c r="D208">
        <v>6</v>
      </c>
      <c r="E208">
        <v>0</v>
      </c>
      <c r="F208">
        <v>95</v>
      </c>
      <c r="G208">
        <v>0</v>
      </c>
      <c r="H208">
        <v>0</v>
      </c>
      <c r="I208">
        <v>0</v>
      </c>
      <c r="J208">
        <v>0</v>
      </c>
      <c r="K208">
        <v>2</v>
      </c>
      <c r="L208">
        <v>0</v>
      </c>
      <c r="M208">
        <v>74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G208">
        <v>781</v>
      </c>
      <c r="AH208">
        <v>0</v>
      </c>
      <c r="AI208">
        <v>12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2</v>
      </c>
      <c r="AX208">
        <v>13</v>
      </c>
      <c r="AZ208">
        <v>74</v>
      </c>
      <c r="BA208">
        <v>1</v>
      </c>
      <c r="BB208">
        <v>0</v>
      </c>
      <c r="BC208">
        <v>0</v>
      </c>
      <c r="BD208">
        <v>0</v>
      </c>
      <c r="BE208">
        <v>4</v>
      </c>
      <c r="BF208">
        <v>0</v>
      </c>
      <c r="BG208">
        <v>0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1</v>
      </c>
      <c r="CC208">
        <v>0</v>
      </c>
      <c r="CD208">
        <v>0</v>
      </c>
      <c r="CE208">
        <v>0</v>
      </c>
      <c r="CF208">
        <v>2</v>
      </c>
      <c r="CG208">
        <v>0</v>
      </c>
      <c r="CH208">
        <v>1</v>
      </c>
      <c r="CI208">
        <v>1</v>
      </c>
      <c r="CJ208">
        <v>13</v>
      </c>
      <c r="CK208">
        <v>0</v>
      </c>
      <c r="CL208">
        <v>1</v>
      </c>
      <c r="CM208">
        <v>0</v>
      </c>
      <c r="CN208">
        <v>0</v>
      </c>
      <c r="CO208">
        <v>0</v>
      </c>
      <c r="CP208">
        <v>0</v>
      </c>
      <c r="CQ208">
        <v>0</v>
      </c>
      <c r="CS208">
        <v>0</v>
      </c>
      <c r="CT208">
        <v>17</v>
      </c>
      <c r="CU208">
        <v>0</v>
      </c>
      <c r="CV208">
        <v>17</v>
      </c>
      <c r="CW208">
        <v>17</v>
      </c>
      <c r="CX208">
        <v>0</v>
      </c>
      <c r="CY208">
        <v>1</v>
      </c>
      <c r="CZ208">
        <v>280</v>
      </c>
      <c r="DA208">
        <v>8</v>
      </c>
      <c r="DB208">
        <v>0</v>
      </c>
      <c r="DC208">
        <v>0</v>
      </c>
      <c r="DD208">
        <v>0</v>
      </c>
      <c r="DE208">
        <v>6</v>
      </c>
      <c r="DF208">
        <v>0</v>
      </c>
      <c r="DG208">
        <v>0</v>
      </c>
      <c r="DH208">
        <v>60</v>
      </c>
      <c r="DI208">
        <v>1</v>
      </c>
      <c r="DJ208">
        <v>0</v>
      </c>
      <c r="DK208">
        <v>0</v>
      </c>
      <c r="DM208">
        <v>0</v>
      </c>
      <c r="DN208">
        <v>0</v>
      </c>
      <c r="DO208">
        <v>0</v>
      </c>
      <c r="DQ208">
        <v>0</v>
      </c>
      <c r="DS208">
        <v>0</v>
      </c>
      <c r="DT208">
        <v>2</v>
      </c>
      <c r="DU208">
        <v>1</v>
      </c>
      <c r="DV208">
        <v>2</v>
      </c>
      <c r="DX208">
        <v>6</v>
      </c>
      <c r="DY208">
        <v>0</v>
      </c>
      <c r="DZ208">
        <v>135</v>
      </c>
      <c r="EA208">
        <v>0</v>
      </c>
      <c r="EB208">
        <v>4</v>
      </c>
      <c r="EC208">
        <v>0</v>
      </c>
      <c r="ED208">
        <v>18</v>
      </c>
      <c r="EE208">
        <v>4</v>
      </c>
      <c r="EF208">
        <v>13</v>
      </c>
      <c r="EG208">
        <v>0</v>
      </c>
      <c r="EH208">
        <v>0</v>
      </c>
      <c r="EI208">
        <v>1</v>
      </c>
      <c r="EJ208">
        <v>0</v>
      </c>
      <c r="EK208">
        <v>1</v>
      </c>
      <c r="EM208">
        <v>0</v>
      </c>
      <c r="EN208">
        <v>32</v>
      </c>
    </row>
    <row r="209" spans="1:144" x14ac:dyDescent="0.2">
      <c r="A209">
        <v>563</v>
      </c>
      <c r="B209">
        <v>5837</v>
      </c>
      <c r="C209">
        <v>0</v>
      </c>
      <c r="D209">
        <v>3</v>
      </c>
      <c r="E209">
        <v>0</v>
      </c>
      <c r="F209">
        <v>77</v>
      </c>
      <c r="G209">
        <v>0</v>
      </c>
      <c r="H209">
        <v>1</v>
      </c>
      <c r="I209">
        <v>0</v>
      </c>
      <c r="J209">
        <v>0</v>
      </c>
      <c r="K209">
        <v>4</v>
      </c>
      <c r="L209">
        <v>0</v>
      </c>
      <c r="M209">
        <v>69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</v>
      </c>
      <c r="AG209">
        <v>967</v>
      </c>
      <c r="AH209">
        <v>1</v>
      </c>
      <c r="AI209">
        <v>6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4</v>
      </c>
      <c r="AX209">
        <v>11</v>
      </c>
      <c r="AZ209">
        <v>39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2</v>
      </c>
      <c r="CG209">
        <v>0</v>
      </c>
      <c r="CH209">
        <v>0</v>
      </c>
      <c r="CI209">
        <v>1</v>
      </c>
      <c r="CJ209">
        <v>18</v>
      </c>
      <c r="CK209">
        <v>1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S209">
        <v>0</v>
      </c>
      <c r="CT209">
        <v>18</v>
      </c>
      <c r="CU209">
        <v>0</v>
      </c>
      <c r="CV209">
        <v>19</v>
      </c>
      <c r="CW209">
        <v>3</v>
      </c>
      <c r="CX209">
        <v>0</v>
      </c>
      <c r="CY209">
        <v>0</v>
      </c>
      <c r="CZ209">
        <v>334</v>
      </c>
      <c r="DA209">
        <v>3</v>
      </c>
      <c r="DB209">
        <v>1</v>
      </c>
      <c r="DC209">
        <v>0</v>
      </c>
      <c r="DD209">
        <v>0</v>
      </c>
      <c r="DE209">
        <v>5</v>
      </c>
      <c r="DF209">
        <v>1</v>
      </c>
      <c r="DG209">
        <v>0</v>
      </c>
      <c r="DH209">
        <v>35</v>
      </c>
      <c r="DI209">
        <v>0</v>
      </c>
      <c r="DJ209">
        <v>0</v>
      </c>
      <c r="DK209">
        <v>0</v>
      </c>
      <c r="DM209">
        <v>0</v>
      </c>
      <c r="DN209">
        <v>0</v>
      </c>
      <c r="DO209">
        <v>0</v>
      </c>
      <c r="DQ209">
        <v>0</v>
      </c>
      <c r="DS209">
        <v>3</v>
      </c>
      <c r="DT209">
        <v>1</v>
      </c>
      <c r="DU209">
        <v>0</v>
      </c>
      <c r="DV209">
        <v>1</v>
      </c>
      <c r="DX209">
        <v>3</v>
      </c>
      <c r="DY209">
        <v>1</v>
      </c>
      <c r="DZ209">
        <v>176</v>
      </c>
      <c r="EA209">
        <v>0</v>
      </c>
      <c r="EB209">
        <v>2</v>
      </c>
      <c r="EC209">
        <v>0</v>
      </c>
      <c r="ED209">
        <v>8</v>
      </c>
      <c r="EE209">
        <v>4</v>
      </c>
      <c r="EF209">
        <v>10</v>
      </c>
      <c r="EG209">
        <v>0</v>
      </c>
      <c r="EH209">
        <v>0</v>
      </c>
      <c r="EI209">
        <v>0</v>
      </c>
      <c r="EJ209">
        <v>0</v>
      </c>
      <c r="EK209">
        <v>0</v>
      </c>
      <c r="EM209">
        <v>0</v>
      </c>
      <c r="EN209">
        <v>50</v>
      </c>
    </row>
    <row r="210" spans="1:144" x14ac:dyDescent="0.2">
      <c r="A210">
        <v>565</v>
      </c>
      <c r="B210">
        <v>5878</v>
      </c>
      <c r="C210">
        <v>0</v>
      </c>
      <c r="D210">
        <v>4</v>
      </c>
      <c r="E210">
        <v>0</v>
      </c>
      <c r="F210">
        <v>71</v>
      </c>
      <c r="G210">
        <v>0</v>
      </c>
      <c r="H210">
        <v>1</v>
      </c>
      <c r="I210">
        <v>0</v>
      </c>
      <c r="J210">
        <v>0</v>
      </c>
      <c r="K210">
        <v>2</v>
      </c>
      <c r="L210">
        <v>0</v>
      </c>
      <c r="M210">
        <v>22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G210">
        <v>573</v>
      </c>
      <c r="AH210">
        <v>0</v>
      </c>
      <c r="AI210">
        <v>9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2</v>
      </c>
      <c r="AX210">
        <v>18</v>
      </c>
      <c r="AZ210">
        <v>39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0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3</v>
      </c>
      <c r="BX210">
        <v>0</v>
      </c>
      <c r="BY210">
        <v>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5</v>
      </c>
      <c r="CG210">
        <v>0</v>
      </c>
      <c r="CH210">
        <v>0</v>
      </c>
      <c r="CI210">
        <v>3</v>
      </c>
      <c r="CJ210">
        <v>12</v>
      </c>
      <c r="CK210">
        <v>4</v>
      </c>
      <c r="CL210">
        <v>1</v>
      </c>
      <c r="CM210">
        <v>0</v>
      </c>
      <c r="CN210">
        <v>0</v>
      </c>
      <c r="CO210">
        <v>0</v>
      </c>
      <c r="CP210">
        <v>0</v>
      </c>
      <c r="CQ210">
        <v>1</v>
      </c>
      <c r="CS210">
        <v>0</v>
      </c>
      <c r="CT210">
        <v>12</v>
      </c>
      <c r="CU210">
        <v>0</v>
      </c>
      <c r="CV210">
        <v>9</v>
      </c>
      <c r="CW210">
        <v>6</v>
      </c>
      <c r="CX210">
        <v>0</v>
      </c>
      <c r="CY210">
        <v>1</v>
      </c>
      <c r="CZ210">
        <v>313</v>
      </c>
      <c r="DA210">
        <v>7</v>
      </c>
      <c r="DB210">
        <v>0</v>
      </c>
      <c r="DC210">
        <v>0</v>
      </c>
      <c r="DD210">
        <v>0</v>
      </c>
      <c r="DE210">
        <v>13</v>
      </c>
      <c r="DF210">
        <v>2</v>
      </c>
      <c r="DG210">
        <v>0</v>
      </c>
      <c r="DH210">
        <v>24</v>
      </c>
      <c r="DI210">
        <v>3</v>
      </c>
      <c r="DJ210">
        <v>0</v>
      </c>
      <c r="DK210">
        <v>0</v>
      </c>
      <c r="DM210">
        <v>0</v>
      </c>
      <c r="DN210">
        <v>0</v>
      </c>
      <c r="DO210">
        <v>0</v>
      </c>
      <c r="DQ210">
        <v>0</v>
      </c>
      <c r="DS210">
        <v>1</v>
      </c>
      <c r="DT210">
        <v>4</v>
      </c>
      <c r="DU210">
        <v>1</v>
      </c>
      <c r="DV210">
        <v>0</v>
      </c>
      <c r="DX210">
        <v>4</v>
      </c>
      <c r="DY210">
        <v>0</v>
      </c>
      <c r="DZ210">
        <v>159</v>
      </c>
      <c r="EA210">
        <v>0</v>
      </c>
      <c r="EB210">
        <v>6</v>
      </c>
      <c r="EC210">
        <v>0</v>
      </c>
      <c r="ED210">
        <v>11</v>
      </c>
      <c r="EE210">
        <v>9</v>
      </c>
      <c r="EF210">
        <v>22</v>
      </c>
      <c r="EG210">
        <v>0</v>
      </c>
      <c r="EH210">
        <v>0</v>
      </c>
      <c r="EI210">
        <v>0</v>
      </c>
      <c r="EJ210">
        <v>0</v>
      </c>
      <c r="EK210">
        <v>0</v>
      </c>
      <c r="EM210">
        <v>0</v>
      </c>
      <c r="EN210">
        <v>52</v>
      </c>
    </row>
    <row r="211" spans="1:144" x14ac:dyDescent="0.2">
      <c r="A211">
        <v>567</v>
      </c>
      <c r="B211">
        <v>5920</v>
      </c>
      <c r="C211">
        <v>0</v>
      </c>
      <c r="D211">
        <v>8</v>
      </c>
      <c r="E211">
        <v>0</v>
      </c>
      <c r="F211">
        <v>125</v>
      </c>
      <c r="G211">
        <v>0</v>
      </c>
      <c r="H211">
        <v>4</v>
      </c>
      <c r="I211">
        <v>0</v>
      </c>
      <c r="J211">
        <v>0</v>
      </c>
      <c r="K211">
        <v>1</v>
      </c>
      <c r="L211">
        <v>0</v>
      </c>
      <c r="M211">
        <v>40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G211">
        <v>871</v>
      </c>
      <c r="AH211">
        <v>2</v>
      </c>
      <c r="AI211">
        <v>14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X211">
        <v>32</v>
      </c>
      <c r="AZ211">
        <v>78</v>
      </c>
      <c r="BA211">
        <v>3</v>
      </c>
      <c r="BB211">
        <v>0</v>
      </c>
      <c r="BC211">
        <v>1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0</v>
      </c>
      <c r="BW211">
        <v>0</v>
      </c>
      <c r="BX211">
        <v>0</v>
      </c>
      <c r="BY211">
        <v>8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</v>
      </c>
      <c r="CG211">
        <v>0</v>
      </c>
      <c r="CH211">
        <v>0</v>
      </c>
      <c r="CI211">
        <v>2</v>
      </c>
      <c r="CJ211">
        <v>20</v>
      </c>
      <c r="CK211">
        <v>0</v>
      </c>
      <c r="CL211">
        <v>2</v>
      </c>
      <c r="CM211">
        <v>0</v>
      </c>
      <c r="CN211">
        <v>0</v>
      </c>
      <c r="CO211">
        <v>0</v>
      </c>
      <c r="CP211">
        <v>0</v>
      </c>
      <c r="CQ211">
        <v>0</v>
      </c>
      <c r="CS211">
        <v>0</v>
      </c>
      <c r="CT211">
        <v>28</v>
      </c>
      <c r="CU211">
        <v>0</v>
      </c>
      <c r="CV211">
        <v>13</v>
      </c>
      <c r="CW211">
        <v>5</v>
      </c>
      <c r="CX211">
        <v>0</v>
      </c>
      <c r="CY211">
        <v>0</v>
      </c>
      <c r="CZ211">
        <v>377</v>
      </c>
      <c r="DA211">
        <v>11</v>
      </c>
      <c r="DB211">
        <v>0</v>
      </c>
      <c r="DC211">
        <v>4</v>
      </c>
      <c r="DD211">
        <v>0</v>
      </c>
      <c r="DE211">
        <v>8</v>
      </c>
      <c r="DF211">
        <v>1</v>
      </c>
      <c r="DG211">
        <v>0</v>
      </c>
      <c r="DH211">
        <v>22</v>
      </c>
      <c r="DI211">
        <v>0</v>
      </c>
      <c r="DJ211">
        <v>0</v>
      </c>
      <c r="DK211">
        <v>0</v>
      </c>
      <c r="DM211">
        <v>0</v>
      </c>
      <c r="DN211">
        <v>2</v>
      </c>
      <c r="DO211">
        <v>0</v>
      </c>
      <c r="DQ211">
        <v>0</v>
      </c>
      <c r="DS211">
        <v>9</v>
      </c>
      <c r="DT211">
        <v>1</v>
      </c>
      <c r="DU211">
        <v>2</v>
      </c>
      <c r="DV211">
        <v>0</v>
      </c>
      <c r="DX211">
        <v>4</v>
      </c>
      <c r="DY211">
        <v>0</v>
      </c>
      <c r="DZ211">
        <v>222</v>
      </c>
      <c r="EA211">
        <v>0</v>
      </c>
      <c r="EB211">
        <v>7</v>
      </c>
      <c r="EC211">
        <v>0</v>
      </c>
      <c r="ED211">
        <v>36</v>
      </c>
      <c r="EE211">
        <v>5</v>
      </c>
      <c r="EF211">
        <v>28</v>
      </c>
      <c r="EG211">
        <v>0</v>
      </c>
      <c r="EH211">
        <v>0</v>
      </c>
      <c r="EI211">
        <v>0</v>
      </c>
      <c r="EJ211">
        <v>0</v>
      </c>
      <c r="EK211">
        <v>0</v>
      </c>
      <c r="EM211">
        <v>0</v>
      </c>
      <c r="EN211">
        <v>67</v>
      </c>
    </row>
    <row r="212" spans="1:144" x14ac:dyDescent="0.2">
      <c r="A212">
        <v>569</v>
      </c>
      <c r="B212">
        <v>5954</v>
      </c>
      <c r="C212">
        <v>0</v>
      </c>
      <c r="D212">
        <v>8</v>
      </c>
      <c r="E212">
        <v>0</v>
      </c>
      <c r="F212">
        <v>99</v>
      </c>
      <c r="G212">
        <v>0</v>
      </c>
      <c r="H212">
        <v>0</v>
      </c>
      <c r="I212">
        <v>0</v>
      </c>
      <c r="J212">
        <v>0</v>
      </c>
      <c r="K212">
        <v>2</v>
      </c>
      <c r="L212">
        <v>0</v>
      </c>
      <c r="M212">
        <v>47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G212">
        <v>463</v>
      </c>
      <c r="AH212">
        <v>0</v>
      </c>
      <c r="AI212">
        <v>18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4</v>
      </c>
      <c r="AX212">
        <v>10</v>
      </c>
      <c r="AZ212">
        <v>73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0</v>
      </c>
      <c r="BG212">
        <v>0</v>
      </c>
      <c r="BH212">
        <v>0</v>
      </c>
      <c r="BI212">
        <v>2</v>
      </c>
      <c r="BJ212">
        <v>0</v>
      </c>
      <c r="BK212">
        <v>0</v>
      </c>
      <c r="BL212">
        <v>0</v>
      </c>
      <c r="BM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1</v>
      </c>
      <c r="CE212">
        <v>0</v>
      </c>
      <c r="CF212">
        <v>0</v>
      </c>
      <c r="CG212">
        <v>0</v>
      </c>
      <c r="CH212">
        <v>2</v>
      </c>
      <c r="CI212">
        <v>1</v>
      </c>
      <c r="CJ212">
        <v>10</v>
      </c>
      <c r="CK212">
        <v>2</v>
      </c>
      <c r="CL212">
        <v>1</v>
      </c>
      <c r="CM212">
        <v>0</v>
      </c>
      <c r="CN212">
        <v>0</v>
      </c>
      <c r="CO212">
        <v>0</v>
      </c>
      <c r="CP212">
        <v>0</v>
      </c>
      <c r="CQ212">
        <v>0</v>
      </c>
      <c r="CS212">
        <v>0</v>
      </c>
      <c r="CT212">
        <v>32</v>
      </c>
      <c r="CU212">
        <v>0</v>
      </c>
      <c r="CV212">
        <v>18</v>
      </c>
      <c r="CW212">
        <v>14</v>
      </c>
      <c r="CX212">
        <v>0</v>
      </c>
      <c r="CY212">
        <v>0</v>
      </c>
      <c r="CZ212">
        <v>267</v>
      </c>
      <c r="DA212">
        <v>4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3</v>
      </c>
      <c r="DI212">
        <v>0</v>
      </c>
      <c r="DJ212">
        <v>0</v>
      </c>
      <c r="DK212">
        <v>0</v>
      </c>
      <c r="DM212">
        <v>0</v>
      </c>
      <c r="DN212">
        <v>0</v>
      </c>
      <c r="DO212">
        <v>0</v>
      </c>
      <c r="DQ212">
        <v>0</v>
      </c>
      <c r="DS212">
        <v>2</v>
      </c>
      <c r="DT212">
        <v>0</v>
      </c>
      <c r="DU212">
        <v>0</v>
      </c>
      <c r="DV212">
        <v>0</v>
      </c>
      <c r="DX212">
        <v>6</v>
      </c>
      <c r="DY212">
        <v>0</v>
      </c>
      <c r="DZ212">
        <v>125</v>
      </c>
      <c r="EA212">
        <v>0</v>
      </c>
      <c r="EB212">
        <v>6</v>
      </c>
      <c r="EC212">
        <v>0</v>
      </c>
      <c r="ED212">
        <v>33</v>
      </c>
      <c r="EE212">
        <v>0</v>
      </c>
      <c r="EF212">
        <v>5</v>
      </c>
      <c r="EG212">
        <v>0</v>
      </c>
      <c r="EH212">
        <v>0</v>
      </c>
      <c r="EI212">
        <v>0</v>
      </c>
      <c r="EJ212">
        <v>0</v>
      </c>
      <c r="EK212">
        <v>3</v>
      </c>
      <c r="EM212">
        <v>0</v>
      </c>
      <c r="EN212">
        <v>18</v>
      </c>
    </row>
    <row r="213" spans="1:144" x14ac:dyDescent="0.2">
      <c r="A213">
        <v>571</v>
      </c>
      <c r="B213">
        <v>5981</v>
      </c>
      <c r="C213">
        <v>0</v>
      </c>
      <c r="D213">
        <v>0</v>
      </c>
      <c r="E213">
        <v>0</v>
      </c>
      <c r="F213">
        <v>49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0</v>
      </c>
      <c r="M213">
        <v>33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G213">
        <v>337</v>
      </c>
      <c r="AH213">
        <v>0</v>
      </c>
      <c r="AI213">
        <v>7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2</v>
      </c>
      <c r="AX213">
        <v>3</v>
      </c>
      <c r="AZ213">
        <v>68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1</v>
      </c>
      <c r="CG213">
        <v>0</v>
      </c>
      <c r="CH213">
        <v>2</v>
      </c>
      <c r="CI213">
        <v>0</v>
      </c>
      <c r="CJ213">
        <v>6</v>
      </c>
      <c r="CK213">
        <v>1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S213">
        <v>0</v>
      </c>
      <c r="CT213">
        <v>9</v>
      </c>
      <c r="CU213">
        <v>0</v>
      </c>
      <c r="CV213">
        <v>7</v>
      </c>
      <c r="CW213">
        <v>3</v>
      </c>
      <c r="CX213">
        <v>0</v>
      </c>
      <c r="CY213">
        <v>0</v>
      </c>
      <c r="CZ213">
        <v>267</v>
      </c>
      <c r="DA213">
        <v>4</v>
      </c>
      <c r="DB213">
        <v>0</v>
      </c>
      <c r="DC213">
        <v>0</v>
      </c>
      <c r="DD213">
        <v>0</v>
      </c>
      <c r="DE213">
        <v>1</v>
      </c>
      <c r="DF213">
        <v>1</v>
      </c>
      <c r="DG213">
        <v>0</v>
      </c>
      <c r="DH213">
        <v>7</v>
      </c>
      <c r="DI213">
        <v>0</v>
      </c>
      <c r="DJ213">
        <v>0</v>
      </c>
      <c r="DK213">
        <v>0</v>
      </c>
      <c r="DM213">
        <v>0</v>
      </c>
      <c r="DN213">
        <v>0</v>
      </c>
      <c r="DO213">
        <v>0</v>
      </c>
      <c r="DQ213">
        <v>0</v>
      </c>
      <c r="DS213">
        <v>0</v>
      </c>
      <c r="DT213">
        <v>2</v>
      </c>
      <c r="DU213">
        <v>1</v>
      </c>
      <c r="DV213">
        <v>2</v>
      </c>
      <c r="DX213">
        <v>1</v>
      </c>
      <c r="DY213">
        <v>1</v>
      </c>
      <c r="DZ213">
        <v>89</v>
      </c>
      <c r="EA213">
        <v>0</v>
      </c>
      <c r="EB213">
        <v>3</v>
      </c>
      <c r="EC213">
        <v>0</v>
      </c>
      <c r="ED213">
        <v>34</v>
      </c>
      <c r="EE213">
        <v>2</v>
      </c>
      <c r="EF213">
        <v>4</v>
      </c>
      <c r="EG213">
        <v>0</v>
      </c>
      <c r="EH213">
        <v>0</v>
      </c>
      <c r="EI213">
        <v>0</v>
      </c>
      <c r="EJ213">
        <v>0</v>
      </c>
      <c r="EK213">
        <v>1</v>
      </c>
      <c r="EM213">
        <v>0</v>
      </c>
      <c r="EN213">
        <v>16</v>
      </c>
    </row>
    <row r="214" spans="1:144" x14ac:dyDescent="0.2">
      <c r="A214">
        <v>573</v>
      </c>
      <c r="B214">
        <v>6007</v>
      </c>
      <c r="C214">
        <v>0</v>
      </c>
      <c r="D214">
        <v>6</v>
      </c>
      <c r="E214">
        <v>0</v>
      </c>
      <c r="F214">
        <v>64</v>
      </c>
      <c r="G214">
        <v>0</v>
      </c>
      <c r="H214">
        <v>2</v>
      </c>
      <c r="I214">
        <v>0</v>
      </c>
      <c r="J214">
        <v>0</v>
      </c>
      <c r="K214">
        <v>1</v>
      </c>
      <c r="L214">
        <v>0</v>
      </c>
      <c r="M214">
        <v>47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G214">
        <v>438</v>
      </c>
      <c r="AH214">
        <v>0</v>
      </c>
      <c r="AI214">
        <v>8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2</v>
      </c>
      <c r="AX214">
        <v>5</v>
      </c>
      <c r="AZ214">
        <v>71</v>
      </c>
      <c r="BA214">
        <v>0</v>
      </c>
      <c r="BB214">
        <v>0</v>
      </c>
      <c r="BC214">
        <v>0</v>
      </c>
      <c r="BD214">
        <v>0</v>
      </c>
      <c r="BE214">
        <v>9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1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1</v>
      </c>
      <c r="CG214">
        <v>0</v>
      </c>
      <c r="CH214">
        <v>1</v>
      </c>
      <c r="CI214">
        <v>0</v>
      </c>
      <c r="CJ214">
        <v>6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S214">
        <v>0</v>
      </c>
      <c r="CT214">
        <v>13</v>
      </c>
      <c r="CU214">
        <v>1</v>
      </c>
      <c r="CV214">
        <v>7</v>
      </c>
      <c r="CW214">
        <v>15</v>
      </c>
      <c r="CX214">
        <v>0</v>
      </c>
      <c r="CY214">
        <v>0</v>
      </c>
      <c r="CZ214">
        <v>272</v>
      </c>
      <c r="DA214">
        <v>8</v>
      </c>
      <c r="DB214">
        <v>0</v>
      </c>
      <c r="DC214">
        <v>0</v>
      </c>
      <c r="DD214">
        <v>0</v>
      </c>
      <c r="DE214">
        <v>2</v>
      </c>
      <c r="DF214">
        <v>0</v>
      </c>
      <c r="DG214">
        <v>0</v>
      </c>
      <c r="DH214">
        <v>16</v>
      </c>
      <c r="DI214">
        <v>0</v>
      </c>
      <c r="DJ214">
        <v>0</v>
      </c>
      <c r="DK214">
        <v>0</v>
      </c>
      <c r="DM214">
        <v>0</v>
      </c>
      <c r="DN214">
        <v>0</v>
      </c>
      <c r="DO214">
        <v>0</v>
      </c>
      <c r="DQ214">
        <v>0</v>
      </c>
      <c r="DS214">
        <v>0</v>
      </c>
      <c r="DT214">
        <v>1</v>
      </c>
      <c r="DU214">
        <v>0</v>
      </c>
      <c r="DV214">
        <v>0</v>
      </c>
      <c r="DX214">
        <v>6</v>
      </c>
      <c r="DY214">
        <v>0</v>
      </c>
      <c r="DZ214">
        <v>102</v>
      </c>
      <c r="EA214">
        <v>0</v>
      </c>
      <c r="EB214">
        <v>4</v>
      </c>
      <c r="EC214">
        <v>0</v>
      </c>
      <c r="ED214">
        <v>25</v>
      </c>
      <c r="EE214">
        <v>1</v>
      </c>
      <c r="EF214">
        <v>4</v>
      </c>
      <c r="EG214">
        <v>0</v>
      </c>
      <c r="EH214">
        <v>0</v>
      </c>
      <c r="EI214">
        <v>0</v>
      </c>
      <c r="EJ214">
        <v>0</v>
      </c>
      <c r="EK214">
        <v>0</v>
      </c>
      <c r="EM214">
        <v>1</v>
      </c>
      <c r="EN214">
        <v>17</v>
      </c>
    </row>
    <row r="215" spans="1:144" x14ac:dyDescent="0.2">
      <c r="A215">
        <v>575</v>
      </c>
      <c r="B215">
        <v>6035</v>
      </c>
      <c r="C215">
        <v>0</v>
      </c>
      <c r="D215">
        <v>9</v>
      </c>
      <c r="E215">
        <v>0</v>
      </c>
      <c r="F215">
        <v>97</v>
      </c>
      <c r="G215">
        <v>0</v>
      </c>
      <c r="H215">
        <v>0</v>
      </c>
      <c r="I215">
        <v>0</v>
      </c>
      <c r="J215">
        <v>0</v>
      </c>
      <c r="K215">
        <v>5</v>
      </c>
      <c r="L215">
        <v>0</v>
      </c>
      <c r="M215">
        <v>46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G215">
        <v>615</v>
      </c>
      <c r="AH215">
        <v>0</v>
      </c>
      <c r="AI215">
        <v>28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2</v>
      </c>
      <c r="AX215">
        <v>6</v>
      </c>
      <c r="AZ215">
        <v>84</v>
      </c>
      <c r="BA215">
        <v>0</v>
      </c>
      <c r="BB215">
        <v>0</v>
      </c>
      <c r="BC215">
        <v>0</v>
      </c>
      <c r="BD215">
        <v>0</v>
      </c>
      <c r="BE215">
        <v>10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</v>
      </c>
      <c r="BX215">
        <v>0</v>
      </c>
      <c r="BY215">
        <v>3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1</v>
      </c>
      <c r="CG215">
        <v>0</v>
      </c>
      <c r="CH215">
        <v>8</v>
      </c>
      <c r="CI215">
        <v>2</v>
      </c>
      <c r="CJ215">
        <v>19</v>
      </c>
      <c r="CK215">
        <v>1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S215">
        <v>0</v>
      </c>
      <c r="CT215">
        <v>16</v>
      </c>
      <c r="CU215">
        <v>0</v>
      </c>
      <c r="CV215">
        <v>25</v>
      </c>
      <c r="CW215">
        <v>13</v>
      </c>
      <c r="CX215">
        <v>0</v>
      </c>
      <c r="CY215">
        <v>2</v>
      </c>
      <c r="CZ215">
        <v>505</v>
      </c>
      <c r="DA215">
        <v>1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10</v>
      </c>
      <c r="DI215">
        <v>0</v>
      </c>
      <c r="DJ215">
        <v>0</v>
      </c>
      <c r="DK215">
        <v>0</v>
      </c>
      <c r="DM215">
        <v>0</v>
      </c>
      <c r="DN215">
        <v>0</v>
      </c>
      <c r="DO215">
        <v>0</v>
      </c>
      <c r="DQ215">
        <v>0</v>
      </c>
      <c r="DS215">
        <v>2</v>
      </c>
      <c r="DT215">
        <v>0</v>
      </c>
      <c r="DU215">
        <v>2</v>
      </c>
      <c r="DV215">
        <v>0</v>
      </c>
      <c r="DX215">
        <v>4</v>
      </c>
      <c r="DY215">
        <v>0</v>
      </c>
      <c r="DZ215">
        <v>152</v>
      </c>
      <c r="EA215">
        <v>0</v>
      </c>
      <c r="EB215">
        <v>5</v>
      </c>
      <c r="EC215">
        <v>2</v>
      </c>
      <c r="ED215">
        <v>34</v>
      </c>
      <c r="EE215">
        <v>0</v>
      </c>
      <c r="EF215">
        <v>11</v>
      </c>
      <c r="EG215">
        <v>0</v>
      </c>
      <c r="EH215">
        <v>0</v>
      </c>
      <c r="EI215">
        <v>0</v>
      </c>
      <c r="EJ215">
        <v>0</v>
      </c>
      <c r="EK215">
        <v>1</v>
      </c>
      <c r="EM215">
        <v>0</v>
      </c>
      <c r="EN215">
        <v>32</v>
      </c>
    </row>
    <row r="216" spans="1:144" x14ac:dyDescent="0.2">
      <c r="A216">
        <v>577</v>
      </c>
      <c r="B216">
        <v>6065</v>
      </c>
      <c r="C216">
        <v>0</v>
      </c>
      <c r="D216">
        <v>6</v>
      </c>
      <c r="E216">
        <v>0</v>
      </c>
      <c r="F216">
        <v>136</v>
      </c>
      <c r="G216">
        <v>0</v>
      </c>
      <c r="H216">
        <v>0</v>
      </c>
      <c r="I216">
        <v>0</v>
      </c>
      <c r="J216">
        <v>0</v>
      </c>
      <c r="K216">
        <v>8</v>
      </c>
      <c r="L216">
        <v>0</v>
      </c>
      <c r="M216">
        <v>41</v>
      </c>
      <c r="N216">
        <v>0</v>
      </c>
      <c r="O216">
        <v>0</v>
      </c>
      <c r="P216">
        <v>0</v>
      </c>
      <c r="Q216">
        <v>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3</v>
      </c>
      <c r="AC216">
        <v>0</v>
      </c>
      <c r="AD216">
        <v>0</v>
      </c>
      <c r="AG216">
        <v>1255</v>
      </c>
      <c r="AH216">
        <v>0</v>
      </c>
      <c r="AI216">
        <v>29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0</v>
      </c>
      <c r="AT216">
        <v>0</v>
      </c>
      <c r="AU216">
        <v>0</v>
      </c>
      <c r="AV216">
        <v>4</v>
      </c>
      <c r="AX216">
        <v>15</v>
      </c>
      <c r="AZ216">
        <v>107</v>
      </c>
      <c r="BA216">
        <v>1</v>
      </c>
      <c r="BB216">
        <v>0</v>
      </c>
      <c r="BC216">
        <v>0</v>
      </c>
      <c r="BD216">
        <v>0</v>
      </c>
      <c r="BE216">
        <v>9</v>
      </c>
      <c r="BF216">
        <v>0</v>
      </c>
      <c r="BG216">
        <v>0</v>
      </c>
      <c r="BH216">
        <v>3</v>
      </c>
      <c r="BI216">
        <v>0</v>
      </c>
      <c r="BJ216">
        <v>0</v>
      </c>
      <c r="BK216">
        <v>0</v>
      </c>
      <c r="BL216">
        <v>0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1</v>
      </c>
      <c r="BV216">
        <v>0</v>
      </c>
      <c r="BW216">
        <v>0</v>
      </c>
      <c r="BX216">
        <v>0</v>
      </c>
      <c r="BY216">
        <v>8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10</v>
      </c>
      <c r="CI216">
        <v>2</v>
      </c>
      <c r="CJ216">
        <v>18</v>
      </c>
      <c r="CK216">
        <v>2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S216">
        <v>0</v>
      </c>
      <c r="CT216">
        <v>21</v>
      </c>
      <c r="CU216">
        <v>0</v>
      </c>
      <c r="CV216">
        <v>29</v>
      </c>
      <c r="CW216">
        <v>5</v>
      </c>
      <c r="CX216">
        <v>0</v>
      </c>
      <c r="CY216">
        <v>4</v>
      </c>
      <c r="CZ216">
        <v>605</v>
      </c>
      <c r="DA216">
        <v>4</v>
      </c>
      <c r="DB216">
        <v>0</v>
      </c>
      <c r="DC216">
        <v>0</v>
      </c>
      <c r="DD216">
        <v>0</v>
      </c>
      <c r="DE216">
        <v>1</v>
      </c>
      <c r="DF216">
        <v>0</v>
      </c>
      <c r="DG216">
        <v>0</v>
      </c>
      <c r="DH216">
        <v>15</v>
      </c>
      <c r="DI216">
        <v>0</v>
      </c>
      <c r="DJ216">
        <v>0</v>
      </c>
      <c r="DK216">
        <v>0</v>
      </c>
      <c r="DM216">
        <v>0</v>
      </c>
      <c r="DN216">
        <v>0</v>
      </c>
      <c r="DO216">
        <v>0</v>
      </c>
      <c r="DQ216">
        <v>0</v>
      </c>
      <c r="DS216">
        <v>4</v>
      </c>
      <c r="DT216">
        <v>0</v>
      </c>
      <c r="DU216">
        <v>0</v>
      </c>
      <c r="DV216">
        <v>0</v>
      </c>
      <c r="DX216">
        <v>8</v>
      </c>
      <c r="DY216">
        <v>3</v>
      </c>
      <c r="DZ216">
        <v>278</v>
      </c>
      <c r="EA216">
        <v>0</v>
      </c>
      <c r="EB216">
        <v>3</v>
      </c>
      <c r="EC216">
        <v>3</v>
      </c>
      <c r="ED216">
        <v>24</v>
      </c>
      <c r="EE216">
        <v>2</v>
      </c>
      <c r="EF216">
        <v>13</v>
      </c>
      <c r="EG216">
        <v>0</v>
      </c>
      <c r="EH216">
        <v>0</v>
      </c>
      <c r="EI216">
        <v>0</v>
      </c>
      <c r="EJ216">
        <v>0</v>
      </c>
      <c r="EK216">
        <v>1</v>
      </c>
      <c r="EM216">
        <v>0</v>
      </c>
      <c r="EN216">
        <v>52</v>
      </c>
    </row>
    <row r="217" spans="1:144" x14ac:dyDescent="0.2">
      <c r="A217">
        <v>579</v>
      </c>
      <c r="B217">
        <v>6092</v>
      </c>
      <c r="C217">
        <v>0</v>
      </c>
      <c r="D217">
        <v>5</v>
      </c>
      <c r="E217">
        <v>0</v>
      </c>
      <c r="F217">
        <v>114</v>
      </c>
      <c r="G217">
        <v>0</v>
      </c>
      <c r="H217">
        <v>1</v>
      </c>
      <c r="I217">
        <v>0</v>
      </c>
      <c r="J217">
        <v>0</v>
      </c>
      <c r="K217">
        <v>3</v>
      </c>
      <c r="L217">
        <v>0</v>
      </c>
      <c r="M217">
        <v>20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G217">
        <v>872</v>
      </c>
      <c r="AH217">
        <v>1</v>
      </c>
      <c r="AI217">
        <v>29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7</v>
      </c>
      <c r="AX217">
        <v>3</v>
      </c>
      <c r="AZ217">
        <v>114</v>
      </c>
      <c r="BA217">
        <v>0</v>
      </c>
      <c r="BB217">
        <v>0</v>
      </c>
      <c r="BC217">
        <v>0</v>
      </c>
      <c r="BD217">
        <v>0</v>
      </c>
      <c r="BE217">
        <v>6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O217">
        <v>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2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25</v>
      </c>
      <c r="CI217">
        <v>1</v>
      </c>
      <c r="CJ217">
        <v>17</v>
      </c>
      <c r="CK217">
        <v>2</v>
      </c>
      <c r="CL217">
        <v>1</v>
      </c>
      <c r="CM217">
        <v>0</v>
      </c>
      <c r="CN217">
        <v>0</v>
      </c>
      <c r="CO217">
        <v>0</v>
      </c>
      <c r="CP217">
        <v>0</v>
      </c>
      <c r="CQ217">
        <v>0</v>
      </c>
      <c r="CS217">
        <v>0</v>
      </c>
      <c r="CT217">
        <v>9</v>
      </c>
      <c r="CU217">
        <v>2</v>
      </c>
      <c r="CV217">
        <v>23</v>
      </c>
      <c r="CW217">
        <v>6</v>
      </c>
      <c r="CX217">
        <v>0</v>
      </c>
      <c r="CY217">
        <v>7</v>
      </c>
      <c r="CZ217">
        <v>516</v>
      </c>
      <c r="DA217">
        <v>2</v>
      </c>
      <c r="DB217">
        <v>0</v>
      </c>
      <c r="DC217">
        <v>0</v>
      </c>
      <c r="DD217">
        <v>0</v>
      </c>
      <c r="DE217">
        <v>3</v>
      </c>
      <c r="DF217">
        <v>3</v>
      </c>
      <c r="DG217">
        <v>0</v>
      </c>
      <c r="DH217">
        <v>11</v>
      </c>
      <c r="DI217">
        <v>0</v>
      </c>
      <c r="DJ217">
        <v>0</v>
      </c>
      <c r="DK217">
        <v>0</v>
      </c>
      <c r="DM217">
        <v>0</v>
      </c>
      <c r="DN217">
        <v>0</v>
      </c>
      <c r="DO217">
        <v>0</v>
      </c>
      <c r="DQ217">
        <v>0</v>
      </c>
      <c r="DS217">
        <v>6</v>
      </c>
      <c r="DT217">
        <v>1</v>
      </c>
      <c r="DU217">
        <v>3</v>
      </c>
      <c r="DV217">
        <v>0</v>
      </c>
      <c r="DX217">
        <v>6</v>
      </c>
      <c r="DY217">
        <v>2</v>
      </c>
      <c r="DZ217">
        <v>259</v>
      </c>
      <c r="EA217">
        <v>0</v>
      </c>
      <c r="EB217">
        <v>3</v>
      </c>
      <c r="EC217">
        <v>6</v>
      </c>
      <c r="ED217">
        <v>20</v>
      </c>
      <c r="EE217">
        <v>6</v>
      </c>
      <c r="EF217">
        <v>32</v>
      </c>
      <c r="EG217">
        <v>0</v>
      </c>
      <c r="EH217">
        <v>0</v>
      </c>
      <c r="EI217">
        <v>0</v>
      </c>
      <c r="EJ217">
        <v>0</v>
      </c>
      <c r="EK217">
        <v>1</v>
      </c>
      <c r="EM217">
        <v>2</v>
      </c>
      <c r="EN217">
        <v>50</v>
      </c>
    </row>
    <row r="218" spans="1:144" x14ac:dyDescent="0.2">
      <c r="A218">
        <v>581</v>
      </c>
      <c r="B218">
        <v>6119</v>
      </c>
      <c r="C218">
        <v>0</v>
      </c>
      <c r="D218">
        <v>4</v>
      </c>
      <c r="E218">
        <v>0</v>
      </c>
      <c r="F218">
        <v>98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0</v>
      </c>
      <c r="M218">
        <v>26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G218">
        <v>840</v>
      </c>
      <c r="AH218">
        <v>0</v>
      </c>
      <c r="AI218">
        <v>23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X218">
        <v>10</v>
      </c>
      <c r="AZ218">
        <v>93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0</v>
      </c>
      <c r="BG218">
        <v>0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0</v>
      </c>
      <c r="BO218">
        <v>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14</v>
      </c>
      <c r="CE218">
        <v>0</v>
      </c>
      <c r="CF218">
        <v>1</v>
      </c>
      <c r="CG218">
        <v>0</v>
      </c>
      <c r="CH218">
        <v>0</v>
      </c>
      <c r="CI218">
        <v>3</v>
      </c>
      <c r="CJ218">
        <v>24</v>
      </c>
      <c r="CK218">
        <v>2</v>
      </c>
      <c r="CL218">
        <v>1</v>
      </c>
      <c r="CM218">
        <v>0</v>
      </c>
      <c r="CN218">
        <v>0</v>
      </c>
      <c r="CO218">
        <v>0</v>
      </c>
      <c r="CP218">
        <v>0</v>
      </c>
      <c r="CQ218">
        <v>0</v>
      </c>
      <c r="CS218">
        <v>0</v>
      </c>
      <c r="CT218">
        <v>8</v>
      </c>
      <c r="CU218">
        <v>0</v>
      </c>
      <c r="CV218">
        <v>42</v>
      </c>
      <c r="CW218">
        <v>14</v>
      </c>
      <c r="CX218">
        <v>0</v>
      </c>
      <c r="CY218">
        <v>0</v>
      </c>
      <c r="CZ218">
        <v>423</v>
      </c>
      <c r="DA218">
        <v>5</v>
      </c>
      <c r="DB218">
        <v>0</v>
      </c>
      <c r="DC218">
        <v>1</v>
      </c>
      <c r="DD218">
        <v>0</v>
      </c>
      <c r="DE218">
        <v>3</v>
      </c>
      <c r="DF218">
        <v>0</v>
      </c>
      <c r="DG218">
        <v>0</v>
      </c>
      <c r="DH218">
        <v>13</v>
      </c>
      <c r="DI218">
        <v>0</v>
      </c>
      <c r="DJ218">
        <v>0</v>
      </c>
      <c r="DK218">
        <v>0</v>
      </c>
      <c r="DM218">
        <v>0</v>
      </c>
      <c r="DN218">
        <v>0</v>
      </c>
      <c r="DO218">
        <v>0</v>
      </c>
      <c r="DQ218">
        <v>0</v>
      </c>
      <c r="DS218">
        <v>3</v>
      </c>
      <c r="DT218">
        <v>1</v>
      </c>
      <c r="DU218">
        <v>0</v>
      </c>
      <c r="DV218">
        <v>3</v>
      </c>
      <c r="DX218">
        <v>5</v>
      </c>
      <c r="DY218">
        <v>0</v>
      </c>
      <c r="DZ218">
        <v>209</v>
      </c>
      <c r="EA218">
        <v>0</v>
      </c>
      <c r="EB218">
        <v>4</v>
      </c>
      <c r="EC218">
        <v>7</v>
      </c>
      <c r="ED218">
        <v>28</v>
      </c>
      <c r="EE218">
        <v>5</v>
      </c>
      <c r="EF218">
        <v>27</v>
      </c>
      <c r="EG218">
        <v>0</v>
      </c>
      <c r="EH218">
        <v>0</v>
      </c>
      <c r="EI218">
        <v>0</v>
      </c>
      <c r="EJ218">
        <v>0</v>
      </c>
      <c r="EK218">
        <v>2</v>
      </c>
      <c r="EM218">
        <v>0</v>
      </c>
      <c r="EN218">
        <v>45</v>
      </c>
    </row>
    <row r="219" spans="1:144" x14ac:dyDescent="0.2">
      <c r="A219">
        <v>583</v>
      </c>
      <c r="B219">
        <v>6134</v>
      </c>
      <c r="C219">
        <v>0</v>
      </c>
      <c r="D219">
        <v>6</v>
      </c>
      <c r="E219">
        <v>0</v>
      </c>
      <c r="F219">
        <v>126</v>
      </c>
      <c r="G219">
        <v>0</v>
      </c>
      <c r="H219">
        <v>0</v>
      </c>
      <c r="I219">
        <v>0</v>
      </c>
      <c r="J219">
        <v>0</v>
      </c>
      <c r="K219">
        <v>2</v>
      </c>
      <c r="L219">
        <v>0</v>
      </c>
      <c r="M219">
        <v>58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G219">
        <v>967</v>
      </c>
      <c r="AH219">
        <v>0</v>
      </c>
      <c r="AI219">
        <v>23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X219">
        <v>9</v>
      </c>
      <c r="AZ219">
        <v>113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0</v>
      </c>
      <c r="BG219">
        <v>0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1</v>
      </c>
      <c r="BX219">
        <v>0</v>
      </c>
      <c r="BY219">
        <v>1</v>
      </c>
      <c r="BZ219">
        <v>0</v>
      </c>
      <c r="CA219">
        <v>0</v>
      </c>
      <c r="CB219">
        <v>0</v>
      </c>
      <c r="CC219">
        <v>0</v>
      </c>
      <c r="CD219">
        <v>6</v>
      </c>
      <c r="CE219">
        <v>0</v>
      </c>
      <c r="CF219">
        <v>1</v>
      </c>
      <c r="CG219">
        <v>0</v>
      </c>
      <c r="CH219">
        <v>0</v>
      </c>
      <c r="CI219">
        <v>4</v>
      </c>
      <c r="CJ219">
        <v>13</v>
      </c>
      <c r="CK219">
        <v>2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S219">
        <v>0</v>
      </c>
      <c r="CT219">
        <v>10</v>
      </c>
      <c r="CU219">
        <v>0</v>
      </c>
      <c r="CV219">
        <v>36</v>
      </c>
      <c r="CW219">
        <v>15</v>
      </c>
      <c r="CX219">
        <v>0</v>
      </c>
      <c r="CY219">
        <v>6</v>
      </c>
      <c r="CZ219">
        <v>487</v>
      </c>
      <c r="DA219">
        <v>2</v>
      </c>
      <c r="DB219">
        <v>0</v>
      </c>
      <c r="DC219">
        <v>0</v>
      </c>
      <c r="DD219">
        <v>0</v>
      </c>
      <c r="DE219">
        <v>2</v>
      </c>
      <c r="DF219">
        <v>0</v>
      </c>
      <c r="DG219">
        <v>0</v>
      </c>
      <c r="DH219">
        <v>13</v>
      </c>
      <c r="DI219">
        <v>0</v>
      </c>
      <c r="DJ219">
        <v>0</v>
      </c>
      <c r="DK219">
        <v>0</v>
      </c>
      <c r="DM219">
        <v>0</v>
      </c>
      <c r="DN219">
        <v>0</v>
      </c>
      <c r="DO219">
        <v>0</v>
      </c>
      <c r="DQ219">
        <v>0</v>
      </c>
      <c r="DS219">
        <v>5</v>
      </c>
      <c r="DT219">
        <v>1</v>
      </c>
      <c r="DU219">
        <v>0</v>
      </c>
      <c r="DV219">
        <v>0</v>
      </c>
      <c r="DX219">
        <v>4</v>
      </c>
      <c r="DY219">
        <v>0</v>
      </c>
      <c r="DZ219">
        <v>284</v>
      </c>
      <c r="EA219">
        <v>0</v>
      </c>
      <c r="EB219">
        <v>4</v>
      </c>
      <c r="EC219">
        <v>3</v>
      </c>
      <c r="ED219">
        <v>36</v>
      </c>
      <c r="EE219">
        <v>5</v>
      </c>
      <c r="EF219">
        <v>20</v>
      </c>
      <c r="EG219">
        <v>0</v>
      </c>
      <c r="EH219">
        <v>0</v>
      </c>
      <c r="EI219">
        <v>0</v>
      </c>
      <c r="EJ219">
        <v>0</v>
      </c>
      <c r="EK219">
        <v>1</v>
      </c>
      <c r="EM219">
        <v>1</v>
      </c>
      <c r="EN219">
        <v>45</v>
      </c>
    </row>
    <row r="220" spans="1:144" x14ac:dyDescent="0.2">
      <c r="A220">
        <v>585</v>
      </c>
      <c r="B220">
        <v>6151</v>
      </c>
      <c r="C220">
        <v>0</v>
      </c>
      <c r="D220">
        <v>4</v>
      </c>
      <c r="E220">
        <v>0</v>
      </c>
      <c r="F220">
        <v>99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52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G220">
        <v>811</v>
      </c>
      <c r="AH220">
        <v>0</v>
      </c>
      <c r="AI220">
        <v>14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1</v>
      </c>
      <c r="AX220">
        <v>10</v>
      </c>
      <c r="AZ220">
        <v>115</v>
      </c>
      <c r="BA220">
        <v>0</v>
      </c>
      <c r="BB220">
        <v>0</v>
      </c>
      <c r="BC220">
        <v>0</v>
      </c>
      <c r="BD220">
        <v>0</v>
      </c>
      <c r="BE220">
        <v>7</v>
      </c>
      <c r="BF220">
        <v>0</v>
      </c>
      <c r="BG220">
        <v>0</v>
      </c>
      <c r="BH220">
        <v>4</v>
      </c>
      <c r="BI220">
        <v>0</v>
      </c>
      <c r="BJ220">
        <v>0</v>
      </c>
      <c r="BK220">
        <v>0</v>
      </c>
      <c r="BL220">
        <v>0</v>
      </c>
      <c r="BM220">
        <v>0</v>
      </c>
      <c r="BO220">
        <v>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2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10</v>
      </c>
      <c r="CE220">
        <v>0</v>
      </c>
      <c r="CF220">
        <v>0</v>
      </c>
      <c r="CG220">
        <v>0</v>
      </c>
      <c r="CH220">
        <v>0</v>
      </c>
      <c r="CI220">
        <v>2</v>
      </c>
      <c r="CJ220">
        <v>18</v>
      </c>
      <c r="CK220">
        <v>2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S220">
        <v>0</v>
      </c>
      <c r="CT220">
        <v>1</v>
      </c>
      <c r="CU220">
        <v>1</v>
      </c>
      <c r="CV220">
        <v>65</v>
      </c>
      <c r="CW220">
        <v>11</v>
      </c>
      <c r="CX220">
        <v>0</v>
      </c>
      <c r="CY220">
        <v>3</v>
      </c>
      <c r="CZ220">
        <v>399</v>
      </c>
      <c r="DA220">
        <v>5</v>
      </c>
      <c r="DB220">
        <v>0</v>
      </c>
      <c r="DC220">
        <v>0</v>
      </c>
      <c r="DD220">
        <v>0</v>
      </c>
      <c r="DE220">
        <v>2</v>
      </c>
      <c r="DF220">
        <v>0</v>
      </c>
      <c r="DG220">
        <v>2</v>
      </c>
      <c r="DH220">
        <v>29</v>
      </c>
      <c r="DI220">
        <v>0</v>
      </c>
      <c r="DJ220">
        <v>0</v>
      </c>
      <c r="DK220">
        <v>0</v>
      </c>
      <c r="DM220">
        <v>0</v>
      </c>
      <c r="DN220">
        <v>0</v>
      </c>
      <c r="DO220">
        <v>0</v>
      </c>
      <c r="DQ220">
        <v>0</v>
      </c>
      <c r="DS220">
        <v>14</v>
      </c>
      <c r="DT220">
        <v>2</v>
      </c>
      <c r="DU220">
        <v>1</v>
      </c>
      <c r="DV220">
        <v>0</v>
      </c>
      <c r="DX220">
        <v>12</v>
      </c>
      <c r="DY220">
        <v>0</v>
      </c>
      <c r="DZ220">
        <v>208</v>
      </c>
      <c r="EA220">
        <v>0</v>
      </c>
      <c r="EB220">
        <v>1</v>
      </c>
      <c r="EC220">
        <v>4</v>
      </c>
      <c r="ED220">
        <v>31</v>
      </c>
      <c r="EE220">
        <v>5</v>
      </c>
      <c r="EF220">
        <v>16</v>
      </c>
      <c r="EG220">
        <v>0</v>
      </c>
      <c r="EH220">
        <v>0</v>
      </c>
      <c r="EI220">
        <v>0</v>
      </c>
      <c r="EJ220">
        <v>0</v>
      </c>
      <c r="EK220">
        <v>0</v>
      </c>
      <c r="EM220">
        <v>1</v>
      </c>
      <c r="EN220">
        <v>38</v>
      </c>
    </row>
    <row r="221" spans="1:144" x14ac:dyDescent="0.2">
      <c r="A221">
        <v>587</v>
      </c>
      <c r="B221">
        <v>6172</v>
      </c>
      <c r="C221">
        <v>0</v>
      </c>
      <c r="D221">
        <v>4</v>
      </c>
      <c r="E221">
        <v>0</v>
      </c>
      <c r="F221">
        <v>117</v>
      </c>
      <c r="G221">
        <v>0</v>
      </c>
      <c r="H221">
        <v>0</v>
      </c>
      <c r="I221">
        <v>0</v>
      </c>
      <c r="J221">
        <v>0</v>
      </c>
      <c r="K221">
        <v>3</v>
      </c>
      <c r="L221">
        <v>0</v>
      </c>
      <c r="M221">
        <v>35</v>
      </c>
      <c r="N221">
        <v>0</v>
      </c>
      <c r="O221">
        <v>1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G221">
        <v>1065</v>
      </c>
      <c r="AH221">
        <v>0</v>
      </c>
      <c r="AI221">
        <v>20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X221">
        <v>7</v>
      </c>
      <c r="AZ221">
        <v>117</v>
      </c>
      <c r="BA221">
        <v>1</v>
      </c>
      <c r="BB221">
        <v>0</v>
      </c>
      <c r="BC221">
        <v>0</v>
      </c>
      <c r="BD221">
        <v>0</v>
      </c>
      <c r="BE221">
        <v>4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0</v>
      </c>
      <c r="CA221">
        <v>0</v>
      </c>
      <c r="CB221">
        <v>0</v>
      </c>
      <c r="CC221">
        <v>0</v>
      </c>
      <c r="CD221">
        <v>15</v>
      </c>
      <c r="CE221">
        <v>0</v>
      </c>
      <c r="CF221">
        <v>0</v>
      </c>
      <c r="CG221">
        <v>0</v>
      </c>
      <c r="CH221">
        <v>0</v>
      </c>
      <c r="CI221">
        <v>1</v>
      </c>
      <c r="CJ221">
        <v>23</v>
      </c>
      <c r="CK221">
        <v>0</v>
      </c>
      <c r="CL221">
        <v>1</v>
      </c>
      <c r="CM221">
        <v>0</v>
      </c>
      <c r="CN221">
        <v>0</v>
      </c>
      <c r="CO221">
        <v>0</v>
      </c>
      <c r="CP221">
        <v>0</v>
      </c>
      <c r="CQ221">
        <v>0</v>
      </c>
      <c r="CS221">
        <v>0</v>
      </c>
      <c r="CT221">
        <v>9</v>
      </c>
      <c r="CU221">
        <v>0</v>
      </c>
      <c r="CV221">
        <v>43</v>
      </c>
      <c r="CW221">
        <v>21</v>
      </c>
      <c r="CX221">
        <v>0</v>
      </c>
      <c r="CY221">
        <v>0</v>
      </c>
      <c r="CZ221">
        <v>418</v>
      </c>
      <c r="DA221">
        <v>11</v>
      </c>
      <c r="DB221">
        <v>0</v>
      </c>
      <c r="DC221">
        <v>0</v>
      </c>
      <c r="DD221">
        <v>0</v>
      </c>
      <c r="DE221">
        <v>2</v>
      </c>
      <c r="DF221">
        <v>1</v>
      </c>
      <c r="DG221">
        <v>0</v>
      </c>
      <c r="DH221">
        <v>60</v>
      </c>
      <c r="DI221">
        <v>0</v>
      </c>
      <c r="DJ221">
        <v>0</v>
      </c>
      <c r="DK221">
        <v>0</v>
      </c>
      <c r="DM221">
        <v>0</v>
      </c>
      <c r="DN221">
        <v>0</v>
      </c>
      <c r="DO221">
        <v>0</v>
      </c>
      <c r="DQ221">
        <v>0</v>
      </c>
      <c r="DS221">
        <v>6</v>
      </c>
      <c r="DT221">
        <v>2</v>
      </c>
      <c r="DU221">
        <v>2</v>
      </c>
      <c r="DV221">
        <v>1</v>
      </c>
      <c r="DX221">
        <v>20</v>
      </c>
      <c r="DY221">
        <v>1</v>
      </c>
      <c r="DZ221">
        <v>170</v>
      </c>
      <c r="EA221">
        <v>0</v>
      </c>
      <c r="EB221">
        <v>3</v>
      </c>
      <c r="EC221">
        <v>4</v>
      </c>
      <c r="ED221">
        <v>82</v>
      </c>
      <c r="EE221">
        <v>2</v>
      </c>
      <c r="EF221">
        <v>23</v>
      </c>
      <c r="EG221">
        <v>0</v>
      </c>
      <c r="EH221">
        <v>0</v>
      </c>
      <c r="EI221">
        <v>0</v>
      </c>
      <c r="EJ221">
        <v>0</v>
      </c>
      <c r="EK221">
        <v>3</v>
      </c>
      <c r="EM221">
        <v>1</v>
      </c>
      <c r="EN221">
        <v>40</v>
      </c>
    </row>
    <row r="222" spans="1:144" x14ac:dyDescent="0.2">
      <c r="A222">
        <v>589</v>
      </c>
      <c r="B222">
        <v>6192</v>
      </c>
      <c r="C222">
        <v>0</v>
      </c>
      <c r="D222">
        <v>5</v>
      </c>
      <c r="E222">
        <v>0</v>
      </c>
      <c r="F222">
        <v>92</v>
      </c>
      <c r="G222">
        <v>0</v>
      </c>
      <c r="H222">
        <v>0</v>
      </c>
      <c r="I222">
        <v>0</v>
      </c>
      <c r="J222">
        <v>0</v>
      </c>
      <c r="K222">
        <v>2</v>
      </c>
      <c r="L222">
        <v>0</v>
      </c>
      <c r="M222">
        <v>33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G222">
        <v>1265</v>
      </c>
      <c r="AH222">
        <v>0</v>
      </c>
      <c r="AI222">
        <v>18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2</v>
      </c>
      <c r="AX222">
        <v>9</v>
      </c>
      <c r="AZ222">
        <v>72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0</v>
      </c>
      <c r="BG222">
        <v>0</v>
      </c>
      <c r="BH222">
        <v>1</v>
      </c>
      <c r="BI222">
        <v>0</v>
      </c>
      <c r="BJ222">
        <v>0</v>
      </c>
      <c r="BK222">
        <v>0</v>
      </c>
      <c r="BL222">
        <v>1</v>
      </c>
      <c r="BM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</v>
      </c>
      <c r="BV222">
        <v>0</v>
      </c>
      <c r="BW222">
        <v>0</v>
      </c>
      <c r="BX222">
        <v>0</v>
      </c>
      <c r="BY222">
        <v>4</v>
      </c>
      <c r="BZ222">
        <v>0</v>
      </c>
      <c r="CA222">
        <v>0</v>
      </c>
      <c r="CB222">
        <v>0</v>
      </c>
      <c r="CC222">
        <v>0</v>
      </c>
      <c r="CD222">
        <v>12</v>
      </c>
      <c r="CE222">
        <v>0</v>
      </c>
      <c r="CF222">
        <v>1</v>
      </c>
      <c r="CG222">
        <v>0</v>
      </c>
      <c r="CH222">
        <v>0</v>
      </c>
      <c r="CI222">
        <v>1</v>
      </c>
      <c r="CJ222">
        <v>16</v>
      </c>
      <c r="CK222">
        <v>1</v>
      </c>
      <c r="CL222">
        <v>1</v>
      </c>
      <c r="CM222">
        <v>0</v>
      </c>
      <c r="CN222">
        <v>0</v>
      </c>
      <c r="CO222">
        <v>0</v>
      </c>
      <c r="CP222">
        <v>0</v>
      </c>
      <c r="CQ222">
        <v>0</v>
      </c>
      <c r="CS222">
        <v>0</v>
      </c>
      <c r="CT222">
        <v>5</v>
      </c>
      <c r="CU222">
        <v>0</v>
      </c>
      <c r="CV222">
        <v>27</v>
      </c>
      <c r="CW222">
        <v>16</v>
      </c>
      <c r="CX222">
        <v>0</v>
      </c>
      <c r="CY222">
        <v>0</v>
      </c>
      <c r="CZ222">
        <v>335</v>
      </c>
      <c r="DA222">
        <v>5</v>
      </c>
      <c r="DB222">
        <v>0</v>
      </c>
      <c r="DC222">
        <v>0</v>
      </c>
      <c r="DD222">
        <v>0</v>
      </c>
      <c r="DE222">
        <v>3</v>
      </c>
      <c r="DF222">
        <v>0</v>
      </c>
      <c r="DG222">
        <v>0</v>
      </c>
      <c r="DH222">
        <v>47</v>
      </c>
      <c r="DI222">
        <v>0</v>
      </c>
      <c r="DJ222">
        <v>0</v>
      </c>
      <c r="DK222">
        <v>0</v>
      </c>
      <c r="DM222">
        <v>0</v>
      </c>
      <c r="DN222">
        <v>0</v>
      </c>
      <c r="DO222">
        <v>0</v>
      </c>
      <c r="DQ222">
        <v>0</v>
      </c>
      <c r="DS222">
        <v>5</v>
      </c>
      <c r="DT222">
        <v>2</v>
      </c>
      <c r="DU222">
        <v>0</v>
      </c>
      <c r="DV222">
        <v>0</v>
      </c>
      <c r="DX222">
        <v>7</v>
      </c>
      <c r="DY222">
        <v>1</v>
      </c>
      <c r="DZ222">
        <v>177</v>
      </c>
      <c r="EA222">
        <v>0</v>
      </c>
      <c r="EB222">
        <v>3</v>
      </c>
      <c r="EC222">
        <v>3</v>
      </c>
      <c r="ED222">
        <v>56</v>
      </c>
      <c r="EE222">
        <v>1</v>
      </c>
      <c r="EF222">
        <v>20</v>
      </c>
      <c r="EG222">
        <v>0</v>
      </c>
      <c r="EH222">
        <v>0</v>
      </c>
      <c r="EI222">
        <v>0</v>
      </c>
      <c r="EJ222">
        <v>0</v>
      </c>
      <c r="EK222">
        <v>4</v>
      </c>
      <c r="EM222">
        <v>0</v>
      </c>
      <c r="EN222">
        <v>32</v>
      </c>
    </row>
    <row r="223" spans="1:144" x14ac:dyDescent="0.2">
      <c r="A223">
        <v>591</v>
      </c>
      <c r="B223">
        <v>6212</v>
      </c>
      <c r="C223">
        <v>0</v>
      </c>
      <c r="D223">
        <v>7</v>
      </c>
      <c r="E223">
        <v>0</v>
      </c>
      <c r="F223">
        <v>133</v>
      </c>
      <c r="G223">
        <v>0</v>
      </c>
      <c r="H223">
        <v>0</v>
      </c>
      <c r="I223">
        <v>0</v>
      </c>
      <c r="J223">
        <v>0</v>
      </c>
      <c r="K223">
        <v>6</v>
      </c>
      <c r="L223">
        <v>0</v>
      </c>
      <c r="M223">
        <v>35</v>
      </c>
      <c r="N223">
        <v>0</v>
      </c>
      <c r="O223">
        <v>0</v>
      </c>
      <c r="P223">
        <v>0</v>
      </c>
      <c r="Q223">
        <v>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1</v>
      </c>
      <c r="AG223">
        <v>2163</v>
      </c>
      <c r="AH223">
        <v>0</v>
      </c>
      <c r="AI223">
        <v>15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X223">
        <v>16</v>
      </c>
      <c r="AZ223">
        <v>89</v>
      </c>
      <c r="BA223">
        <v>1</v>
      </c>
      <c r="BB223">
        <v>0</v>
      </c>
      <c r="BC223">
        <v>0</v>
      </c>
      <c r="BD223">
        <v>0</v>
      </c>
      <c r="BE223">
        <v>2</v>
      </c>
      <c r="BF223">
        <v>0</v>
      </c>
      <c r="BG223">
        <v>0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0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12</v>
      </c>
      <c r="CE223">
        <v>0</v>
      </c>
      <c r="CF223">
        <v>0</v>
      </c>
      <c r="CG223">
        <v>0</v>
      </c>
      <c r="CH223">
        <v>0</v>
      </c>
      <c r="CI223">
        <v>1</v>
      </c>
      <c r="CJ223">
        <v>15</v>
      </c>
      <c r="CK223">
        <v>6</v>
      </c>
      <c r="CL223">
        <v>2</v>
      </c>
      <c r="CM223">
        <v>0</v>
      </c>
      <c r="CN223">
        <v>0</v>
      </c>
      <c r="CO223">
        <v>0</v>
      </c>
      <c r="CP223">
        <v>0</v>
      </c>
      <c r="CQ223">
        <v>0</v>
      </c>
      <c r="CS223">
        <v>0</v>
      </c>
      <c r="CT223">
        <v>5</v>
      </c>
      <c r="CU223">
        <v>1</v>
      </c>
      <c r="CV223">
        <v>25</v>
      </c>
      <c r="CW223">
        <v>19</v>
      </c>
      <c r="CX223">
        <v>0</v>
      </c>
      <c r="CY223">
        <v>3</v>
      </c>
      <c r="CZ223">
        <v>450</v>
      </c>
      <c r="DA223">
        <v>7</v>
      </c>
      <c r="DB223">
        <v>0</v>
      </c>
      <c r="DC223">
        <v>0</v>
      </c>
      <c r="DD223">
        <v>0</v>
      </c>
      <c r="DE223">
        <v>3</v>
      </c>
      <c r="DF223">
        <v>0</v>
      </c>
      <c r="DG223">
        <v>0</v>
      </c>
      <c r="DH223">
        <v>42</v>
      </c>
      <c r="DI223">
        <v>0</v>
      </c>
      <c r="DJ223">
        <v>0</v>
      </c>
      <c r="DK223">
        <v>0</v>
      </c>
      <c r="DM223">
        <v>0</v>
      </c>
      <c r="DN223">
        <v>0</v>
      </c>
      <c r="DO223">
        <v>0</v>
      </c>
      <c r="DQ223">
        <v>0</v>
      </c>
      <c r="DS223">
        <v>2</v>
      </c>
      <c r="DT223">
        <v>2</v>
      </c>
      <c r="DU223">
        <v>1</v>
      </c>
      <c r="DV223">
        <v>0</v>
      </c>
      <c r="DX223">
        <v>24</v>
      </c>
      <c r="DY223">
        <v>1</v>
      </c>
      <c r="DZ223">
        <v>253</v>
      </c>
      <c r="EA223">
        <v>0</v>
      </c>
      <c r="EB223">
        <v>2</v>
      </c>
      <c r="EC223">
        <v>1</v>
      </c>
      <c r="ED223">
        <v>53</v>
      </c>
      <c r="EE223">
        <v>5</v>
      </c>
      <c r="EF223">
        <v>34</v>
      </c>
      <c r="EG223">
        <v>0</v>
      </c>
      <c r="EH223">
        <v>0</v>
      </c>
      <c r="EI223">
        <v>0</v>
      </c>
      <c r="EJ223">
        <v>0</v>
      </c>
      <c r="EK223">
        <v>0</v>
      </c>
      <c r="EM223">
        <v>1</v>
      </c>
      <c r="EN223">
        <v>82</v>
      </c>
    </row>
    <row r="224" spans="1:144" x14ac:dyDescent="0.2">
      <c r="A224">
        <v>593</v>
      </c>
      <c r="B224">
        <v>6235</v>
      </c>
      <c r="C224">
        <v>0</v>
      </c>
      <c r="D224">
        <v>9</v>
      </c>
      <c r="E224">
        <v>0</v>
      </c>
      <c r="F224">
        <v>122</v>
      </c>
      <c r="G224">
        <v>0</v>
      </c>
      <c r="H224">
        <v>0</v>
      </c>
      <c r="I224">
        <v>0</v>
      </c>
      <c r="J224">
        <v>0</v>
      </c>
      <c r="K224">
        <v>4</v>
      </c>
      <c r="L224">
        <v>0</v>
      </c>
      <c r="M224">
        <v>32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G224">
        <v>1860</v>
      </c>
      <c r="AH224">
        <v>0</v>
      </c>
      <c r="AI224">
        <v>12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4</v>
      </c>
      <c r="AX224">
        <v>7</v>
      </c>
      <c r="AZ224">
        <v>81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1</v>
      </c>
      <c r="BI224">
        <v>0</v>
      </c>
      <c r="BJ224">
        <v>0</v>
      </c>
      <c r="BK224">
        <v>0</v>
      </c>
      <c r="BL224">
        <v>0</v>
      </c>
      <c r="BM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2</v>
      </c>
      <c r="BX224">
        <v>0</v>
      </c>
      <c r="BY224">
        <v>8</v>
      </c>
      <c r="BZ224">
        <v>0</v>
      </c>
      <c r="CA224">
        <v>0</v>
      </c>
      <c r="CB224">
        <v>0</v>
      </c>
      <c r="CC224">
        <v>0</v>
      </c>
      <c r="CD224">
        <v>14</v>
      </c>
      <c r="CE224">
        <v>0</v>
      </c>
      <c r="CF224">
        <v>2</v>
      </c>
      <c r="CG224">
        <v>0</v>
      </c>
      <c r="CH224">
        <v>0</v>
      </c>
      <c r="CI224">
        <v>0</v>
      </c>
      <c r="CJ224">
        <v>8</v>
      </c>
      <c r="CK224">
        <v>1</v>
      </c>
      <c r="CL224">
        <v>1</v>
      </c>
      <c r="CM224">
        <v>0</v>
      </c>
      <c r="CN224">
        <v>0</v>
      </c>
      <c r="CO224">
        <v>0</v>
      </c>
      <c r="CP224">
        <v>0</v>
      </c>
      <c r="CQ224">
        <v>0</v>
      </c>
      <c r="CS224">
        <v>0</v>
      </c>
      <c r="CT224">
        <v>6</v>
      </c>
      <c r="CU224">
        <v>0</v>
      </c>
      <c r="CV224">
        <v>23</v>
      </c>
      <c r="CW224">
        <v>20</v>
      </c>
      <c r="CX224">
        <v>0</v>
      </c>
      <c r="CY224">
        <v>0</v>
      </c>
      <c r="CZ224">
        <v>405</v>
      </c>
      <c r="DA224">
        <v>6</v>
      </c>
      <c r="DB224">
        <v>0</v>
      </c>
      <c r="DC224">
        <v>0</v>
      </c>
      <c r="DD224">
        <v>0</v>
      </c>
      <c r="DE224">
        <v>6</v>
      </c>
      <c r="DF224">
        <v>2</v>
      </c>
      <c r="DG224">
        <v>0</v>
      </c>
      <c r="DH224">
        <v>43</v>
      </c>
      <c r="DI224">
        <v>3</v>
      </c>
      <c r="DJ224">
        <v>0</v>
      </c>
      <c r="DK224">
        <v>0</v>
      </c>
      <c r="DM224">
        <v>0</v>
      </c>
      <c r="DN224">
        <v>0</v>
      </c>
      <c r="DO224">
        <v>0</v>
      </c>
      <c r="DQ224">
        <v>0</v>
      </c>
      <c r="DS224">
        <v>1</v>
      </c>
      <c r="DT224">
        <v>0</v>
      </c>
      <c r="DU224">
        <v>1</v>
      </c>
      <c r="DV224">
        <v>1</v>
      </c>
      <c r="DX224">
        <v>22</v>
      </c>
      <c r="DY224">
        <v>1</v>
      </c>
      <c r="DZ224">
        <v>244</v>
      </c>
      <c r="EA224">
        <v>0</v>
      </c>
      <c r="EB224">
        <v>4</v>
      </c>
      <c r="EC224">
        <v>2</v>
      </c>
      <c r="ED224">
        <v>41</v>
      </c>
      <c r="EE224">
        <v>11</v>
      </c>
      <c r="EF224">
        <v>35</v>
      </c>
      <c r="EG224">
        <v>0</v>
      </c>
      <c r="EH224">
        <v>0</v>
      </c>
      <c r="EI224">
        <v>0</v>
      </c>
      <c r="EJ224">
        <v>0</v>
      </c>
      <c r="EK224">
        <v>0</v>
      </c>
      <c r="EM224">
        <v>0</v>
      </c>
      <c r="EN224">
        <v>63</v>
      </c>
    </row>
    <row r="225" spans="1:144" x14ac:dyDescent="0.2">
      <c r="A225">
        <v>595</v>
      </c>
      <c r="B225">
        <v>6262</v>
      </c>
      <c r="C225">
        <v>0</v>
      </c>
      <c r="D225">
        <v>1</v>
      </c>
      <c r="E225">
        <v>0</v>
      </c>
      <c r="F225">
        <v>88</v>
      </c>
      <c r="G225">
        <v>0</v>
      </c>
      <c r="H225">
        <v>2</v>
      </c>
      <c r="I225">
        <v>0</v>
      </c>
      <c r="J225">
        <v>0</v>
      </c>
      <c r="K225">
        <v>6</v>
      </c>
      <c r="L225">
        <v>0</v>
      </c>
      <c r="M225">
        <v>30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G225">
        <v>1972</v>
      </c>
      <c r="AH225">
        <v>0</v>
      </c>
      <c r="AI225">
        <v>14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2</v>
      </c>
      <c r="AX225">
        <v>12</v>
      </c>
      <c r="AZ225">
        <v>116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1</v>
      </c>
      <c r="BX225">
        <v>0</v>
      </c>
      <c r="BY225">
        <v>5</v>
      </c>
      <c r="BZ225">
        <v>0</v>
      </c>
      <c r="CA225">
        <v>0</v>
      </c>
      <c r="CB225">
        <v>0</v>
      </c>
      <c r="CC225">
        <v>0</v>
      </c>
      <c r="CD225">
        <v>8</v>
      </c>
      <c r="CE225">
        <v>0</v>
      </c>
      <c r="CF225">
        <v>0</v>
      </c>
      <c r="CG225">
        <v>0</v>
      </c>
      <c r="CH225">
        <v>0</v>
      </c>
      <c r="CI225">
        <v>1</v>
      </c>
      <c r="CJ225">
        <v>15</v>
      </c>
      <c r="CK225">
        <v>2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S225">
        <v>0</v>
      </c>
      <c r="CT225">
        <v>3</v>
      </c>
      <c r="CU225">
        <v>0</v>
      </c>
      <c r="CV225">
        <v>8</v>
      </c>
      <c r="CW225">
        <v>19</v>
      </c>
      <c r="CX225">
        <v>0</v>
      </c>
      <c r="CY225">
        <v>0</v>
      </c>
      <c r="CZ225">
        <v>386</v>
      </c>
      <c r="DA225">
        <v>7</v>
      </c>
      <c r="DB225">
        <v>0</v>
      </c>
      <c r="DC225">
        <v>0</v>
      </c>
      <c r="DD225">
        <v>0</v>
      </c>
      <c r="DE225">
        <v>3</v>
      </c>
      <c r="DF225">
        <v>0</v>
      </c>
      <c r="DG225">
        <v>0</v>
      </c>
      <c r="DH225">
        <v>39</v>
      </c>
      <c r="DI225">
        <v>0</v>
      </c>
      <c r="DJ225">
        <v>0</v>
      </c>
      <c r="DK225">
        <v>0</v>
      </c>
      <c r="DM225">
        <v>0</v>
      </c>
      <c r="DN225">
        <v>0</v>
      </c>
      <c r="DO225">
        <v>0</v>
      </c>
      <c r="DQ225">
        <v>0</v>
      </c>
      <c r="DS225">
        <v>0</v>
      </c>
      <c r="DT225">
        <v>7</v>
      </c>
      <c r="DU225">
        <v>1</v>
      </c>
      <c r="DV225">
        <v>0</v>
      </c>
      <c r="DX225">
        <v>21</v>
      </c>
      <c r="DY225">
        <v>1</v>
      </c>
      <c r="DZ225">
        <v>251</v>
      </c>
      <c r="EA225">
        <v>0</v>
      </c>
      <c r="EB225">
        <v>2</v>
      </c>
      <c r="EC225">
        <v>5</v>
      </c>
      <c r="ED225">
        <v>73</v>
      </c>
      <c r="EE225">
        <v>5</v>
      </c>
      <c r="EF225">
        <v>23</v>
      </c>
      <c r="EG225">
        <v>0</v>
      </c>
      <c r="EH225">
        <v>0</v>
      </c>
      <c r="EI225">
        <v>0</v>
      </c>
      <c r="EJ225">
        <v>0</v>
      </c>
      <c r="EK225">
        <v>0</v>
      </c>
      <c r="EM225">
        <v>0</v>
      </c>
      <c r="EN225">
        <v>42</v>
      </c>
    </row>
    <row r="226" spans="1:144" x14ac:dyDescent="0.2">
      <c r="A226">
        <v>597</v>
      </c>
      <c r="B226">
        <v>6294</v>
      </c>
      <c r="C226">
        <v>0</v>
      </c>
      <c r="D226">
        <v>9</v>
      </c>
      <c r="E226">
        <v>0</v>
      </c>
      <c r="F226">
        <v>95</v>
      </c>
      <c r="G226">
        <v>0</v>
      </c>
      <c r="H226">
        <v>2</v>
      </c>
      <c r="I226">
        <v>0</v>
      </c>
      <c r="J226">
        <v>0</v>
      </c>
      <c r="K226">
        <v>2</v>
      </c>
      <c r="L226">
        <v>0</v>
      </c>
      <c r="M226">
        <v>29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G226">
        <v>1894</v>
      </c>
      <c r="AH226">
        <v>0</v>
      </c>
      <c r="AI226">
        <v>14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X226">
        <v>7</v>
      </c>
      <c r="AZ226">
        <v>177</v>
      </c>
      <c r="BA226">
        <v>0</v>
      </c>
      <c r="BB226">
        <v>0</v>
      </c>
      <c r="BC226">
        <v>0</v>
      </c>
      <c r="BD226">
        <v>0</v>
      </c>
      <c r="BE226">
        <v>4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O226">
        <v>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4</v>
      </c>
      <c r="BZ226">
        <v>0</v>
      </c>
      <c r="CA226">
        <v>0</v>
      </c>
      <c r="CB226">
        <v>0</v>
      </c>
      <c r="CC226">
        <v>0</v>
      </c>
      <c r="CD226">
        <v>14</v>
      </c>
      <c r="CE226">
        <v>0</v>
      </c>
      <c r="CF226">
        <v>2</v>
      </c>
      <c r="CG226">
        <v>0</v>
      </c>
      <c r="CH226">
        <v>0</v>
      </c>
      <c r="CI226">
        <v>1</v>
      </c>
      <c r="CJ226">
        <v>13</v>
      </c>
      <c r="CK226">
        <v>0</v>
      </c>
      <c r="CL226">
        <v>0</v>
      </c>
      <c r="CM226">
        <v>1</v>
      </c>
      <c r="CN226">
        <v>0</v>
      </c>
      <c r="CO226">
        <v>0</v>
      </c>
      <c r="CP226">
        <v>0</v>
      </c>
      <c r="CQ226">
        <v>0</v>
      </c>
      <c r="CS226">
        <v>0</v>
      </c>
      <c r="CT226">
        <v>17</v>
      </c>
      <c r="CU226">
        <v>0</v>
      </c>
      <c r="CV226">
        <v>7</v>
      </c>
      <c r="CW226">
        <v>17</v>
      </c>
      <c r="CX226">
        <v>0</v>
      </c>
      <c r="CY226">
        <v>2</v>
      </c>
      <c r="CZ226">
        <v>383</v>
      </c>
      <c r="DA226">
        <v>16</v>
      </c>
      <c r="DB226">
        <v>0</v>
      </c>
      <c r="DC226">
        <v>1</v>
      </c>
      <c r="DD226">
        <v>0</v>
      </c>
      <c r="DE226">
        <v>2</v>
      </c>
      <c r="DF226">
        <v>1</v>
      </c>
      <c r="DG226">
        <v>0</v>
      </c>
      <c r="DH226">
        <v>59</v>
      </c>
      <c r="DI226">
        <v>0</v>
      </c>
      <c r="DJ226">
        <v>0</v>
      </c>
      <c r="DK226">
        <v>0</v>
      </c>
      <c r="DM226">
        <v>0</v>
      </c>
      <c r="DN226">
        <v>0</v>
      </c>
      <c r="DO226">
        <v>0</v>
      </c>
      <c r="DQ226">
        <v>0</v>
      </c>
      <c r="DS226">
        <v>2</v>
      </c>
      <c r="DT226">
        <v>6</v>
      </c>
      <c r="DU226">
        <v>0</v>
      </c>
      <c r="DV226">
        <v>0</v>
      </c>
      <c r="DX226">
        <v>23</v>
      </c>
      <c r="DY226">
        <v>0</v>
      </c>
      <c r="DZ226">
        <v>224</v>
      </c>
      <c r="EA226">
        <v>0</v>
      </c>
      <c r="EB226">
        <v>1</v>
      </c>
      <c r="EC226">
        <v>2</v>
      </c>
      <c r="ED226">
        <v>70</v>
      </c>
      <c r="EE226">
        <v>5</v>
      </c>
      <c r="EF226">
        <v>23</v>
      </c>
      <c r="EG226">
        <v>0</v>
      </c>
      <c r="EH226">
        <v>0</v>
      </c>
      <c r="EI226">
        <v>0</v>
      </c>
      <c r="EJ226">
        <v>0</v>
      </c>
      <c r="EK226">
        <v>1</v>
      </c>
      <c r="EM226">
        <v>1</v>
      </c>
      <c r="EN226">
        <v>46</v>
      </c>
    </row>
    <row r="227" spans="1:144" x14ac:dyDescent="0.2">
      <c r="A227">
        <v>599</v>
      </c>
      <c r="B227">
        <v>6318</v>
      </c>
      <c r="C227">
        <v>0</v>
      </c>
      <c r="D227">
        <v>5</v>
      </c>
      <c r="E227">
        <v>0</v>
      </c>
      <c r="F227">
        <v>51</v>
      </c>
      <c r="G227">
        <v>0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18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G227">
        <v>877</v>
      </c>
      <c r="AH227">
        <v>1</v>
      </c>
      <c r="AI227">
        <v>10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X227">
        <v>3</v>
      </c>
      <c r="AZ227">
        <v>123</v>
      </c>
      <c r="BA227">
        <v>1</v>
      </c>
      <c r="BB227">
        <v>0</v>
      </c>
      <c r="BC227">
        <v>0</v>
      </c>
      <c r="BD227">
        <v>0</v>
      </c>
      <c r="BE227">
        <v>6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6</v>
      </c>
      <c r="CE227">
        <v>0</v>
      </c>
      <c r="CF227">
        <v>1</v>
      </c>
      <c r="CG227">
        <v>0</v>
      </c>
      <c r="CH227">
        <v>0</v>
      </c>
      <c r="CI227">
        <v>0</v>
      </c>
      <c r="CJ227">
        <v>8</v>
      </c>
      <c r="CK227">
        <v>1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S227">
        <v>0</v>
      </c>
      <c r="CT227">
        <v>11</v>
      </c>
      <c r="CU227">
        <v>0</v>
      </c>
      <c r="CV227">
        <v>5</v>
      </c>
      <c r="CW227">
        <v>10</v>
      </c>
      <c r="CX227">
        <v>0</v>
      </c>
      <c r="CY227">
        <v>2</v>
      </c>
      <c r="CZ227">
        <v>234</v>
      </c>
      <c r="DA227">
        <v>5</v>
      </c>
      <c r="DB227">
        <v>0</v>
      </c>
      <c r="DC227">
        <v>1</v>
      </c>
      <c r="DD227">
        <v>0</v>
      </c>
      <c r="DE227">
        <v>2</v>
      </c>
      <c r="DF227">
        <v>0</v>
      </c>
      <c r="DG227">
        <v>0</v>
      </c>
      <c r="DH227">
        <v>19</v>
      </c>
      <c r="DI227">
        <v>0</v>
      </c>
      <c r="DJ227">
        <v>0</v>
      </c>
      <c r="DK227">
        <v>0</v>
      </c>
      <c r="DM227">
        <v>0</v>
      </c>
      <c r="DN227">
        <v>0</v>
      </c>
      <c r="DO227">
        <v>0</v>
      </c>
      <c r="DQ227">
        <v>0</v>
      </c>
      <c r="DS227">
        <v>0</v>
      </c>
      <c r="DT227">
        <v>7</v>
      </c>
      <c r="DU227">
        <v>0</v>
      </c>
      <c r="DV227">
        <v>0</v>
      </c>
      <c r="DX227">
        <v>28</v>
      </c>
      <c r="DY227">
        <v>0</v>
      </c>
      <c r="DZ227">
        <v>124</v>
      </c>
      <c r="EA227">
        <v>0</v>
      </c>
      <c r="EB227">
        <v>1</v>
      </c>
      <c r="EC227">
        <v>1</v>
      </c>
      <c r="ED227">
        <v>74</v>
      </c>
      <c r="EE227">
        <v>2</v>
      </c>
      <c r="EF227">
        <v>17</v>
      </c>
      <c r="EG227">
        <v>0</v>
      </c>
      <c r="EH227">
        <v>0</v>
      </c>
      <c r="EI227">
        <v>0</v>
      </c>
      <c r="EJ227">
        <v>0</v>
      </c>
      <c r="EK227">
        <v>0</v>
      </c>
      <c r="EM227">
        <v>0</v>
      </c>
      <c r="EN227">
        <v>44</v>
      </c>
    </row>
    <row r="228" spans="1:144" x14ac:dyDescent="0.2">
      <c r="A228">
        <v>601</v>
      </c>
      <c r="B228">
        <v>6341</v>
      </c>
      <c r="C228">
        <v>0</v>
      </c>
      <c r="D228">
        <v>7</v>
      </c>
      <c r="E228">
        <v>0</v>
      </c>
      <c r="F228">
        <v>61</v>
      </c>
      <c r="G228">
        <v>0</v>
      </c>
      <c r="H228">
        <v>0</v>
      </c>
      <c r="I228">
        <v>0</v>
      </c>
      <c r="J228">
        <v>0</v>
      </c>
      <c r="K228">
        <v>2</v>
      </c>
      <c r="L228">
        <v>0</v>
      </c>
      <c r="M228">
        <v>13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G228">
        <v>655</v>
      </c>
      <c r="AH228">
        <v>1</v>
      </c>
      <c r="AI228">
        <v>3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X228">
        <v>2</v>
      </c>
      <c r="AZ228">
        <v>117</v>
      </c>
      <c r="BA228">
        <v>1</v>
      </c>
      <c r="BB228">
        <v>0</v>
      </c>
      <c r="BC228">
        <v>0</v>
      </c>
      <c r="BD228">
        <v>0</v>
      </c>
      <c r="BE228">
        <v>5</v>
      </c>
      <c r="BF228">
        <v>0</v>
      </c>
      <c r="BG228">
        <v>0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0</v>
      </c>
      <c r="BW228">
        <v>0</v>
      </c>
      <c r="BX228">
        <v>0</v>
      </c>
      <c r="BY228">
        <v>1</v>
      </c>
      <c r="BZ228">
        <v>0</v>
      </c>
      <c r="CA228">
        <v>0</v>
      </c>
      <c r="CB228">
        <v>0</v>
      </c>
      <c r="CC228">
        <v>0</v>
      </c>
      <c r="CD228">
        <v>3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11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S228">
        <v>0</v>
      </c>
      <c r="CT228">
        <v>3</v>
      </c>
      <c r="CU228">
        <v>0</v>
      </c>
      <c r="CV228">
        <v>1</v>
      </c>
      <c r="CW228">
        <v>18</v>
      </c>
      <c r="CX228">
        <v>0</v>
      </c>
      <c r="CY228">
        <v>0</v>
      </c>
      <c r="CZ228">
        <v>247</v>
      </c>
      <c r="DA228">
        <v>4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6</v>
      </c>
      <c r="DI228">
        <v>0</v>
      </c>
      <c r="DJ228">
        <v>0</v>
      </c>
      <c r="DK228">
        <v>0</v>
      </c>
      <c r="DM228">
        <v>0</v>
      </c>
      <c r="DN228">
        <v>0</v>
      </c>
      <c r="DO228">
        <v>0</v>
      </c>
      <c r="DQ228">
        <v>0</v>
      </c>
      <c r="DS228">
        <v>0</v>
      </c>
      <c r="DT228">
        <v>2</v>
      </c>
      <c r="DU228">
        <v>1</v>
      </c>
      <c r="DV228">
        <v>0</v>
      </c>
      <c r="DX228">
        <v>52</v>
      </c>
      <c r="DY228">
        <v>0</v>
      </c>
      <c r="DZ228">
        <v>152</v>
      </c>
      <c r="EA228">
        <v>0</v>
      </c>
      <c r="EB228">
        <v>1</v>
      </c>
      <c r="EC228">
        <v>0</v>
      </c>
      <c r="ED228">
        <v>57</v>
      </c>
      <c r="EE228">
        <v>1</v>
      </c>
      <c r="EF228">
        <v>28</v>
      </c>
      <c r="EG228">
        <v>0</v>
      </c>
      <c r="EH228">
        <v>0</v>
      </c>
      <c r="EI228">
        <v>0</v>
      </c>
      <c r="EJ228">
        <v>0</v>
      </c>
      <c r="EK228">
        <v>0</v>
      </c>
      <c r="EM228">
        <v>0</v>
      </c>
      <c r="EN228">
        <v>35</v>
      </c>
    </row>
    <row r="229" spans="1:144" x14ac:dyDescent="0.2">
      <c r="A229">
        <v>603</v>
      </c>
      <c r="B229">
        <v>6365</v>
      </c>
      <c r="C229">
        <v>0</v>
      </c>
      <c r="D229">
        <v>3</v>
      </c>
      <c r="E229">
        <v>0</v>
      </c>
      <c r="F229">
        <v>40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G229">
        <v>484</v>
      </c>
      <c r="AH229">
        <v>2</v>
      </c>
      <c r="AI229">
        <v>5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X229">
        <v>5</v>
      </c>
      <c r="AZ229">
        <v>130</v>
      </c>
      <c r="BA229">
        <v>0</v>
      </c>
      <c r="BB229">
        <v>0</v>
      </c>
      <c r="BC229">
        <v>0</v>
      </c>
      <c r="BD229">
        <v>0</v>
      </c>
      <c r="BE229">
        <v>4</v>
      </c>
      <c r="BF229">
        <v>0</v>
      </c>
      <c r="BG229">
        <v>0</v>
      </c>
      <c r="BH229">
        <v>1</v>
      </c>
      <c r="BI229">
        <v>0</v>
      </c>
      <c r="BJ229">
        <v>0</v>
      </c>
      <c r="BK229">
        <v>0</v>
      </c>
      <c r="BL229">
        <v>1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1</v>
      </c>
      <c r="CE229">
        <v>0</v>
      </c>
      <c r="CF229">
        <v>0</v>
      </c>
      <c r="CG229">
        <v>0</v>
      </c>
      <c r="CH229">
        <v>0</v>
      </c>
      <c r="CI229">
        <v>1</v>
      </c>
      <c r="CJ229">
        <v>8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S229">
        <v>0</v>
      </c>
      <c r="CT229">
        <v>15</v>
      </c>
      <c r="CU229">
        <v>0</v>
      </c>
      <c r="CV229">
        <v>1</v>
      </c>
      <c r="CW229">
        <v>25</v>
      </c>
      <c r="CX229">
        <v>0</v>
      </c>
      <c r="CY229">
        <v>2</v>
      </c>
      <c r="CZ229">
        <v>230</v>
      </c>
      <c r="DA229">
        <v>2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5</v>
      </c>
      <c r="DI229">
        <v>1</v>
      </c>
      <c r="DJ229">
        <v>0</v>
      </c>
      <c r="DK229">
        <v>0</v>
      </c>
      <c r="DM229">
        <v>0</v>
      </c>
      <c r="DN229">
        <v>0</v>
      </c>
      <c r="DO229">
        <v>0</v>
      </c>
      <c r="DQ229">
        <v>0</v>
      </c>
      <c r="DS229">
        <v>1</v>
      </c>
      <c r="DT229">
        <v>2</v>
      </c>
      <c r="DU229">
        <v>3</v>
      </c>
      <c r="DV229">
        <v>0</v>
      </c>
      <c r="DX229">
        <v>35</v>
      </c>
      <c r="DY229">
        <v>0</v>
      </c>
      <c r="DZ229">
        <v>122</v>
      </c>
      <c r="EA229">
        <v>0</v>
      </c>
      <c r="EB229">
        <v>0</v>
      </c>
      <c r="EC229">
        <v>0</v>
      </c>
      <c r="ED229">
        <v>89</v>
      </c>
      <c r="EE229">
        <v>3</v>
      </c>
      <c r="EF229">
        <v>4</v>
      </c>
      <c r="EG229">
        <v>0</v>
      </c>
      <c r="EH229">
        <v>0</v>
      </c>
      <c r="EI229">
        <v>0</v>
      </c>
      <c r="EJ229">
        <v>0</v>
      </c>
      <c r="EK229">
        <v>0</v>
      </c>
      <c r="EM229">
        <v>1</v>
      </c>
      <c r="EN229">
        <v>12</v>
      </c>
    </row>
    <row r="230" spans="1:144" x14ac:dyDescent="0.2">
      <c r="A230">
        <v>605</v>
      </c>
      <c r="B230">
        <v>6394</v>
      </c>
      <c r="C230">
        <v>0</v>
      </c>
      <c r="D230">
        <v>5</v>
      </c>
      <c r="E230">
        <v>0</v>
      </c>
      <c r="F230">
        <v>56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15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G230">
        <v>529</v>
      </c>
      <c r="AH230">
        <v>0</v>
      </c>
      <c r="AI230">
        <v>7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2</v>
      </c>
      <c r="AX230">
        <v>3</v>
      </c>
      <c r="AZ230">
        <v>223</v>
      </c>
      <c r="BA230">
        <v>0</v>
      </c>
      <c r="BB230">
        <v>0</v>
      </c>
      <c r="BC230">
        <v>0</v>
      </c>
      <c r="BD230">
        <v>0</v>
      </c>
      <c r="BE230">
        <v>4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1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2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8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S230">
        <v>0</v>
      </c>
      <c r="CT230">
        <v>6</v>
      </c>
      <c r="CU230">
        <v>0</v>
      </c>
      <c r="CV230">
        <v>0</v>
      </c>
      <c r="CW230">
        <v>14</v>
      </c>
      <c r="CX230">
        <v>0</v>
      </c>
      <c r="CY230">
        <v>0</v>
      </c>
      <c r="CZ230">
        <v>225</v>
      </c>
      <c r="DA230">
        <v>1</v>
      </c>
      <c r="DB230">
        <v>0</v>
      </c>
      <c r="DC230">
        <v>0</v>
      </c>
      <c r="DD230">
        <v>0</v>
      </c>
      <c r="DE230">
        <v>1</v>
      </c>
      <c r="DF230">
        <v>2</v>
      </c>
      <c r="DG230">
        <v>0</v>
      </c>
      <c r="DH230">
        <v>5</v>
      </c>
      <c r="DI230">
        <v>0</v>
      </c>
      <c r="DJ230">
        <v>0</v>
      </c>
      <c r="DK230">
        <v>0</v>
      </c>
      <c r="DM230">
        <v>0</v>
      </c>
      <c r="DN230">
        <v>0</v>
      </c>
      <c r="DO230">
        <v>0</v>
      </c>
      <c r="DQ230">
        <v>0</v>
      </c>
      <c r="DS230">
        <v>0</v>
      </c>
      <c r="DT230">
        <v>3</v>
      </c>
      <c r="DU230">
        <v>0</v>
      </c>
      <c r="DV230">
        <v>0</v>
      </c>
      <c r="DX230">
        <v>53</v>
      </c>
      <c r="DY230">
        <v>0</v>
      </c>
      <c r="DZ230">
        <v>117</v>
      </c>
      <c r="EA230">
        <v>0</v>
      </c>
      <c r="EB230">
        <v>1</v>
      </c>
      <c r="EC230">
        <v>0</v>
      </c>
      <c r="ED230">
        <v>110</v>
      </c>
      <c r="EE230">
        <v>1</v>
      </c>
      <c r="EF230">
        <v>6</v>
      </c>
      <c r="EG230">
        <v>0</v>
      </c>
      <c r="EH230">
        <v>0</v>
      </c>
      <c r="EI230">
        <v>0</v>
      </c>
      <c r="EJ230">
        <v>0</v>
      </c>
      <c r="EK230">
        <v>1</v>
      </c>
      <c r="EM230">
        <v>0</v>
      </c>
      <c r="EN230">
        <v>15</v>
      </c>
    </row>
    <row r="231" spans="1:144" x14ac:dyDescent="0.2">
      <c r="A231">
        <v>607</v>
      </c>
      <c r="B231">
        <v>6413</v>
      </c>
      <c r="C231">
        <v>0</v>
      </c>
      <c r="D231">
        <v>5</v>
      </c>
      <c r="E231">
        <v>0</v>
      </c>
      <c r="F231">
        <v>50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G231">
        <v>496</v>
      </c>
      <c r="AH231">
        <v>0</v>
      </c>
      <c r="AI231">
        <v>10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5</v>
      </c>
      <c r="AX231">
        <v>4</v>
      </c>
      <c r="AZ231">
        <v>250</v>
      </c>
      <c r="BA231">
        <v>0</v>
      </c>
      <c r="BB231">
        <v>0</v>
      </c>
      <c r="BC231">
        <v>0</v>
      </c>
      <c r="BD231">
        <v>0</v>
      </c>
      <c r="BE231">
        <v>4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1</v>
      </c>
      <c r="CC231">
        <v>0</v>
      </c>
      <c r="CD231">
        <v>6</v>
      </c>
      <c r="CE231">
        <v>0</v>
      </c>
      <c r="CF231">
        <v>0</v>
      </c>
      <c r="CG231">
        <v>0</v>
      </c>
      <c r="CH231">
        <v>0</v>
      </c>
      <c r="CI231">
        <v>1</v>
      </c>
      <c r="CJ231">
        <v>9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S231">
        <v>0</v>
      </c>
      <c r="CT231">
        <v>6</v>
      </c>
      <c r="CU231">
        <v>1</v>
      </c>
      <c r="CV231">
        <v>4</v>
      </c>
      <c r="CW231">
        <v>19</v>
      </c>
      <c r="CX231">
        <v>0</v>
      </c>
      <c r="CY231">
        <v>1</v>
      </c>
      <c r="CZ231">
        <v>274</v>
      </c>
      <c r="DA231">
        <v>3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3</v>
      </c>
      <c r="DI231">
        <v>0</v>
      </c>
      <c r="DJ231">
        <v>0</v>
      </c>
      <c r="DK231">
        <v>0</v>
      </c>
      <c r="DM231">
        <v>0</v>
      </c>
      <c r="DN231">
        <v>0</v>
      </c>
      <c r="DO231">
        <v>0</v>
      </c>
      <c r="DQ231">
        <v>0</v>
      </c>
      <c r="DS231">
        <v>0</v>
      </c>
      <c r="DT231">
        <v>2</v>
      </c>
      <c r="DU231">
        <v>0</v>
      </c>
      <c r="DV231">
        <v>1</v>
      </c>
      <c r="DX231">
        <v>41</v>
      </c>
      <c r="DY231">
        <v>0</v>
      </c>
      <c r="DZ231">
        <v>156</v>
      </c>
      <c r="EA231">
        <v>0</v>
      </c>
      <c r="EB231">
        <v>1</v>
      </c>
      <c r="EC231">
        <v>2</v>
      </c>
      <c r="ED231">
        <v>121</v>
      </c>
      <c r="EE231">
        <v>1</v>
      </c>
      <c r="EF231">
        <v>6</v>
      </c>
      <c r="EG231">
        <v>1</v>
      </c>
      <c r="EH231">
        <v>0</v>
      </c>
      <c r="EI231">
        <v>0</v>
      </c>
      <c r="EJ231">
        <v>0</v>
      </c>
      <c r="EK231">
        <v>0</v>
      </c>
      <c r="EM231">
        <v>0</v>
      </c>
      <c r="EN231">
        <v>18</v>
      </c>
    </row>
    <row r="232" spans="1:144" x14ac:dyDescent="0.2">
      <c r="A232">
        <v>609</v>
      </c>
      <c r="B232">
        <v>6431</v>
      </c>
      <c r="C232">
        <v>0</v>
      </c>
      <c r="D232">
        <v>5</v>
      </c>
      <c r="E232">
        <v>0</v>
      </c>
      <c r="F232">
        <v>51</v>
      </c>
      <c r="G232">
        <v>0</v>
      </c>
      <c r="H232">
        <v>0</v>
      </c>
      <c r="I232">
        <v>0</v>
      </c>
      <c r="J232">
        <v>0</v>
      </c>
      <c r="K232">
        <v>3</v>
      </c>
      <c r="L232">
        <v>0</v>
      </c>
      <c r="M232">
        <v>20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G232">
        <v>464</v>
      </c>
      <c r="AH232">
        <v>0</v>
      </c>
      <c r="AI232">
        <v>10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2</v>
      </c>
      <c r="AX232">
        <v>3</v>
      </c>
      <c r="AZ232">
        <v>176</v>
      </c>
      <c r="BA232">
        <v>0</v>
      </c>
      <c r="BB232">
        <v>0</v>
      </c>
      <c r="BC232">
        <v>0</v>
      </c>
      <c r="BD232">
        <v>0</v>
      </c>
      <c r="BE232">
        <v>4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</v>
      </c>
      <c r="BM232">
        <v>0</v>
      </c>
      <c r="BO232">
        <v>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3</v>
      </c>
      <c r="BZ232">
        <v>0</v>
      </c>
      <c r="CA232">
        <v>0</v>
      </c>
      <c r="CB232">
        <v>0</v>
      </c>
      <c r="CC232">
        <v>0</v>
      </c>
      <c r="CD232">
        <v>3</v>
      </c>
      <c r="CE232">
        <v>0</v>
      </c>
      <c r="CF232">
        <v>1</v>
      </c>
      <c r="CG232">
        <v>0</v>
      </c>
      <c r="CH232">
        <v>0</v>
      </c>
      <c r="CI232">
        <v>0</v>
      </c>
      <c r="CJ232">
        <v>7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S232">
        <v>0</v>
      </c>
      <c r="CT232">
        <v>8</v>
      </c>
      <c r="CU232">
        <v>0</v>
      </c>
      <c r="CV232">
        <v>10</v>
      </c>
      <c r="CW232">
        <v>16</v>
      </c>
      <c r="CX232">
        <v>0</v>
      </c>
      <c r="CY232">
        <v>0</v>
      </c>
      <c r="CZ232">
        <v>227</v>
      </c>
      <c r="DA232">
        <v>2</v>
      </c>
      <c r="DB232">
        <v>0</v>
      </c>
      <c r="DC232">
        <v>0</v>
      </c>
      <c r="DD232">
        <v>0</v>
      </c>
      <c r="DE232">
        <v>3</v>
      </c>
      <c r="DF232">
        <v>0</v>
      </c>
      <c r="DG232">
        <v>0</v>
      </c>
      <c r="DH232">
        <v>3</v>
      </c>
      <c r="DI232">
        <v>0</v>
      </c>
      <c r="DJ232">
        <v>0</v>
      </c>
      <c r="DK232">
        <v>0</v>
      </c>
      <c r="DM232">
        <v>0</v>
      </c>
      <c r="DN232">
        <v>0</v>
      </c>
      <c r="DO232">
        <v>0</v>
      </c>
      <c r="DQ232">
        <v>0</v>
      </c>
      <c r="DS232">
        <v>5</v>
      </c>
      <c r="DT232">
        <v>0</v>
      </c>
      <c r="DU232">
        <v>0</v>
      </c>
      <c r="DV232">
        <v>0</v>
      </c>
      <c r="DX232">
        <v>18</v>
      </c>
      <c r="DY232">
        <v>0</v>
      </c>
      <c r="DZ232">
        <v>111</v>
      </c>
      <c r="EA232">
        <v>0</v>
      </c>
      <c r="EB232">
        <v>1</v>
      </c>
      <c r="EC232">
        <v>2</v>
      </c>
      <c r="ED232">
        <v>86</v>
      </c>
      <c r="EE232">
        <v>2</v>
      </c>
      <c r="EF232">
        <v>7</v>
      </c>
      <c r="EG232">
        <v>0</v>
      </c>
      <c r="EH232">
        <v>0</v>
      </c>
      <c r="EI232">
        <v>0</v>
      </c>
      <c r="EJ232">
        <v>0</v>
      </c>
      <c r="EK232">
        <v>1</v>
      </c>
      <c r="EM232">
        <v>0</v>
      </c>
      <c r="EN232">
        <v>13</v>
      </c>
    </row>
    <row r="233" spans="1:144" x14ac:dyDescent="0.2">
      <c r="A233">
        <v>611</v>
      </c>
      <c r="B233">
        <v>6461</v>
      </c>
      <c r="C233">
        <v>0</v>
      </c>
      <c r="D233">
        <v>6</v>
      </c>
      <c r="E233">
        <v>0</v>
      </c>
      <c r="F233">
        <v>86</v>
      </c>
      <c r="G233">
        <v>0</v>
      </c>
      <c r="H233">
        <v>0</v>
      </c>
      <c r="I233">
        <v>0</v>
      </c>
      <c r="J233">
        <v>0</v>
      </c>
      <c r="K233">
        <v>3</v>
      </c>
      <c r="L233">
        <v>0</v>
      </c>
      <c r="M233">
        <v>27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G233">
        <v>720</v>
      </c>
      <c r="AH233">
        <v>0</v>
      </c>
      <c r="AI233">
        <v>17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</v>
      </c>
      <c r="AR233">
        <v>0</v>
      </c>
      <c r="AS233">
        <v>0</v>
      </c>
      <c r="AT233">
        <v>0</v>
      </c>
      <c r="AU233">
        <v>0</v>
      </c>
      <c r="AV233">
        <v>1</v>
      </c>
      <c r="AX233">
        <v>7</v>
      </c>
      <c r="AZ233">
        <v>321</v>
      </c>
      <c r="BA233">
        <v>0</v>
      </c>
      <c r="BB233">
        <v>0</v>
      </c>
      <c r="BC233">
        <v>0</v>
      </c>
      <c r="BD233">
        <v>0</v>
      </c>
      <c r="BE233">
        <v>3</v>
      </c>
      <c r="BF233">
        <v>0</v>
      </c>
      <c r="BG233">
        <v>0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0</v>
      </c>
      <c r="BW233">
        <v>0</v>
      </c>
      <c r="BX233">
        <v>0</v>
      </c>
      <c r="BY233">
        <v>3</v>
      </c>
      <c r="BZ233">
        <v>0</v>
      </c>
      <c r="CA233">
        <v>0</v>
      </c>
      <c r="CB233">
        <v>0</v>
      </c>
      <c r="CC233">
        <v>0</v>
      </c>
      <c r="CD233">
        <v>2</v>
      </c>
      <c r="CE233">
        <v>0</v>
      </c>
      <c r="CF233">
        <v>0</v>
      </c>
      <c r="CG233">
        <v>0</v>
      </c>
      <c r="CH233">
        <v>0</v>
      </c>
      <c r="CI233">
        <v>1</v>
      </c>
      <c r="CJ233">
        <v>10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S233">
        <v>0</v>
      </c>
      <c r="CT233">
        <v>6</v>
      </c>
      <c r="CU233">
        <v>1</v>
      </c>
      <c r="CV233">
        <v>2</v>
      </c>
      <c r="CW233">
        <v>16</v>
      </c>
      <c r="CX233">
        <v>0</v>
      </c>
      <c r="CY233">
        <v>2</v>
      </c>
      <c r="CZ233">
        <v>305</v>
      </c>
      <c r="DA233">
        <v>0</v>
      </c>
      <c r="DB233">
        <v>0</v>
      </c>
      <c r="DC233">
        <v>0</v>
      </c>
      <c r="DD233">
        <v>0</v>
      </c>
      <c r="DE233">
        <v>2</v>
      </c>
      <c r="DF233">
        <v>2</v>
      </c>
      <c r="DG233">
        <v>0</v>
      </c>
      <c r="DH233">
        <v>6</v>
      </c>
      <c r="DI233">
        <v>0</v>
      </c>
      <c r="DJ233">
        <v>0</v>
      </c>
      <c r="DK233">
        <v>0</v>
      </c>
      <c r="DM233">
        <v>0</v>
      </c>
      <c r="DN233">
        <v>0</v>
      </c>
      <c r="DO233">
        <v>0</v>
      </c>
      <c r="DQ233">
        <v>0</v>
      </c>
      <c r="DS233">
        <v>2</v>
      </c>
      <c r="DT233">
        <v>3</v>
      </c>
      <c r="DU233">
        <v>0</v>
      </c>
      <c r="DV233">
        <v>0</v>
      </c>
      <c r="DX233">
        <v>38</v>
      </c>
      <c r="DY233">
        <v>0</v>
      </c>
      <c r="DZ233">
        <v>208</v>
      </c>
      <c r="EA233">
        <v>0</v>
      </c>
      <c r="EB233">
        <v>4</v>
      </c>
      <c r="EC233">
        <v>3</v>
      </c>
      <c r="ED233">
        <v>179</v>
      </c>
      <c r="EE233">
        <v>1</v>
      </c>
      <c r="EF233">
        <v>13</v>
      </c>
      <c r="EG233">
        <v>0</v>
      </c>
      <c r="EH233">
        <v>0</v>
      </c>
      <c r="EI233">
        <v>0</v>
      </c>
      <c r="EJ233">
        <v>0</v>
      </c>
      <c r="EK233">
        <v>2</v>
      </c>
      <c r="EM233">
        <v>0</v>
      </c>
      <c r="EN233">
        <v>16</v>
      </c>
    </row>
    <row r="234" spans="1:144" x14ac:dyDescent="0.2">
      <c r="A234">
        <v>613</v>
      </c>
      <c r="B234">
        <v>6499</v>
      </c>
      <c r="C234">
        <v>0</v>
      </c>
      <c r="D234">
        <v>3</v>
      </c>
      <c r="E234">
        <v>0</v>
      </c>
      <c r="F234">
        <v>49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0</v>
      </c>
      <c r="M234">
        <v>19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G234">
        <v>444</v>
      </c>
      <c r="AH234">
        <v>1</v>
      </c>
      <c r="AI234">
        <v>7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0</v>
      </c>
      <c r="AV234">
        <v>0</v>
      </c>
      <c r="AX234">
        <v>3</v>
      </c>
      <c r="AZ234">
        <v>157</v>
      </c>
      <c r="BA234">
        <v>0</v>
      </c>
      <c r="BB234">
        <v>0</v>
      </c>
      <c r="BC234">
        <v>0</v>
      </c>
      <c r="BD234">
        <v>0</v>
      </c>
      <c r="BE234">
        <v>7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2</v>
      </c>
      <c r="BZ234">
        <v>0</v>
      </c>
      <c r="CA234">
        <v>0</v>
      </c>
      <c r="CB234">
        <v>0</v>
      </c>
      <c r="CC234">
        <v>0</v>
      </c>
      <c r="CD234">
        <v>4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S234">
        <v>0</v>
      </c>
      <c r="CT234">
        <v>8</v>
      </c>
      <c r="CU234">
        <v>0</v>
      </c>
      <c r="CV234">
        <v>4</v>
      </c>
      <c r="CW234">
        <v>18</v>
      </c>
      <c r="CX234">
        <v>0</v>
      </c>
      <c r="CY234">
        <v>1</v>
      </c>
      <c r="CZ234">
        <v>239</v>
      </c>
      <c r="DA234">
        <v>1</v>
      </c>
      <c r="DB234">
        <v>0</v>
      </c>
      <c r="DC234">
        <v>0</v>
      </c>
      <c r="DD234">
        <v>0</v>
      </c>
      <c r="DE234">
        <v>1</v>
      </c>
      <c r="DF234">
        <v>1</v>
      </c>
      <c r="DG234">
        <v>0</v>
      </c>
      <c r="DH234">
        <v>4</v>
      </c>
      <c r="DI234">
        <v>0</v>
      </c>
      <c r="DJ234">
        <v>0</v>
      </c>
      <c r="DK234">
        <v>0</v>
      </c>
      <c r="DM234">
        <v>0</v>
      </c>
      <c r="DN234">
        <v>0</v>
      </c>
      <c r="DO234">
        <v>0</v>
      </c>
      <c r="DQ234">
        <v>0</v>
      </c>
      <c r="DS234">
        <v>2</v>
      </c>
      <c r="DT234">
        <v>2</v>
      </c>
      <c r="DU234">
        <v>0</v>
      </c>
      <c r="DV234">
        <v>0</v>
      </c>
      <c r="DX234">
        <v>17</v>
      </c>
      <c r="DY234">
        <v>0</v>
      </c>
      <c r="DZ234">
        <v>146</v>
      </c>
      <c r="EA234">
        <v>0</v>
      </c>
      <c r="EB234">
        <v>1</v>
      </c>
      <c r="EC234">
        <v>2</v>
      </c>
      <c r="ED234">
        <v>108</v>
      </c>
      <c r="EE234">
        <v>1</v>
      </c>
      <c r="EF234">
        <v>6</v>
      </c>
      <c r="EG234">
        <v>0</v>
      </c>
      <c r="EH234">
        <v>0</v>
      </c>
      <c r="EI234">
        <v>0</v>
      </c>
      <c r="EJ234">
        <v>0</v>
      </c>
      <c r="EK234">
        <v>0</v>
      </c>
      <c r="EM234">
        <v>0</v>
      </c>
      <c r="EN234">
        <v>17</v>
      </c>
    </row>
    <row r="235" spans="1:144" x14ac:dyDescent="0.2">
      <c r="A235">
        <v>615</v>
      </c>
      <c r="B235">
        <v>6529</v>
      </c>
      <c r="C235">
        <v>0</v>
      </c>
      <c r="D235">
        <v>2</v>
      </c>
      <c r="E235">
        <v>0</v>
      </c>
      <c r="F235">
        <v>36</v>
      </c>
      <c r="G235">
        <v>0</v>
      </c>
      <c r="H235">
        <v>0</v>
      </c>
      <c r="I235">
        <v>0</v>
      </c>
      <c r="J235">
        <v>0</v>
      </c>
      <c r="K235">
        <v>2</v>
      </c>
      <c r="L235">
        <v>0</v>
      </c>
      <c r="M235">
        <v>16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G235">
        <v>566</v>
      </c>
      <c r="AH235">
        <v>0</v>
      </c>
      <c r="AI235">
        <v>7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X235">
        <v>5</v>
      </c>
      <c r="AZ235">
        <v>192</v>
      </c>
      <c r="BA235">
        <v>0</v>
      </c>
      <c r="BB235">
        <v>0</v>
      </c>
      <c r="BC235">
        <v>0</v>
      </c>
      <c r="BD235">
        <v>0</v>
      </c>
      <c r="BE235">
        <v>6</v>
      </c>
      <c r="BF235">
        <v>0</v>
      </c>
      <c r="BG235">
        <v>0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3</v>
      </c>
      <c r="BZ235">
        <v>0</v>
      </c>
      <c r="CA235">
        <v>0</v>
      </c>
      <c r="CB235">
        <v>0</v>
      </c>
      <c r="CC235">
        <v>0</v>
      </c>
      <c r="CD235">
        <v>2</v>
      </c>
      <c r="CE235">
        <v>0</v>
      </c>
      <c r="CF235">
        <v>2</v>
      </c>
      <c r="CG235">
        <v>0</v>
      </c>
      <c r="CH235">
        <v>0</v>
      </c>
      <c r="CI235">
        <v>0</v>
      </c>
      <c r="CJ235">
        <v>8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S235">
        <v>0</v>
      </c>
      <c r="CT235">
        <v>3</v>
      </c>
      <c r="CU235">
        <v>0</v>
      </c>
      <c r="CV235">
        <v>1</v>
      </c>
      <c r="CW235">
        <v>55</v>
      </c>
      <c r="CX235">
        <v>0</v>
      </c>
      <c r="CY235">
        <v>1</v>
      </c>
      <c r="CZ235">
        <v>265</v>
      </c>
      <c r="DA235">
        <v>2</v>
      </c>
      <c r="DB235">
        <v>0</v>
      </c>
      <c r="DC235">
        <v>1</v>
      </c>
      <c r="DD235">
        <v>0</v>
      </c>
      <c r="DE235">
        <v>0</v>
      </c>
      <c r="DF235">
        <v>1</v>
      </c>
      <c r="DG235">
        <v>0</v>
      </c>
      <c r="DH235">
        <v>2</v>
      </c>
      <c r="DI235">
        <v>0</v>
      </c>
      <c r="DJ235">
        <v>0</v>
      </c>
      <c r="DK235">
        <v>0</v>
      </c>
      <c r="DM235">
        <v>0</v>
      </c>
      <c r="DN235">
        <v>0</v>
      </c>
      <c r="DO235">
        <v>0</v>
      </c>
      <c r="DQ235">
        <v>0</v>
      </c>
      <c r="DS235">
        <v>1</v>
      </c>
      <c r="DT235">
        <v>3</v>
      </c>
      <c r="DU235">
        <v>0</v>
      </c>
      <c r="DV235">
        <v>0</v>
      </c>
      <c r="DX235">
        <v>14</v>
      </c>
      <c r="DY235">
        <v>0</v>
      </c>
      <c r="DZ235">
        <v>119</v>
      </c>
      <c r="EA235">
        <v>0</v>
      </c>
      <c r="EB235">
        <v>3</v>
      </c>
      <c r="EC235">
        <v>1</v>
      </c>
      <c r="ED235">
        <v>177</v>
      </c>
      <c r="EE235">
        <v>1</v>
      </c>
      <c r="EF235">
        <v>4</v>
      </c>
      <c r="EG235">
        <v>0</v>
      </c>
      <c r="EH235">
        <v>0</v>
      </c>
      <c r="EI235">
        <v>0</v>
      </c>
      <c r="EJ235">
        <v>0</v>
      </c>
      <c r="EK235">
        <v>0</v>
      </c>
      <c r="EM235">
        <v>0</v>
      </c>
      <c r="EN235">
        <v>24</v>
      </c>
    </row>
    <row r="236" spans="1:144" x14ac:dyDescent="0.2">
      <c r="A236">
        <v>617</v>
      </c>
      <c r="B236">
        <v>6566</v>
      </c>
      <c r="C236">
        <v>0</v>
      </c>
      <c r="D236">
        <v>7</v>
      </c>
      <c r="E236">
        <v>0</v>
      </c>
      <c r="F236">
        <v>65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G236">
        <v>593</v>
      </c>
      <c r="AH236">
        <v>0</v>
      </c>
      <c r="AI236">
        <v>8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X236">
        <v>9</v>
      </c>
      <c r="AZ236">
        <v>222</v>
      </c>
      <c r="BA236">
        <v>0</v>
      </c>
      <c r="BB236">
        <v>0</v>
      </c>
      <c r="BC236">
        <v>0</v>
      </c>
      <c r="BD236">
        <v>0</v>
      </c>
      <c r="BE236">
        <v>5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0</v>
      </c>
      <c r="BY236">
        <v>2</v>
      </c>
      <c r="BZ236">
        <v>0</v>
      </c>
      <c r="CA236">
        <v>0</v>
      </c>
      <c r="CB236">
        <v>0</v>
      </c>
      <c r="CC236">
        <v>0</v>
      </c>
      <c r="CD236">
        <v>4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10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S236">
        <v>0</v>
      </c>
      <c r="CT236">
        <v>5</v>
      </c>
      <c r="CU236">
        <v>1</v>
      </c>
      <c r="CV236">
        <v>0</v>
      </c>
      <c r="CW236">
        <v>8</v>
      </c>
      <c r="CX236">
        <v>0</v>
      </c>
      <c r="CY236">
        <v>0</v>
      </c>
      <c r="CZ236">
        <v>285</v>
      </c>
      <c r="DA236">
        <v>1</v>
      </c>
      <c r="DB236">
        <v>0</v>
      </c>
      <c r="DC236">
        <v>0</v>
      </c>
      <c r="DD236">
        <v>0</v>
      </c>
      <c r="DE236">
        <v>6</v>
      </c>
      <c r="DF236">
        <v>0</v>
      </c>
      <c r="DG236">
        <v>0</v>
      </c>
      <c r="DH236">
        <v>2</v>
      </c>
      <c r="DI236">
        <v>0</v>
      </c>
      <c r="DJ236">
        <v>0</v>
      </c>
      <c r="DK236">
        <v>0</v>
      </c>
      <c r="DM236">
        <v>0</v>
      </c>
      <c r="DN236">
        <v>0</v>
      </c>
      <c r="DO236">
        <v>0</v>
      </c>
      <c r="DQ236">
        <v>0</v>
      </c>
      <c r="DS236">
        <v>6</v>
      </c>
      <c r="DT236">
        <v>0</v>
      </c>
      <c r="DU236">
        <v>0</v>
      </c>
      <c r="DV236">
        <v>0</v>
      </c>
      <c r="DX236">
        <v>11</v>
      </c>
      <c r="DY236">
        <v>0</v>
      </c>
      <c r="DZ236">
        <v>153</v>
      </c>
      <c r="EA236">
        <v>0</v>
      </c>
      <c r="EB236">
        <v>0</v>
      </c>
      <c r="EC236">
        <v>0</v>
      </c>
      <c r="ED236">
        <v>172</v>
      </c>
      <c r="EE236">
        <v>1</v>
      </c>
      <c r="EF236">
        <v>10</v>
      </c>
      <c r="EG236">
        <v>0</v>
      </c>
      <c r="EH236">
        <v>0</v>
      </c>
      <c r="EI236">
        <v>0</v>
      </c>
      <c r="EJ236">
        <v>0</v>
      </c>
      <c r="EK236">
        <v>0</v>
      </c>
      <c r="EM236">
        <v>1</v>
      </c>
      <c r="EN236">
        <v>18</v>
      </c>
    </row>
    <row r="237" spans="1:144" x14ac:dyDescent="0.2">
      <c r="A237">
        <v>619</v>
      </c>
      <c r="B237">
        <v>6605</v>
      </c>
      <c r="C237">
        <v>0</v>
      </c>
      <c r="D237">
        <v>2</v>
      </c>
      <c r="E237">
        <v>0</v>
      </c>
      <c r="F237">
        <v>43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15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  <c r="AG237">
        <v>441</v>
      </c>
      <c r="AH237">
        <v>0</v>
      </c>
      <c r="AI237">
        <v>9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X237">
        <v>5</v>
      </c>
      <c r="AZ237">
        <v>135</v>
      </c>
      <c r="BA237">
        <v>0</v>
      </c>
      <c r="BB237">
        <v>0</v>
      </c>
      <c r="BC237">
        <v>0</v>
      </c>
      <c r="BD237">
        <v>0</v>
      </c>
      <c r="BE237">
        <v>4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2</v>
      </c>
      <c r="BZ237">
        <v>0</v>
      </c>
      <c r="CA237">
        <v>0</v>
      </c>
      <c r="CB237">
        <v>0</v>
      </c>
      <c r="CC237">
        <v>0</v>
      </c>
      <c r="CD237">
        <v>1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3</v>
      </c>
      <c r="CK237">
        <v>1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S237">
        <v>0</v>
      </c>
      <c r="CT237">
        <v>3</v>
      </c>
      <c r="CU237">
        <v>0</v>
      </c>
      <c r="CV237">
        <v>0</v>
      </c>
      <c r="CW237">
        <v>12</v>
      </c>
      <c r="CX237">
        <v>0</v>
      </c>
      <c r="CY237">
        <v>0</v>
      </c>
      <c r="CZ237">
        <v>234</v>
      </c>
      <c r="DA237">
        <v>2</v>
      </c>
      <c r="DB237">
        <v>0</v>
      </c>
      <c r="DC237">
        <v>2</v>
      </c>
      <c r="DD237">
        <v>0</v>
      </c>
      <c r="DE237">
        <v>0</v>
      </c>
      <c r="DF237">
        <v>0</v>
      </c>
      <c r="DG237">
        <v>0</v>
      </c>
      <c r="DH237">
        <v>4</v>
      </c>
      <c r="DI237">
        <v>0</v>
      </c>
      <c r="DJ237">
        <v>0</v>
      </c>
      <c r="DK237">
        <v>0</v>
      </c>
      <c r="DM237">
        <v>0</v>
      </c>
      <c r="DN237">
        <v>0</v>
      </c>
      <c r="DO237">
        <v>0</v>
      </c>
      <c r="DQ237">
        <v>0</v>
      </c>
      <c r="DS237">
        <v>0</v>
      </c>
      <c r="DT237">
        <v>0</v>
      </c>
      <c r="DU237">
        <v>0</v>
      </c>
      <c r="DV237">
        <v>0</v>
      </c>
      <c r="DX237">
        <v>20</v>
      </c>
      <c r="DY237">
        <v>0</v>
      </c>
      <c r="DZ237">
        <v>145</v>
      </c>
      <c r="EA237">
        <v>0</v>
      </c>
      <c r="EB237">
        <v>1</v>
      </c>
      <c r="EC237">
        <v>0</v>
      </c>
      <c r="ED237">
        <v>122</v>
      </c>
      <c r="EE237">
        <v>2</v>
      </c>
      <c r="EF237">
        <v>6</v>
      </c>
      <c r="EG237">
        <v>0</v>
      </c>
      <c r="EH237">
        <v>0</v>
      </c>
      <c r="EI237">
        <v>0</v>
      </c>
      <c r="EJ237">
        <v>0</v>
      </c>
      <c r="EK237">
        <v>0</v>
      </c>
      <c r="EM237">
        <v>1</v>
      </c>
      <c r="EN237">
        <v>15</v>
      </c>
    </row>
    <row r="238" spans="1:144" x14ac:dyDescent="0.2">
      <c r="A238">
        <v>621</v>
      </c>
      <c r="B238">
        <v>6639</v>
      </c>
      <c r="C238">
        <v>0</v>
      </c>
      <c r="D238">
        <v>5</v>
      </c>
      <c r="E238">
        <v>0</v>
      </c>
      <c r="F238">
        <v>43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21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G238">
        <v>423</v>
      </c>
      <c r="AH238">
        <v>0</v>
      </c>
      <c r="AI238">
        <v>11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X238">
        <v>4</v>
      </c>
      <c r="AZ238">
        <v>123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2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</v>
      </c>
      <c r="CJ238">
        <v>7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S238">
        <v>0</v>
      </c>
      <c r="CT238">
        <v>5</v>
      </c>
      <c r="CU238">
        <v>0</v>
      </c>
      <c r="CV238">
        <v>2</v>
      </c>
      <c r="CW238">
        <v>8</v>
      </c>
      <c r="CX238">
        <v>0</v>
      </c>
      <c r="CY238">
        <v>0</v>
      </c>
      <c r="CZ238">
        <v>235</v>
      </c>
      <c r="DA238">
        <v>4</v>
      </c>
      <c r="DB238">
        <v>0</v>
      </c>
      <c r="DC238">
        <v>0</v>
      </c>
      <c r="DD238">
        <v>0</v>
      </c>
      <c r="DE238">
        <v>0</v>
      </c>
      <c r="DF238">
        <v>1</v>
      </c>
      <c r="DG238">
        <v>0</v>
      </c>
      <c r="DH238">
        <v>1</v>
      </c>
      <c r="DI238">
        <v>0</v>
      </c>
      <c r="DJ238">
        <v>0</v>
      </c>
      <c r="DK238">
        <v>0</v>
      </c>
      <c r="DM238">
        <v>0</v>
      </c>
      <c r="DN238">
        <v>0</v>
      </c>
      <c r="DO238">
        <v>0</v>
      </c>
      <c r="DQ238">
        <v>0</v>
      </c>
      <c r="DS238">
        <v>1</v>
      </c>
      <c r="DT238">
        <v>2</v>
      </c>
      <c r="DU238">
        <v>0</v>
      </c>
      <c r="DV238">
        <v>0</v>
      </c>
      <c r="DX238">
        <v>7</v>
      </c>
      <c r="DY238">
        <v>0</v>
      </c>
      <c r="DZ238">
        <v>158</v>
      </c>
      <c r="EA238">
        <v>0</v>
      </c>
      <c r="EB238">
        <v>2</v>
      </c>
      <c r="EC238">
        <v>1</v>
      </c>
      <c r="ED238">
        <v>159</v>
      </c>
      <c r="EE238">
        <v>1</v>
      </c>
      <c r="EF238">
        <v>3</v>
      </c>
      <c r="EG238">
        <v>0</v>
      </c>
      <c r="EH238">
        <v>0</v>
      </c>
      <c r="EI238">
        <v>0</v>
      </c>
      <c r="EJ238">
        <v>0</v>
      </c>
      <c r="EK238">
        <v>2</v>
      </c>
      <c r="EM238">
        <v>0</v>
      </c>
      <c r="EN238">
        <v>24</v>
      </c>
    </row>
    <row r="239" spans="1:144" x14ac:dyDescent="0.2">
      <c r="A239">
        <v>623</v>
      </c>
      <c r="B239">
        <v>6677</v>
      </c>
      <c r="C239">
        <v>0</v>
      </c>
      <c r="D239">
        <v>1</v>
      </c>
      <c r="E239">
        <v>0</v>
      </c>
      <c r="F239">
        <v>46</v>
      </c>
      <c r="G239">
        <v>0</v>
      </c>
      <c r="H239">
        <v>0</v>
      </c>
      <c r="I239">
        <v>0</v>
      </c>
      <c r="J239">
        <v>0</v>
      </c>
      <c r="K239">
        <v>3</v>
      </c>
      <c r="L239">
        <v>0</v>
      </c>
      <c r="M239">
        <v>13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G239">
        <v>395</v>
      </c>
      <c r="AH239">
        <v>0</v>
      </c>
      <c r="AI239">
        <v>13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X239">
        <v>1</v>
      </c>
      <c r="AZ239">
        <v>91</v>
      </c>
      <c r="BA239">
        <v>0</v>
      </c>
      <c r="BB239">
        <v>0</v>
      </c>
      <c r="BC239">
        <v>0</v>
      </c>
      <c r="BD239">
        <v>0</v>
      </c>
      <c r="BE239">
        <v>3</v>
      </c>
      <c r="BF239">
        <v>0</v>
      </c>
      <c r="BG239">
        <v>0</v>
      </c>
      <c r="BH239">
        <v>1</v>
      </c>
      <c r="BI239">
        <v>0</v>
      </c>
      <c r="BJ239">
        <v>0</v>
      </c>
      <c r="BK239">
        <v>0</v>
      </c>
      <c r="BL239">
        <v>1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3</v>
      </c>
      <c r="BZ239">
        <v>0</v>
      </c>
      <c r="CA239">
        <v>0</v>
      </c>
      <c r="CB239">
        <v>0</v>
      </c>
      <c r="CC239">
        <v>0</v>
      </c>
      <c r="CD239">
        <v>3</v>
      </c>
      <c r="CE239">
        <v>0</v>
      </c>
      <c r="CF239">
        <v>0</v>
      </c>
      <c r="CG239">
        <v>0</v>
      </c>
      <c r="CH239">
        <v>1</v>
      </c>
      <c r="CI239">
        <v>0</v>
      </c>
      <c r="CJ239">
        <v>7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S239">
        <v>0</v>
      </c>
      <c r="CT239">
        <v>8</v>
      </c>
      <c r="CU239">
        <v>0</v>
      </c>
      <c r="CV239">
        <v>2</v>
      </c>
      <c r="CW239">
        <v>6</v>
      </c>
      <c r="CX239">
        <v>0</v>
      </c>
      <c r="CY239">
        <v>1</v>
      </c>
      <c r="CZ239">
        <v>160</v>
      </c>
      <c r="DA239">
        <v>5</v>
      </c>
      <c r="DB239">
        <v>0</v>
      </c>
      <c r="DC239">
        <v>0</v>
      </c>
      <c r="DD239">
        <v>0</v>
      </c>
      <c r="DE239">
        <v>1</v>
      </c>
      <c r="DF239">
        <v>1</v>
      </c>
      <c r="DG239">
        <v>0</v>
      </c>
      <c r="DH239">
        <v>3</v>
      </c>
      <c r="DI239">
        <v>0</v>
      </c>
      <c r="DJ239">
        <v>0</v>
      </c>
      <c r="DK239">
        <v>0</v>
      </c>
      <c r="DM239">
        <v>0</v>
      </c>
      <c r="DN239">
        <v>0</v>
      </c>
      <c r="DO239">
        <v>0</v>
      </c>
      <c r="DQ239">
        <v>0</v>
      </c>
      <c r="DS239">
        <v>4</v>
      </c>
      <c r="DT239">
        <v>1</v>
      </c>
      <c r="DU239">
        <v>0</v>
      </c>
      <c r="DV239">
        <v>0</v>
      </c>
      <c r="DX239">
        <v>14</v>
      </c>
      <c r="DY239">
        <v>0</v>
      </c>
      <c r="DZ239">
        <v>171</v>
      </c>
      <c r="EA239">
        <v>0</v>
      </c>
      <c r="EB239">
        <v>3</v>
      </c>
      <c r="EC239">
        <v>0</v>
      </c>
      <c r="ED239">
        <v>136</v>
      </c>
      <c r="EE239">
        <v>0</v>
      </c>
      <c r="EF239">
        <v>10</v>
      </c>
      <c r="EG239">
        <v>0</v>
      </c>
      <c r="EH239">
        <v>0</v>
      </c>
      <c r="EI239">
        <v>0</v>
      </c>
      <c r="EJ239">
        <v>0</v>
      </c>
      <c r="EK239">
        <v>1</v>
      </c>
      <c r="EM239">
        <v>0</v>
      </c>
      <c r="EN239">
        <v>17</v>
      </c>
    </row>
    <row r="240" spans="1:144" x14ac:dyDescent="0.2">
      <c r="A240">
        <v>625</v>
      </c>
      <c r="B240">
        <v>6714</v>
      </c>
      <c r="C240">
        <v>0</v>
      </c>
      <c r="D240">
        <v>0</v>
      </c>
      <c r="E240">
        <v>0</v>
      </c>
      <c r="F240">
        <v>53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G240">
        <v>505</v>
      </c>
      <c r="AH240">
        <v>0</v>
      </c>
      <c r="AI240">
        <v>16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2</v>
      </c>
      <c r="AX240">
        <v>3</v>
      </c>
      <c r="AZ240">
        <v>181</v>
      </c>
      <c r="BA240">
        <v>0</v>
      </c>
      <c r="BB240">
        <v>0</v>
      </c>
      <c r="BC240">
        <v>0</v>
      </c>
      <c r="BD240">
        <v>0</v>
      </c>
      <c r="BE240">
        <v>7</v>
      </c>
      <c r="BF240">
        <v>0</v>
      </c>
      <c r="BG240">
        <v>0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9</v>
      </c>
      <c r="BZ240">
        <v>0</v>
      </c>
      <c r="CA240">
        <v>0</v>
      </c>
      <c r="CB240">
        <v>0</v>
      </c>
      <c r="CC240">
        <v>0</v>
      </c>
      <c r="CD240">
        <v>2</v>
      </c>
      <c r="CE240">
        <v>0</v>
      </c>
      <c r="CF240">
        <v>0</v>
      </c>
      <c r="CG240">
        <v>0</v>
      </c>
      <c r="CH240">
        <v>0</v>
      </c>
      <c r="CI240">
        <v>1</v>
      </c>
      <c r="CJ240">
        <v>11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S240">
        <v>0</v>
      </c>
      <c r="CT240">
        <v>8</v>
      </c>
      <c r="CU240">
        <v>2</v>
      </c>
      <c r="CV240">
        <v>0</v>
      </c>
      <c r="CW240">
        <v>10</v>
      </c>
      <c r="CX240">
        <v>0</v>
      </c>
      <c r="CY240">
        <v>4</v>
      </c>
      <c r="CZ240">
        <v>215</v>
      </c>
      <c r="DA240">
        <v>1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1</v>
      </c>
      <c r="DI240">
        <v>0</v>
      </c>
      <c r="DJ240">
        <v>0</v>
      </c>
      <c r="DK240">
        <v>0</v>
      </c>
      <c r="DM240">
        <v>0</v>
      </c>
      <c r="DN240">
        <v>0</v>
      </c>
      <c r="DO240">
        <v>0</v>
      </c>
      <c r="DQ240">
        <v>0</v>
      </c>
      <c r="DS240">
        <v>1</v>
      </c>
      <c r="DT240">
        <v>2</v>
      </c>
      <c r="DU240">
        <v>0</v>
      </c>
      <c r="DV240">
        <v>0</v>
      </c>
      <c r="DX240">
        <v>14</v>
      </c>
      <c r="DY240">
        <v>0</v>
      </c>
      <c r="DZ240">
        <v>113</v>
      </c>
      <c r="EA240">
        <v>0</v>
      </c>
      <c r="EB240">
        <v>2</v>
      </c>
      <c r="EC240">
        <v>0</v>
      </c>
      <c r="ED240">
        <v>154</v>
      </c>
      <c r="EE240">
        <v>2</v>
      </c>
      <c r="EF240">
        <v>6</v>
      </c>
      <c r="EG240">
        <v>0</v>
      </c>
      <c r="EH240">
        <v>0</v>
      </c>
      <c r="EI240">
        <v>0</v>
      </c>
      <c r="EJ240">
        <v>0</v>
      </c>
      <c r="EK240">
        <v>1</v>
      </c>
      <c r="EM240">
        <v>1</v>
      </c>
      <c r="EN240">
        <v>13</v>
      </c>
    </row>
    <row r="241" spans="1:144" x14ac:dyDescent="0.2">
      <c r="A241">
        <v>627</v>
      </c>
      <c r="B241">
        <v>6746</v>
      </c>
      <c r="C241">
        <v>0</v>
      </c>
      <c r="D241">
        <v>5</v>
      </c>
      <c r="E241">
        <v>0</v>
      </c>
      <c r="F241">
        <v>25</v>
      </c>
      <c r="G241">
        <v>0</v>
      </c>
      <c r="H241">
        <v>0</v>
      </c>
      <c r="I241">
        <v>0</v>
      </c>
      <c r="J241">
        <v>0</v>
      </c>
      <c r="K241">
        <v>3</v>
      </c>
      <c r="L241">
        <v>0</v>
      </c>
      <c r="M241">
        <v>13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G241">
        <v>526</v>
      </c>
      <c r="AH241">
        <v>0</v>
      </c>
      <c r="AI241">
        <v>5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X241">
        <v>4</v>
      </c>
      <c r="AZ241">
        <v>210</v>
      </c>
      <c r="BA241">
        <v>1</v>
      </c>
      <c r="BB241">
        <v>0</v>
      </c>
      <c r="BC241">
        <v>0</v>
      </c>
      <c r="BD241">
        <v>0</v>
      </c>
      <c r="BE241">
        <v>5</v>
      </c>
      <c r="BF241">
        <v>0</v>
      </c>
      <c r="BG241">
        <v>0</v>
      </c>
      <c r="BH241">
        <v>3</v>
      </c>
      <c r="BI241">
        <v>0</v>
      </c>
      <c r="BJ241">
        <v>0</v>
      </c>
      <c r="BK241">
        <v>0</v>
      </c>
      <c r="BL241">
        <v>0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2</v>
      </c>
      <c r="BZ241">
        <v>0</v>
      </c>
      <c r="CA241">
        <v>0</v>
      </c>
      <c r="CB241">
        <v>0</v>
      </c>
      <c r="CC241">
        <v>0</v>
      </c>
      <c r="CD241">
        <v>2</v>
      </c>
      <c r="CE241">
        <v>0</v>
      </c>
      <c r="CF241">
        <v>0</v>
      </c>
      <c r="CG241">
        <v>0</v>
      </c>
      <c r="CH241">
        <v>0</v>
      </c>
      <c r="CI241">
        <v>1</v>
      </c>
      <c r="CJ241">
        <v>8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S241">
        <v>0</v>
      </c>
      <c r="CT241">
        <v>2</v>
      </c>
      <c r="CU241">
        <v>1</v>
      </c>
      <c r="CV241">
        <v>5</v>
      </c>
      <c r="CW241">
        <v>9</v>
      </c>
      <c r="CX241">
        <v>0</v>
      </c>
      <c r="CY241">
        <v>1</v>
      </c>
      <c r="CZ241">
        <v>267</v>
      </c>
      <c r="DA241">
        <v>2</v>
      </c>
      <c r="DB241">
        <v>0</v>
      </c>
      <c r="DC241">
        <v>0</v>
      </c>
      <c r="DD241">
        <v>0</v>
      </c>
      <c r="DE241">
        <v>3</v>
      </c>
      <c r="DF241">
        <v>1</v>
      </c>
      <c r="DG241">
        <v>0</v>
      </c>
      <c r="DH241">
        <v>0</v>
      </c>
      <c r="DI241">
        <v>0</v>
      </c>
      <c r="DJ241">
        <v>0</v>
      </c>
      <c r="DK241">
        <v>0</v>
      </c>
      <c r="DM241">
        <v>0</v>
      </c>
      <c r="DN241">
        <v>0</v>
      </c>
      <c r="DO241">
        <v>0</v>
      </c>
      <c r="DQ241">
        <v>0</v>
      </c>
      <c r="DS241">
        <v>2</v>
      </c>
      <c r="DT241">
        <v>1</v>
      </c>
      <c r="DU241">
        <v>0</v>
      </c>
      <c r="DV241">
        <v>0</v>
      </c>
      <c r="DX241">
        <v>6</v>
      </c>
      <c r="DY241">
        <v>0</v>
      </c>
      <c r="DZ241">
        <v>131</v>
      </c>
      <c r="EA241">
        <v>0</v>
      </c>
      <c r="EB241">
        <v>2</v>
      </c>
      <c r="EC241">
        <v>2</v>
      </c>
      <c r="ED241">
        <v>150</v>
      </c>
      <c r="EE241">
        <v>1</v>
      </c>
      <c r="EF241">
        <v>5</v>
      </c>
      <c r="EG241">
        <v>0</v>
      </c>
      <c r="EH241">
        <v>0</v>
      </c>
      <c r="EI241">
        <v>0</v>
      </c>
      <c r="EJ241">
        <v>0</v>
      </c>
      <c r="EK241">
        <v>0</v>
      </c>
      <c r="EM241">
        <v>0</v>
      </c>
      <c r="EN241">
        <v>5</v>
      </c>
    </row>
    <row r="242" spans="1:144" x14ac:dyDescent="0.2">
      <c r="A242">
        <v>629</v>
      </c>
      <c r="B242">
        <v>6770</v>
      </c>
      <c r="C242">
        <v>0</v>
      </c>
      <c r="D242">
        <v>3</v>
      </c>
      <c r="E242">
        <v>0</v>
      </c>
      <c r="F242">
        <v>37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G242">
        <v>477</v>
      </c>
      <c r="AH242">
        <v>0</v>
      </c>
      <c r="AI242">
        <v>7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X242">
        <v>1</v>
      </c>
      <c r="AZ242">
        <v>236</v>
      </c>
      <c r="BA242">
        <v>0</v>
      </c>
      <c r="BB242">
        <v>0</v>
      </c>
      <c r="BC242">
        <v>0</v>
      </c>
      <c r="BD242">
        <v>0</v>
      </c>
      <c r="BE242">
        <v>5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1</v>
      </c>
      <c r="BZ242">
        <v>0</v>
      </c>
      <c r="CA242">
        <v>0</v>
      </c>
      <c r="CB242">
        <v>0</v>
      </c>
      <c r="CC242">
        <v>0</v>
      </c>
      <c r="CD242">
        <v>3</v>
      </c>
      <c r="CE242">
        <v>0</v>
      </c>
      <c r="CF242">
        <v>0</v>
      </c>
      <c r="CG242">
        <v>0</v>
      </c>
      <c r="CH242">
        <v>0</v>
      </c>
      <c r="CI242">
        <v>1</v>
      </c>
      <c r="CJ242">
        <v>15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S242">
        <v>0</v>
      </c>
      <c r="CT242">
        <v>5</v>
      </c>
      <c r="CU242">
        <v>0</v>
      </c>
      <c r="CV242">
        <v>1</v>
      </c>
      <c r="CW242">
        <v>7</v>
      </c>
      <c r="CX242">
        <v>0</v>
      </c>
      <c r="CY242">
        <v>1</v>
      </c>
      <c r="CZ242">
        <v>269</v>
      </c>
      <c r="DA242">
        <v>2</v>
      </c>
      <c r="DB242">
        <v>0</v>
      </c>
      <c r="DC242">
        <v>0</v>
      </c>
      <c r="DD242">
        <v>0</v>
      </c>
      <c r="DE242">
        <v>1</v>
      </c>
      <c r="DF242">
        <v>0</v>
      </c>
      <c r="DG242">
        <v>0</v>
      </c>
      <c r="DH242">
        <v>2</v>
      </c>
      <c r="DI242">
        <v>0</v>
      </c>
      <c r="DJ242">
        <v>0</v>
      </c>
      <c r="DK242">
        <v>0</v>
      </c>
      <c r="DM242">
        <v>0</v>
      </c>
      <c r="DN242">
        <v>0</v>
      </c>
      <c r="DO242">
        <v>0</v>
      </c>
      <c r="DQ242">
        <v>0</v>
      </c>
      <c r="DS242">
        <v>1</v>
      </c>
      <c r="DT242">
        <v>0</v>
      </c>
      <c r="DU242">
        <v>0</v>
      </c>
      <c r="DV242">
        <v>0</v>
      </c>
      <c r="DX242">
        <v>8</v>
      </c>
      <c r="DY242">
        <v>0</v>
      </c>
      <c r="DZ242">
        <v>128</v>
      </c>
      <c r="EA242">
        <v>0</v>
      </c>
      <c r="EB242">
        <v>1</v>
      </c>
      <c r="EC242">
        <v>2</v>
      </c>
      <c r="ED242">
        <v>110</v>
      </c>
      <c r="EE242">
        <v>2</v>
      </c>
      <c r="EF242">
        <v>5</v>
      </c>
      <c r="EG242">
        <v>0</v>
      </c>
      <c r="EH242">
        <v>0</v>
      </c>
      <c r="EI242">
        <v>0</v>
      </c>
      <c r="EJ242">
        <v>0</v>
      </c>
      <c r="EK242">
        <v>3</v>
      </c>
      <c r="EM242">
        <v>1</v>
      </c>
      <c r="EN242">
        <v>9</v>
      </c>
    </row>
    <row r="243" spans="1:144" x14ac:dyDescent="0.2">
      <c r="A243">
        <v>631</v>
      </c>
      <c r="B243">
        <v>6811</v>
      </c>
      <c r="C243">
        <v>0</v>
      </c>
      <c r="D243">
        <v>1</v>
      </c>
      <c r="E243">
        <v>0</v>
      </c>
      <c r="F243">
        <v>27</v>
      </c>
      <c r="G243">
        <v>0</v>
      </c>
      <c r="H243">
        <v>0</v>
      </c>
      <c r="I243">
        <v>0</v>
      </c>
      <c r="J243">
        <v>0</v>
      </c>
      <c r="K243">
        <v>2</v>
      </c>
      <c r="L243">
        <v>0</v>
      </c>
      <c r="M243">
        <v>21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G243">
        <v>477</v>
      </c>
      <c r="AH243">
        <v>0</v>
      </c>
      <c r="AI243">
        <v>14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X243">
        <v>2</v>
      </c>
      <c r="AZ243">
        <v>155</v>
      </c>
      <c r="BA243">
        <v>0</v>
      </c>
      <c r="BB243">
        <v>0</v>
      </c>
      <c r="BC243">
        <v>0</v>
      </c>
      <c r="BD243">
        <v>0</v>
      </c>
      <c r="BE243">
        <v>2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1</v>
      </c>
      <c r="BM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1</v>
      </c>
      <c r="BX243">
        <v>0</v>
      </c>
      <c r="BY243">
        <v>2</v>
      </c>
      <c r="BZ243">
        <v>0</v>
      </c>
      <c r="CA243">
        <v>0</v>
      </c>
      <c r="CB243">
        <v>0</v>
      </c>
      <c r="CC243">
        <v>0</v>
      </c>
      <c r="CD243">
        <v>1</v>
      </c>
      <c r="CE243">
        <v>0</v>
      </c>
      <c r="CF243">
        <v>1</v>
      </c>
      <c r="CG243">
        <v>0</v>
      </c>
      <c r="CH243">
        <v>0</v>
      </c>
      <c r="CI243">
        <v>0</v>
      </c>
      <c r="CJ243">
        <v>9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S243">
        <v>0</v>
      </c>
      <c r="CT243">
        <v>4</v>
      </c>
      <c r="CU243">
        <v>0</v>
      </c>
      <c r="CV243">
        <v>2</v>
      </c>
      <c r="CW243">
        <v>7</v>
      </c>
      <c r="CX243">
        <v>0</v>
      </c>
      <c r="CY243">
        <v>1</v>
      </c>
      <c r="CZ243">
        <v>179</v>
      </c>
      <c r="DA243">
        <v>0</v>
      </c>
      <c r="DB243">
        <v>0</v>
      </c>
      <c r="DC243">
        <v>0</v>
      </c>
      <c r="DD243">
        <v>0</v>
      </c>
      <c r="DE243">
        <v>2</v>
      </c>
      <c r="DF243">
        <v>0</v>
      </c>
      <c r="DG243">
        <v>0</v>
      </c>
      <c r="DH243">
        <v>1</v>
      </c>
      <c r="DI243">
        <v>0</v>
      </c>
      <c r="DJ243">
        <v>0</v>
      </c>
      <c r="DK243">
        <v>0</v>
      </c>
      <c r="DM243">
        <v>0</v>
      </c>
      <c r="DN243">
        <v>0</v>
      </c>
      <c r="DO243">
        <v>0</v>
      </c>
      <c r="DQ243">
        <v>0</v>
      </c>
      <c r="DS243">
        <v>1</v>
      </c>
      <c r="DT243">
        <v>0</v>
      </c>
      <c r="DU243">
        <v>0</v>
      </c>
      <c r="DV243">
        <v>0</v>
      </c>
      <c r="DX243">
        <v>7</v>
      </c>
      <c r="DY243">
        <v>0</v>
      </c>
      <c r="DZ243">
        <v>108</v>
      </c>
      <c r="EA243">
        <v>0</v>
      </c>
      <c r="EB243">
        <v>1</v>
      </c>
      <c r="EC243">
        <v>0</v>
      </c>
      <c r="ED243">
        <v>105</v>
      </c>
      <c r="EE243">
        <v>1</v>
      </c>
      <c r="EF243">
        <v>2</v>
      </c>
      <c r="EG243">
        <v>0</v>
      </c>
      <c r="EH243">
        <v>0</v>
      </c>
      <c r="EI243">
        <v>0</v>
      </c>
      <c r="EJ243">
        <v>0</v>
      </c>
      <c r="EK243">
        <v>1</v>
      </c>
      <c r="EM243">
        <v>0</v>
      </c>
      <c r="EN243">
        <v>14</v>
      </c>
    </row>
    <row r="244" spans="1:144" x14ac:dyDescent="0.2">
      <c r="A244">
        <v>633</v>
      </c>
      <c r="B244">
        <v>6867</v>
      </c>
      <c r="C244">
        <v>0</v>
      </c>
      <c r="D244">
        <v>1</v>
      </c>
      <c r="E244">
        <v>0</v>
      </c>
      <c r="F244">
        <v>29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G244">
        <v>624</v>
      </c>
      <c r="AH244">
        <v>0</v>
      </c>
      <c r="AI244">
        <v>10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2</v>
      </c>
      <c r="AT244">
        <v>0</v>
      </c>
      <c r="AU244">
        <v>0</v>
      </c>
      <c r="AV244">
        <v>0</v>
      </c>
      <c r="AX244">
        <v>3</v>
      </c>
      <c r="AZ244">
        <v>170</v>
      </c>
      <c r="BA244">
        <v>0</v>
      </c>
      <c r="BB244">
        <v>0</v>
      </c>
      <c r="BC244">
        <v>0</v>
      </c>
      <c r="BD244">
        <v>0</v>
      </c>
      <c r="BE244">
        <v>4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0</v>
      </c>
      <c r="CD244">
        <v>3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8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S244">
        <v>0</v>
      </c>
      <c r="CT244">
        <v>6</v>
      </c>
      <c r="CU244">
        <v>1</v>
      </c>
      <c r="CV244">
        <v>1</v>
      </c>
      <c r="CW244">
        <v>6</v>
      </c>
      <c r="CX244">
        <v>0</v>
      </c>
      <c r="CY244">
        <v>4</v>
      </c>
      <c r="CZ244">
        <v>211</v>
      </c>
      <c r="DA244">
        <v>0</v>
      </c>
      <c r="DB244">
        <v>0</v>
      </c>
      <c r="DC244">
        <v>0</v>
      </c>
      <c r="DD244">
        <v>0</v>
      </c>
      <c r="DE244">
        <v>1</v>
      </c>
      <c r="DF244">
        <v>1</v>
      </c>
      <c r="DG244">
        <v>0</v>
      </c>
      <c r="DH244">
        <v>5</v>
      </c>
      <c r="DI244">
        <v>0</v>
      </c>
      <c r="DJ244">
        <v>0</v>
      </c>
      <c r="DK244">
        <v>0</v>
      </c>
      <c r="DM244">
        <v>0</v>
      </c>
      <c r="DN244">
        <v>0</v>
      </c>
      <c r="DO244">
        <v>0</v>
      </c>
      <c r="DQ244">
        <v>0</v>
      </c>
      <c r="DS244">
        <v>0</v>
      </c>
      <c r="DT244">
        <v>4</v>
      </c>
      <c r="DU244">
        <v>0</v>
      </c>
      <c r="DV244">
        <v>0</v>
      </c>
      <c r="DX244">
        <v>7</v>
      </c>
      <c r="DY244">
        <v>0</v>
      </c>
      <c r="DZ244">
        <v>138</v>
      </c>
      <c r="EA244">
        <v>0</v>
      </c>
      <c r="EB244">
        <v>2</v>
      </c>
      <c r="EC244">
        <v>0</v>
      </c>
      <c r="ED244">
        <v>119</v>
      </c>
      <c r="EE244">
        <v>1</v>
      </c>
      <c r="EF244">
        <v>1</v>
      </c>
      <c r="EG244">
        <v>0</v>
      </c>
      <c r="EH244">
        <v>0</v>
      </c>
      <c r="EI244">
        <v>0</v>
      </c>
      <c r="EJ244">
        <v>0</v>
      </c>
      <c r="EK244">
        <v>2</v>
      </c>
      <c r="EM244">
        <v>0</v>
      </c>
      <c r="EN244">
        <v>13</v>
      </c>
    </row>
    <row r="245" spans="1:144" x14ac:dyDescent="0.2">
      <c r="A245">
        <v>635</v>
      </c>
      <c r="B245">
        <v>6909</v>
      </c>
      <c r="C245">
        <v>0</v>
      </c>
      <c r="D245">
        <v>3</v>
      </c>
      <c r="E245">
        <v>0</v>
      </c>
      <c r="F245">
        <v>40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13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G245">
        <v>651</v>
      </c>
      <c r="AH245">
        <v>0</v>
      </c>
      <c r="AI245">
        <v>8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X245">
        <v>3</v>
      </c>
      <c r="AZ245">
        <v>219</v>
      </c>
      <c r="BA245">
        <v>1</v>
      </c>
      <c r="BB245">
        <v>0</v>
      </c>
      <c r="BC245">
        <v>0</v>
      </c>
      <c r="BD245">
        <v>0</v>
      </c>
      <c r="BE245">
        <v>6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1</v>
      </c>
      <c r="BM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</v>
      </c>
      <c r="BZ245">
        <v>0</v>
      </c>
      <c r="CA245">
        <v>0</v>
      </c>
      <c r="CB245">
        <v>0</v>
      </c>
      <c r="CC245">
        <v>0</v>
      </c>
      <c r="CD245">
        <v>4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6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S245">
        <v>0</v>
      </c>
      <c r="CT245">
        <v>6</v>
      </c>
      <c r="CU245">
        <v>1</v>
      </c>
      <c r="CV245">
        <v>3</v>
      </c>
      <c r="CW245">
        <v>8</v>
      </c>
      <c r="CX245">
        <v>0</v>
      </c>
      <c r="CY245">
        <v>0</v>
      </c>
      <c r="CZ245">
        <v>286</v>
      </c>
      <c r="DA245">
        <v>0</v>
      </c>
      <c r="DB245">
        <v>0</v>
      </c>
      <c r="DC245">
        <v>2</v>
      </c>
      <c r="DD245">
        <v>0</v>
      </c>
      <c r="DE245">
        <v>2</v>
      </c>
      <c r="DF245">
        <v>0</v>
      </c>
      <c r="DG245">
        <v>0</v>
      </c>
      <c r="DH245">
        <v>2</v>
      </c>
      <c r="DI245">
        <v>0</v>
      </c>
      <c r="DJ245">
        <v>0</v>
      </c>
      <c r="DK245">
        <v>0</v>
      </c>
      <c r="DM245">
        <v>0</v>
      </c>
      <c r="DN245">
        <v>0</v>
      </c>
      <c r="DO245">
        <v>0</v>
      </c>
      <c r="DQ245">
        <v>0</v>
      </c>
      <c r="DS245">
        <v>0</v>
      </c>
      <c r="DT245">
        <v>2</v>
      </c>
      <c r="DU245">
        <v>0</v>
      </c>
      <c r="DV245">
        <v>0</v>
      </c>
      <c r="DX245">
        <v>5</v>
      </c>
      <c r="DY245">
        <v>0</v>
      </c>
      <c r="DZ245">
        <v>140</v>
      </c>
      <c r="EA245">
        <v>0</v>
      </c>
      <c r="EB245">
        <v>2</v>
      </c>
      <c r="EC245">
        <v>0</v>
      </c>
      <c r="ED245">
        <v>156</v>
      </c>
      <c r="EE245">
        <v>1</v>
      </c>
      <c r="EF245">
        <v>2</v>
      </c>
      <c r="EG245">
        <v>0</v>
      </c>
      <c r="EH245">
        <v>0</v>
      </c>
      <c r="EI245">
        <v>0</v>
      </c>
      <c r="EJ245">
        <v>0</v>
      </c>
      <c r="EK245">
        <v>2</v>
      </c>
      <c r="EM245">
        <v>2</v>
      </c>
      <c r="EN245">
        <v>15</v>
      </c>
    </row>
    <row r="246" spans="1:144" x14ac:dyDescent="0.2">
      <c r="A246">
        <v>637</v>
      </c>
      <c r="B246">
        <v>6971</v>
      </c>
      <c r="C246">
        <v>0</v>
      </c>
      <c r="D246">
        <v>0</v>
      </c>
      <c r="E246">
        <v>0</v>
      </c>
      <c r="F246">
        <v>58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G246">
        <v>476</v>
      </c>
      <c r="AH246">
        <v>0</v>
      </c>
      <c r="AI246">
        <v>16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X246">
        <v>8</v>
      </c>
      <c r="AZ246">
        <v>204</v>
      </c>
      <c r="BA246">
        <v>2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1</v>
      </c>
      <c r="CJ246">
        <v>10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S246">
        <v>0</v>
      </c>
      <c r="CT246">
        <v>6</v>
      </c>
      <c r="CU246">
        <v>1</v>
      </c>
      <c r="CV246">
        <v>2</v>
      </c>
      <c r="CW246">
        <v>19</v>
      </c>
      <c r="CX246">
        <v>0</v>
      </c>
      <c r="CY246">
        <v>0</v>
      </c>
      <c r="CZ246">
        <v>194</v>
      </c>
      <c r="DA246">
        <v>2</v>
      </c>
      <c r="DB246">
        <v>0</v>
      </c>
      <c r="DC246">
        <v>0</v>
      </c>
      <c r="DD246">
        <v>0</v>
      </c>
      <c r="DE246">
        <v>0</v>
      </c>
      <c r="DF246">
        <v>1</v>
      </c>
      <c r="DG246">
        <v>0</v>
      </c>
      <c r="DH246">
        <v>5</v>
      </c>
      <c r="DI246">
        <v>0</v>
      </c>
      <c r="DJ246">
        <v>0</v>
      </c>
      <c r="DK246">
        <v>0</v>
      </c>
      <c r="DM246">
        <v>0</v>
      </c>
      <c r="DN246">
        <v>0</v>
      </c>
      <c r="DO246">
        <v>0</v>
      </c>
      <c r="DQ246">
        <v>0</v>
      </c>
      <c r="DS246">
        <v>0</v>
      </c>
      <c r="DT246">
        <v>2</v>
      </c>
      <c r="DU246">
        <v>0</v>
      </c>
      <c r="DV246">
        <v>0</v>
      </c>
      <c r="DX246">
        <v>1</v>
      </c>
      <c r="DY246">
        <v>0</v>
      </c>
      <c r="DZ246">
        <v>148</v>
      </c>
      <c r="EA246">
        <v>0</v>
      </c>
      <c r="EB246">
        <v>1</v>
      </c>
      <c r="EC246">
        <v>0</v>
      </c>
      <c r="ED246">
        <v>104</v>
      </c>
      <c r="EE246">
        <v>1</v>
      </c>
      <c r="EF246">
        <v>1</v>
      </c>
      <c r="EG246">
        <v>0</v>
      </c>
      <c r="EH246">
        <v>0</v>
      </c>
      <c r="EI246">
        <v>0</v>
      </c>
      <c r="EJ246">
        <v>0</v>
      </c>
      <c r="EK246">
        <v>0</v>
      </c>
      <c r="EM246">
        <v>3</v>
      </c>
      <c r="EN246">
        <v>13</v>
      </c>
    </row>
    <row r="247" spans="1:144" x14ac:dyDescent="0.2">
      <c r="A247">
        <v>639</v>
      </c>
      <c r="B247">
        <v>7025</v>
      </c>
      <c r="C247">
        <v>0</v>
      </c>
      <c r="D247">
        <v>1</v>
      </c>
      <c r="E247">
        <v>0</v>
      </c>
      <c r="F247">
        <v>34</v>
      </c>
      <c r="G247">
        <v>0</v>
      </c>
      <c r="H247">
        <v>0</v>
      </c>
      <c r="I247">
        <v>0</v>
      </c>
      <c r="J247">
        <v>0</v>
      </c>
      <c r="K247">
        <v>2</v>
      </c>
      <c r="L247">
        <v>0</v>
      </c>
      <c r="M247">
        <v>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G247">
        <v>448</v>
      </c>
      <c r="AH247">
        <v>0</v>
      </c>
      <c r="AI247">
        <v>13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X247">
        <v>2</v>
      </c>
      <c r="AZ247">
        <v>155</v>
      </c>
      <c r="BA247">
        <v>0</v>
      </c>
      <c r="BB247">
        <v>0</v>
      </c>
      <c r="BC247">
        <v>0</v>
      </c>
      <c r="BD247">
        <v>0</v>
      </c>
      <c r="BE247">
        <v>8</v>
      </c>
      <c r="BF247">
        <v>0</v>
      </c>
      <c r="BG247">
        <v>0</v>
      </c>
      <c r="BH247">
        <v>2</v>
      </c>
      <c r="BI247">
        <v>0</v>
      </c>
      <c r="BJ247">
        <v>0</v>
      </c>
      <c r="BK247">
        <v>0</v>
      </c>
      <c r="BL247">
        <v>0</v>
      </c>
      <c r="BM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2</v>
      </c>
      <c r="BZ247">
        <v>0</v>
      </c>
      <c r="CA247">
        <v>0</v>
      </c>
      <c r="CB247">
        <v>1</v>
      </c>
      <c r="CC247">
        <v>0</v>
      </c>
      <c r="CD247">
        <v>1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10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S247">
        <v>0</v>
      </c>
      <c r="CT247">
        <v>3</v>
      </c>
      <c r="CU247">
        <v>0</v>
      </c>
      <c r="CV247">
        <v>2</v>
      </c>
      <c r="CW247">
        <v>10</v>
      </c>
      <c r="CX247">
        <v>0</v>
      </c>
      <c r="CY247">
        <v>1</v>
      </c>
      <c r="CZ247">
        <v>191</v>
      </c>
      <c r="DA247">
        <v>0</v>
      </c>
      <c r="DB247">
        <v>0</v>
      </c>
      <c r="DC247">
        <v>2</v>
      </c>
      <c r="DD247">
        <v>0</v>
      </c>
      <c r="DE247">
        <v>0</v>
      </c>
      <c r="DF247">
        <v>0</v>
      </c>
      <c r="DG247">
        <v>0</v>
      </c>
      <c r="DH247">
        <v>1</v>
      </c>
      <c r="DI247">
        <v>0</v>
      </c>
      <c r="DJ247">
        <v>0</v>
      </c>
      <c r="DK247">
        <v>0</v>
      </c>
      <c r="DM247">
        <v>0</v>
      </c>
      <c r="DN247">
        <v>0</v>
      </c>
      <c r="DO247">
        <v>0</v>
      </c>
      <c r="DQ247">
        <v>0</v>
      </c>
      <c r="DS247">
        <v>3</v>
      </c>
      <c r="DT247">
        <v>1</v>
      </c>
      <c r="DU247">
        <v>0</v>
      </c>
      <c r="DV247">
        <v>0</v>
      </c>
      <c r="DX247">
        <v>1</v>
      </c>
      <c r="DY247">
        <v>0</v>
      </c>
      <c r="DZ247">
        <v>126</v>
      </c>
      <c r="EA247">
        <v>0</v>
      </c>
      <c r="EB247">
        <v>2</v>
      </c>
      <c r="EC247">
        <v>0</v>
      </c>
      <c r="ED247">
        <v>142</v>
      </c>
      <c r="EE247">
        <v>3</v>
      </c>
      <c r="EF247">
        <v>4</v>
      </c>
      <c r="EG247">
        <v>0</v>
      </c>
      <c r="EH247">
        <v>0</v>
      </c>
      <c r="EI247">
        <v>0</v>
      </c>
      <c r="EJ247">
        <v>0</v>
      </c>
      <c r="EK247">
        <v>2</v>
      </c>
      <c r="EM247">
        <v>0</v>
      </c>
      <c r="EN247">
        <v>9</v>
      </c>
    </row>
    <row r="248" spans="1:144" x14ac:dyDescent="0.2">
      <c r="A248">
        <v>641</v>
      </c>
      <c r="B248">
        <v>7074</v>
      </c>
      <c r="C248">
        <v>0</v>
      </c>
      <c r="D248">
        <v>1</v>
      </c>
      <c r="E248">
        <v>0</v>
      </c>
      <c r="F248">
        <v>33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12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</v>
      </c>
      <c r="AG248">
        <v>491</v>
      </c>
      <c r="AH248">
        <v>0</v>
      </c>
      <c r="AI248">
        <v>9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X248">
        <v>4</v>
      </c>
      <c r="AZ248">
        <v>134</v>
      </c>
      <c r="BA248">
        <v>0</v>
      </c>
      <c r="BB248">
        <v>0</v>
      </c>
      <c r="BC248">
        <v>0</v>
      </c>
      <c r="BD248">
        <v>0</v>
      </c>
      <c r="BE248">
        <v>5</v>
      </c>
      <c r="BF248">
        <v>0</v>
      </c>
      <c r="BG248">
        <v>0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2</v>
      </c>
      <c r="BV248">
        <v>0</v>
      </c>
      <c r="BW248">
        <v>1</v>
      </c>
      <c r="BX248">
        <v>0</v>
      </c>
      <c r="BY248">
        <v>5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1</v>
      </c>
      <c r="CI248">
        <v>0</v>
      </c>
      <c r="CJ248">
        <v>9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S248">
        <v>0</v>
      </c>
      <c r="CT248">
        <v>7</v>
      </c>
      <c r="CU248">
        <v>0</v>
      </c>
      <c r="CV248">
        <v>2</v>
      </c>
      <c r="CW248">
        <v>8</v>
      </c>
      <c r="CX248">
        <v>0</v>
      </c>
      <c r="CY248">
        <v>1</v>
      </c>
      <c r="CZ248">
        <v>174</v>
      </c>
      <c r="DA248">
        <v>1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4</v>
      </c>
      <c r="DI248">
        <v>0</v>
      </c>
      <c r="DJ248">
        <v>0</v>
      </c>
      <c r="DK248">
        <v>0</v>
      </c>
      <c r="DM248">
        <v>0</v>
      </c>
      <c r="DN248">
        <v>0</v>
      </c>
      <c r="DO248">
        <v>0</v>
      </c>
      <c r="DQ248">
        <v>0</v>
      </c>
      <c r="DS248">
        <v>1</v>
      </c>
      <c r="DT248">
        <v>0</v>
      </c>
      <c r="DU248">
        <v>0</v>
      </c>
      <c r="DV248">
        <v>0</v>
      </c>
      <c r="DX248">
        <v>1</v>
      </c>
      <c r="DY248">
        <v>0</v>
      </c>
      <c r="DZ248">
        <v>110</v>
      </c>
      <c r="EA248">
        <v>0</v>
      </c>
      <c r="EB248">
        <v>1</v>
      </c>
      <c r="EC248">
        <v>0</v>
      </c>
      <c r="ED248">
        <v>237</v>
      </c>
      <c r="EE248">
        <v>1</v>
      </c>
      <c r="EF248">
        <v>7</v>
      </c>
      <c r="EG248">
        <v>0</v>
      </c>
      <c r="EH248">
        <v>0</v>
      </c>
      <c r="EI248">
        <v>0</v>
      </c>
      <c r="EJ248">
        <v>0</v>
      </c>
      <c r="EK248">
        <v>4</v>
      </c>
      <c r="EM248">
        <v>2</v>
      </c>
      <c r="EN248">
        <v>20</v>
      </c>
    </row>
    <row r="249" spans="1:144" x14ac:dyDescent="0.2">
      <c r="A249">
        <v>643</v>
      </c>
      <c r="B249">
        <v>7111</v>
      </c>
      <c r="C249">
        <v>0</v>
      </c>
      <c r="D249">
        <v>0</v>
      </c>
      <c r="E249">
        <v>0</v>
      </c>
      <c r="F249">
        <v>61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G249">
        <v>462</v>
      </c>
      <c r="AH249">
        <v>0</v>
      </c>
      <c r="AI249">
        <v>11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X249">
        <v>3</v>
      </c>
      <c r="AZ249">
        <v>172</v>
      </c>
      <c r="BA249">
        <v>0</v>
      </c>
      <c r="BB249">
        <v>0</v>
      </c>
      <c r="BC249">
        <v>0</v>
      </c>
      <c r="BD249">
        <v>0</v>
      </c>
      <c r="BE249">
        <v>3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2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18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S249">
        <v>0</v>
      </c>
      <c r="CT249">
        <v>3</v>
      </c>
      <c r="CU249">
        <v>0</v>
      </c>
      <c r="CV249">
        <v>3</v>
      </c>
      <c r="CW249">
        <v>7</v>
      </c>
      <c r="CX249">
        <v>0</v>
      </c>
      <c r="CY249">
        <v>1</v>
      </c>
      <c r="CZ249">
        <v>197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5</v>
      </c>
      <c r="DI249">
        <v>0</v>
      </c>
      <c r="DJ249">
        <v>0</v>
      </c>
      <c r="DK249">
        <v>0</v>
      </c>
      <c r="DM249">
        <v>0</v>
      </c>
      <c r="DN249">
        <v>0</v>
      </c>
      <c r="DO249">
        <v>0</v>
      </c>
      <c r="DQ249">
        <v>0</v>
      </c>
      <c r="DS249">
        <v>1</v>
      </c>
      <c r="DT249">
        <v>0</v>
      </c>
      <c r="DU249">
        <v>0</v>
      </c>
      <c r="DV249">
        <v>0</v>
      </c>
      <c r="DX249">
        <v>2</v>
      </c>
      <c r="DY249">
        <v>0</v>
      </c>
      <c r="DZ249">
        <v>86</v>
      </c>
      <c r="EA249">
        <v>0</v>
      </c>
      <c r="EB249">
        <v>1</v>
      </c>
      <c r="EC249">
        <v>0</v>
      </c>
      <c r="ED249">
        <v>286</v>
      </c>
      <c r="EE249">
        <v>2</v>
      </c>
      <c r="EF249">
        <v>7</v>
      </c>
      <c r="EG249">
        <v>0</v>
      </c>
      <c r="EH249">
        <v>0</v>
      </c>
      <c r="EI249">
        <v>0</v>
      </c>
      <c r="EJ249">
        <v>0</v>
      </c>
      <c r="EK249">
        <v>2</v>
      </c>
      <c r="EM249">
        <v>2</v>
      </c>
      <c r="EN249">
        <v>13</v>
      </c>
    </row>
    <row r="250" spans="1:144" x14ac:dyDescent="0.2">
      <c r="A250">
        <v>645</v>
      </c>
      <c r="B250">
        <v>7148</v>
      </c>
      <c r="C250">
        <v>0</v>
      </c>
      <c r="D250">
        <v>2</v>
      </c>
      <c r="E250">
        <v>0</v>
      </c>
      <c r="F250">
        <v>48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G250">
        <v>669</v>
      </c>
      <c r="AH250">
        <v>0</v>
      </c>
      <c r="AI250">
        <v>13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  <c r="AX250">
        <v>6</v>
      </c>
      <c r="AZ250">
        <v>164</v>
      </c>
      <c r="BA250">
        <v>0</v>
      </c>
      <c r="BB250">
        <v>0</v>
      </c>
      <c r="BC250">
        <v>0</v>
      </c>
      <c r="BD250">
        <v>0</v>
      </c>
      <c r="BE250">
        <v>6</v>
      </c>
      <c r="BF250">
        <v>0</v>
      </c>
      <c r="BG250">
        <v>0</v>
      </c>
      <c r="BH250">
        <v>1</v>
      </c>
      <c r="BI250">
        <v>0</v>
      </c>
      <c r="BJ250">
        <v>0</v>
      </c>
      <c r="BK250">
        <v>0</v>
      </c>
      <c r="BL250">
        <v>1</v>
      </c>
      <c r="BM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2</v>
      </c>
      <c r="BZ250">
        <v>0</v>
      </c>
      <c r="CA250">
        <v>0</v>
      </c>
      <c r="CB250">
        <v>0</v>
      </c>
      <c r="CC250">
        <v>0</v>
      </c>
      <c r="CD250">
        <v>1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10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S250">
        <v>0</v>
      </c>
      <c r="CT250">
        <v>6</v>
      </c>
      <c r="CU250">
        <v>0</v>
      </c>
      <c r="CV250">
        <v>1</v>
      </c>
      <c r="CW250">
        <v>11</v>
      </c>
      <c r="CX250">
        <v>0</v>
      </c>
      <c r="CY250">
        <v>0</v>
      </c>
      <c r="CZ250">
        <v>267</v>
      </c>
      <c r="DA250">
        <v>1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3</v>
      </c>
      <c r="DI250">
        <v>0</v>
      </c>
      <c r="DJ250">
        <v>0</v>
      </c>
      <c r="DK250">
        <v>0</v>
      </c>
      <c r="DM250">
        <v>0</v>
      </c>
      <c r="DN250">
        <v>0</v>
      </c>
      <c r="DO250">
        <v>0</v>
      </c>
      <c r="DQ250">
        <v>0</v>
      </c>
      <c r="DS250">
        <v>3</v>
      </c>
      <c r="DT250">
        <v>0</v>
      </c>
      <c r="DU250">
        <v>0</v>
      </c>
      <c r="DV250">
        <v>1</v>
      </c>
      <c r="DX250">
        <v>0</v>
      </c>
      <c r="DY250">
        <v>0</v>
      </c>
      <c r="DZ250">
        <v>122</v>
      </c>
      <c r="EA250">
        <v>0</v>
      </c>
      <c r="EB250">
        <v>1</v>
      </c>
      <c r="EC250">
        <v>0</v>
      </c>
      <c r="ED250">
        <v>308</v>
      </c>
      <c r="EE250">
        <v>2</v>
      </c>
      <c r="EF250">
        <v>6</v>
      </c>
      <c r="EG250">
        <v>0</v>
      </c>
      <c r="EH250">
        <v>0</v>
      </c>
      <c r="EI250">
        <v>0</v>
      </c>
      <c r="EJ250">
        <v>0</v>
      </c>
      <c r="EK250">
        <v>2</v>
      </c>
      <c r="EM250">
        <v>1</v>
      </c>
      <c r="EN250">
        <v>19</v>
      </c>
    </row>
    <row r="251" spans="1:144" x14ac:dyDescent="0.2">
      <c r="A251">
        <v>647</v>
      </c>
      <c r="B251">
        <v>7183</v>
      </c>
      <c r="C251">
        <v>0</v>
      </c>
      <c r="D251">
        <v>0</v>
      </c>
      <c r="E251">
        <v>0</v>
      </c>
      <c r="F251">
        <v>44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G251">
        <v>657</v>
      </c>
      <c r="AH251">
        <v>0</v>
      </c>
      <c r="AI251">
        <v>21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</v>
      </c>
      <c r="AR251">
        <v>0</v>
      </c>
      <c r="AS251">
        <v>0</v>
      </c>
      <c r="AT251">
        <v>0</v>
      </c>
      <c r="AU251">
        <v>0</v>
      </c>
      <c r="AV251">
        <v>0</v>
      </c>
      <c r="AX251">
        <v>3</v>
      </c>
      <c r="AZ251">
        <v>162</v>
      </c>
      <c r="BA251">
        <v>0</v>
      </c>
      <c r="BB251">
        <v>0</v>
      </c>
      <c r="BC251">
        <v>0</v>
      </c>
      <c r="BD251">
        <v>0</v>
      </c>
      <c r="BE251">
        <v>3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3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16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S251">
        <v>0</v>
      </c>
      <c r="CT251">
        <v>3</v>
      </c>
      <c r="CU251">
        <v>0</v>
      </c>
      <c r="CV251">
        <v>1</v>
      </c>
      <c r="CW251">
        <v>23</v>
      </c>
      <c r="CX251">
        <v>0</v>
      </c>
      <c r="CY251">
        <v>3</v>
      </c>
      <c r="CZ251">
        <v>277</v>
      </c>
      <c r="DA251">
        <v>0</v>
      </c>
      <c r="DB251">
        <v>0</v>
      </c>
      <c r="DC251">
        <v>2</v>
      </c>
      <c r="DD251">
        <v>0</v>
      </c>
      <c r="DE251">
        <v>1</v>
      </c>
      <c r="DF251">
        <v>0</v>
      </c>
      <c r="DG251">
        <v>0</v>
      </c>
      <c r="DH251">
        <v>5</v>
      </c>
      <c r="DI251">
        <v>0</v>
      </c>
      <c r="DJ251">
        <v>0</v>
      </c>
      <c r="DK251">
        <v>0</v>
      </c>
      <c r="DM251">
        <v>0</v>
      </c>
      <c r="DN251">
        <v>0</v>
      </c>
      <c r="DO251">
        <v>0</v>
      </c>
      <c r="DQ251">
        <v>0</v>
      </c>
      <c r="DS251">
        <v>0</v>
      </c>
      <c r="DT251">
        <v>0</v>
      </c>
      <c r="DU251">
        <v>0</v>
      </c>
      <c r="DV251">
        <v>0</v>
      </c>
      <c r="DX251">
        <v>0</v>
      </c>
      <c r="DY251">
        <v>0</v>
      </c>
      <c r="DZ251">
        <v>151</v>
      </c>
      <c r="EA251">
        <v>0</v>
      </c>
      <c r="EB251">
        <v>1</v>
      </c>
      <c r="EC251">
        <v>0</v>
      </c>
      <c r="ED251">
        <v>271</v>
      </c>
      <c r="EE251">
        <v>0</v>
      </c>
      <c r="EF251">
        <v>4</v>
      </c>
      <c r="EG251">
        <v>0</v>
      </c>
      <c r="EH251">
        <v>0</v>
      </c>
      <c r="EI251">
        <v>0</v>
      </c>
      <c r="EJ251">
        <v>0</v>
      </c>
      <c r="EK251">
        <v>0</v>
      </c>
      <c r="EM251">
        <v>3</v>
      </c>
      <c r="EN251">
        <v>30</v>
      </c>
    </row>
    <row r="252" spans="1:144" x14ac:dyDescent="0.2">
      <c r="A252">
        <v>649</v>
      </c>
      <c r="B252">
        <v>7216</v>
      </c>
      <c r="C252">
        <v>0</v>
      </c>
      <c r="D252">
        <v>1</v>
      </c>
      <c r="E252">
        <v>0</v>
      </c>
      <c r="F252">
        <v>39</v>
      </c>
      <c r="G252">
        <v>0</v>
      </c>
      <c r="H252">
        <v>0</v>
      </c>
      <c r="I252">
        <v>0</v>
      </c>
      <c r="J252">
        <v>0</v>
      </c>
      <c r="K252">
        <v>2</v>
      </c>
      <c r="L252">
        <v>0</v>
      </c>
      <c r="M252">
        <v>13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G252">
        <v>649</v>
      </c>
      <c r="AH252">
        <v>0</v>
      </c>
      <c r="AI252">
        <v>18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X252">
        <v>4</v>
      </c>
      <c r="AZ252">
        <v>150</v>
      </c>
      <c r="BA252">
        <v>0</v>
      </c>
      <c r="BB252">
        <v>0</v>
      </c>
      <c r="BC252">
        <v>0</v>
      </c>
      <c r="BD252">
        <v>0</v>
      </c>
      <c r="BE252">
        <v>5</v>
      </c>
      <c r="BF252">
        <v>0</v>
      </c>
      <c r="BG252">
        <v>0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0</v>
      </c>
      <c r="BW252">
        <v>0</v>
      </c>
      <c r="BX252">
        <v>0</v>
      </c>
      <c r="BY252">
        <v>2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13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S252">
        <v>0</v>
      </c>
      <c r="CT252">
        <v>8</v>
      </c>
      <c r="CU252">
        <v>0</v>
      </c>
      <c r="CV252">
        <v>5</v>
      </c>
      <c r="CW252">
        <v>7</v>
      </c>
      <c r="CX252">
        <v>0</v>
      </c>
      <c r="CY252">
        <v>0</v>
      </c>
      <c r="CZ252">
        <v>225</v>
      </c>
      <c r="DA252">
        <v>2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4</v>
      </c>
      <c r="DI252">
        <v>0</v>
      </c>
      <c r="DJ252">
        <v>0</v>
      </c>
      <c r="DK252">
        <v>0</v>
      </c>
      <c r="DM252">
        <v>0</v>
      </c>
      <c r="DN252">
        <v>0</v>
      </c>
      <c r="DO252">
        <v>0</v>
      </c>
      <c r="DQ252">
        <v>0</v>
      </c>
      <c r="DS252">
        <v>3</v>
      </c>
      <c r="DT252">
        <v>0</v>
      </c>
      <c r="DU252">
        <v>0</v>
      </c>
      <c r="DV252">
        <v>0</v>
      </c>
      <c r="DX252">
        <v>0</v>
      </c>
      <c r="DY252">
        <v>0</v>
      </c>
      <c r="DZ252">
        <v>141</v>
      </c>
      <c r="EA252">
        <v>0</v>
      </c>
      <c r="EB252">
        <v>2</v>
      </c>
      <c r="EC252">
        <v>1</v>
      </c>
      <c r="ED252">
        <v>192</v>
      </c>
      <c r="EE252">
        <v>2</v>
      </c>
      <c r="EF252">
        <v>10</v>
      </c>
      <c r="EG252">
        <v>0</v>
      </c>
      <c r="EH252">
        <v>0</v>
      </c>
      <c r="EI252">
        <v>0</v>
      </c>
      <c r="EJ252">
        <v>0</v>
      </c>
      <c r="EK252">
        <v>0</v>
      </c>
      <c r="EM252">
        <v>1</v>
      </c>
      <c r="EN252">
        <v>22</v>
      </c>
    </row>
    <row r="253" spans="1:144" x14ac:dyDescent="0.2">
      <c r="A253">
        <v>651</v>
      </c>
      <c r="B253">
        <v>7245</v>
      </c>
      <c r="C253">
        <v>0</v>
      </c>
      <c r="D253">
        <v>2</v>
      </c>
      <c r="E253">
        <v>0</v>
      </c>
      <c r="F253">
        <v>29</v>
      </c>
      <c r="G253">
        <v>0</v>
      </c>
      <c r="H253">
        <v>0</v>
      </c>
      <c r="I253">
        <v>0</v>
      </c>
      <c r="J253">
        <v>0</v>
      </c>
      <c r="K253">
        <v>2</v>
      </c>
      <c r="L253">
        <v>0</v>
      </c>
      <c r="M253">
        <v>19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G253">
        <v>477</v>
      </c>
      <c r="AH253">
        <v>0</v>
      </c>
      <c r="AI253">
        <v>10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  <c r="AX253">
        <v>4</v>
      </c>
      <c r="AZ253">
        <v>131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O253">
        <v>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0</v>
      </c>
      <c r="BW253">
        <v>0</v>
      </c>
      <c r="BX253">
        <v>0</v>
      </c>
      <c r="BY253">
        <v>2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10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S253">
        <v>0</v>
      </c>
      <c r="CT253">
        <v>6</v>
      </c>
      <c r="CU253">
        <v>0</v>
      </c>
      <c r="CV253">
        <v>0</v>
      </c>
      <c r="CW253">
        <v>22</v>
      </c>
      <c r="CX253">
        <v>0</v>
      </c>
      <c r="CY253">
        <v>3</v>
      </c>
      <c r="CZ253">
        <v>185</v>
      </c>
      <c r="DA253">
        <v>1</v>
      </c>
      <c r="DB253">
        <v>0</v>
      </c>
      <c r="DC253">
        <v>0</v>
      </c>
      <c r="DD253">
        <v>0</v>
      </c>
      <c r="DE253">
        <v>0</v>
      </c>
      <c r="DF253">
        <v>2</v>
      </c>
      <c r="DG253">
        <v>0</v>
      </c>
      <c r="DH253">
        <v>4</v>
      </c>
      <c r="DI253">
        <v>0</v>
      </c>
      <c r="DJ253">
        <v>0</v>
      </c>
      <c r="DK253">
        <v>0</v>
      </c>
      <c r="DM253">
        <v>0</v>
      </c>
      <c r="DN253">
        <v>0</v>
      </c>
      <c r="DO253">
        <v>0</v>
      </c>
      <c r="DQ253">
        <v>0</v>
      </c>
      <c r="DS253">
        <v>2</v>
      </c>
      <c r="DT253">
        <v>0</v>
      </c>
      <c r="DU253">
        <v>0</v>
      </c>
      <c r="DV253">
        <v>0</v>
      </c>
      <c r="DX253">
        <v>0</v>
      </c>
      <c r="DY253">
        <v>1</v>
      </c>
      <c r="DZ253">
        <v>109</v>
      </c>
      <c r="EA253">
        <v>0</v>
      </c>
      <c r="EB253">
        <v>3</v>
      </c>
      <c r="EC253">
        <v>0</v>
      </c>
      <c r="ED253">
        <v>134</v>
      </c>
      <c r="EE253">
        <v>1</v>
      </c>
      <c r="EF253">
        <v>11</v>
      </c>
      <c r="EG253">
        <v>0</v>
      </c>
      <c r="EH253">
        <v>0</v>
      </c>
      <c r="EI253">
        <v>0</v>
      </c>
      <c r="EJ253">
        <v>0</v>
      </c>
      <c r="EK253">
        <v>0</v>
      </c>
      <c r="EM253">
        <v>1</v>
      </c>
      <c r="EN253">
        <v>22</v>
      </c>
    </row>
    <row r="254" spans="1:144" x14ac:dyDescent="0.2">
      <c r="A254">
        <v>653</v>
      </c>
      <c r="B254">
        <v>7282</v>
      </c>
      <c r="C254">
        <v>0</v>
      </c>
      <c r="D254">
        <v>2</v>
      </c>
      <c r="E254">
        <v>0</v>
      </c>
      <c r="F254">
        <v>22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8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G254">
        <v>391</v>
      </c>
      <c r="AH254">
        <v>0</v>
      </c>
      <c r="AI254">
        <v>14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X254">
        <v>0</v>
      </c>
      <c r="AZ254">
        <v>167</v>
      </c>
      <c r="BA254">
        <v>0</v>
      </c>
      <c r="BB254">
        <v>0</v>
      </c>
      <c r="BC254">
        <v>0</v>
      </c>
      <c r="BD254">
        <v>0</v>
      </c>
      <c r="BE254">
        <v>3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9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S254">
        <v>0</v>
      </c>
      <c r="CT254">
        <v>8</v>
      </c>
      <c r="CU254">
        <v>0</v>
      </c>
      <c r="CV254">
        <v>1</v>
      </c>
      <c r="CW254">
        <v>0</v>
      </c>
      <c r="CX254">
        <v>0</v>
      </c>
      <c r="CY254">
        <v>4</v>
      </c>
      <c r="CZ254">
        <v>192</v>
      </c>
      <c r="DA254">
        <v>1</v>
      </c>
      <c r="DB254">
        <v>1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4</v>
      </c>
      <c r="DI254">
        <v>0</v>
      </c>
      <c r="DJ254">
        <v>0</v>
      </c>
      <c r="DK254">
        <v>0</v>
      </c>
      <c r="DM254">
        <v>0</v>
      </c>
      <c r="DN254">
        <v>0</v>
      </c>
      <c r="DO254">
        <v>0</v>
      </c>
      <c r="DQ254">
        <v>0</v>
      </c>
      <c r="DS254">
        <v>1</v>
      </c>
      <c r="DT254">
        <v>0</v>
      </c>
      <c r="DU254">
        <v>0</v>
      </c>
      <c r="DV254">
        <v>0</v>
      </c>
      <c r="DX254">
        <v>0</v>
      </c>
      <c r="DY254">
        <v>1</v>
      </c>
      <c r="DZ254">
        <v>113</v>
      </c>
      <c r="EA254">
        <v>0</v>
      </c>
      <c r="EB254">
        <v>4</v>
      </c>
      <c r="EC254">
        <v>0</v>
      </c>
      <c r="ED254">
        <v>170</v>
      </c>
      <c r="EE254">
        <v>0</v>
      </c>
      <c r="EF254">
        <v>6</v>
      </c>
      <c r="EG254">
        <v>0</v>
      </c>
      <c r="EH254">
        <v>0</v>
      </c>
      <c r="EI254">
        <v>0</v>
      </c>
      <c r="EJ254">
        <v>0</v>
      </c>
      <c r="EK254">
        <v>0</v>
      </c>
      <c r="EM254">
        <v>1</v>
      </c>
      <c r="EN254">
        <v>23</v>
      </c>
    </row>
    <row r="255" spans="1:144" x14ac:dyDescent="0.2">
      <c r="A255">
        <v>655</v>
      </c>
      <c r="B255">
        <v>7327</v>
      </c>
      <c r="C255">
        <v>0</v>
      </c>
      <c r="D255">
        <v>0</v>
      </c>
      <c r="E255">
        <v>0</v>
      </c>
      <c r="F255">
        <v>35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15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G255">
        <v>865</v>
      </c>
      <c r="AH255">
        <v>0</v>
      </c>
      <c r="AI255">
        <v>39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X255">
        <v>10</v>
      </c>
      <c r="AZ255">
        <v>200</v>
      </c>
      <c r="BA255">
        <v>0</v>
      </c>
      <c r="BB255">
        <v>0</v>
      </c>
      <c r="BC255">
        <v>0</v>
      </c>
      <c r="BD255">
        <v>0</v>
      </c>
      <c r="BE255">
        <v>9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3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</v>
      </c>
      <c r="CG255">
        <v>0</v>
      </c>
      <c r="CH255">
        <v>0</v>
      </c>
      <c r="CI255">
        <v>1</v>
      </c>
      <c r="CJ255">
        <v>13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S255">
        <v>0</v>
      </c>
      <c r="CT255">
        <v>11</v>
      </c>
      <c r="CU255">
        <v>1</v>
      </c>
      <c r="CV255">
        <v>1</v>
      </c>
      <c r="CW255">
        <v>6</v>
      </c>
      <c r="CX255">
        <v>0</v>
      </c>
      <c r="CY255">
        <v>4</v>
      </c>
      <c r="CZ255">
        <v>255</v>
      </c>
      <c r="DA255">
        <v>3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2</v>
      </c>
      <c r="DI255">
        <v>0</v>
      </c>
      <c r="DJ255">
        <v>0</v>
      </c>
      <c r="DK255">
        <v>0</v>
      </c>
      <c r="DM255">
        <v>0</v>
      </c>
      <c r="DN255">
        <v>0</v>
      </c>
      <c r="DO255">
        <v>0</v>
      </c>
      <c r="DQ255">
        <v>0</v>
      </c>
      <c r="DS255">
        <v>2</v>
      </c>
      <c r="DT255">
        <v>2</v>
      </c>
      <c r="DU255">
        <v>0</v>
      </c>
      <c r="DV255">
        <v>0</v>
      </c>
      <c r="DX255">
        <v>2</v>
      </c>
      <c r="DY255">
        <v>1</v>
      </c>
      <c r="DZ255">
        <v>139</v>
      </c>
      <c r="EA255">
        <v>0</v>
      </c>
      <c r="EB255">
        <v>3</v>
      </c>
      <c r="EC255">
        <v>1</v>
      </c>
      <c r="ED255">
        <v>186</v>
      </c>
      <c r="EE255">
        <v>0</v>
      </c>
      <c r="EF255">
        <v>12</v>
      </c>
      <c r="EG255">
        <v>0</v>
      </c>
      <c r="EH255">
        <v>0</v>
      </c>
      <c r="EI255">
        <v>0</v>
      </c>
      <c r="EJ255">
        <v>0</v>
      </c>
      <c r="EK255">
        <v>0</v>
      </c>
      <c r="EM255">
        <v>1</v>
      </c>
      <c r="EN255">
        <v>68</v>
      </c>
    </row>
    <row r="256" spans="1:144" x14ac:dyDescent="0.2">
      <c r="A256">
        <v>657</v>
      </c>
      <c r="B256">
        <v>7367</v>
      </c>
      <c r="C256">
        <v>0</v>
      </c>
      <c r="D256">
        <v>0</v>
      </c>
      <c r="E256">
        <v>0</v>
      </c>
      <c r="F256">
        <v>32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G256">
        <v>821</v>
      </c>
      <c r="AH256">
        <v>0</v>
      </c>
      <c r="AI256">
        <v>27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X256">
        <v>3</v>
      </c>
      <c r="AZ256">
        <v>244</v>
      </c>
      <c r="BA256">
        <v>0</v>
      </c>
      <c r="BB256">
        <v>0</v>
      </c>
      <c r="BC256">
        <v>0</v>
      </c>
      <c r="BD256">
        <v>0</v>
      </c>
      <c r="BE256">
        <v>2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1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3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1.5</v>
      </c>
      <c r="CJ256">
        <v>13.5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S256">
        <v>0</v>
      </c>
      <c r="CT256">
        <v>9</v>
      </c>
      <c r="CU256">
        <v>1</v>
      </c>
      <c r="CV256">
        <v>1</v>
      </c>
      <c r="CW256">
        <v>13</v>
      </c>
      <c r="CX256">
        <v>0</v>
      </c>
      <c r="CY256">
        <v>4</v>
      </c>
      <c r="CZ256">
        <v>301</v>
      </c>
      <c r="DA256">
        <v>1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1</v>
      </c>
      <c r="DI256">
        <v>0</v>
      </c>
      <c r="DJ256">
        <v>0</v>
      </c>
      <c r="DK256">
        <v>0</v>
      </c>
      <c r="DM256">
        <v>0</v>
      </c>
      <c r="DN256">
        <v>0</v>
      </c>
      <c r="DO256">
        <v>0</v>
      </c>
      <c r="DQ256">
        <v>0</v>
      </c>
      <c r="DS256">
        <v>4</v>
      </c>
      <c r="DT256">
        <v>2</v>
      </c>
      <c r="DU256">
        <v>2</v>
      </c>
      <c r="DV256">
        <v>0</v>
      </c>
      <c r="DX256">
        <v>2</v>
      </c>
      <c r="DY256">
        <v>0</v>
      </c>
      <c r="DZ256">
        <v>132</v>
      </c>
      <c r="EA256">
        <v>0</v>
      </c>
      <c r="EB256">
        <v>1</v>
      </c>
      <c r="EC256">
        <v>0</v>
      </c>
      <c r="ED256">
        <v>162</v>
      </c>
      <c r="EE256">
        <v>1</v>
      </c>
      <c r="EF256">
        <v>2</v>
      </c>
      <c r="EG256">
        <v>0</v>
      </c>
      <c r="EH256">
        <v>0</v>
      </c>
      <c r="EI256">
        <v>0</v>
      </c>
      <c r="EJ256">
        <v>0</v>
      </c>
      <c r="EK256">
        <v>0</v>
      </c>
      <c r="EM256">
        <v>2</v>
      </c>
      <c r="EN256">
        <v>24</v>
      </c>
    </row>
    <row r="257" spans="1:144" x14ac:dyDescent="0.2">
      <c r="A257">
        <v>659</v>
      </c>
      <c r="B257">
        <v>7401</v>
      </c>
      <c r="C257">
        <v>0</v>
      </c>
      <c r="D257">
        <v>0</v>
      </c>
      <c r="E257">
        <v>0</v>
      </c>
      <c r="F257">
        <v>31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G257">
        <v>721</v>
      </c>
      <c r="AH257">
        <v>0</v>
      </c>
      <c r="AI257">
        <v>9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X257">
        <v>1</v>
      </c>
      <c r="AZ257">
        <v>204</v>
      </c>
      <c r="BA257">
        <v>0</v>
      </c>
      <c r="BB257">
        <v>0</v>
      </c>
      <c r="BC257">
        <v>0</v>
      </c>
      <c r="BD257">
        <v>0</v>
      </c>
      <c r="BE257">
        <v>2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0</v>
      </c>
      <c r="CA257">
        <v>0</v>
      </c>
      <c r="CB257">
        <v>0</v>
      </c>
      <c r="CC257">
        <v>0</v>
      </c>
      <c r="CD257">
        <v>2</v>
      </c>
      <c r="CE257">
        <v>0</v>
      </c>
      <c r="CF257">
        <v>0</v>
      </c>
      <c r="CG257">
        <v>0</v>
      </c>
      <c r="CH257">
        <v>0</v>
      </c>
      <c r="CI257">
        <v>1</v>
      </c>
      <c r="CJ257">
        <v>9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S257">
        <v>0</v>
      </c>
      <c r="CT257">
        <v>5</v>
      </c>
      <c r="CU257">
        <v>1</v>
      </c>
      <c r="CV257">
        <v>1</v>
      </c>
      <c r="CW257">
        <v>7</v>
      </c>
      <c r="CX257">
        <v>0</v>
      </c>
      <c r="CY257">
        <v>0</v>
      </c>
      <c r="CZ257">
        <v>269</v>
      </c>
      <c r="DA257">
        <v>1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M257">
        <v>0</v>
      </c>
      <c r="DN257">
        <v>0</v>
      </c>
      <c r="DO257">
        <v>0</v>
      </c>
      <c r="DQ257">
        <v>0</v>
      </c>
      <c r="DS257">
        <v>3</v>
      </c>
      <c r="DT257">
        <v>1</v>
      </c>
      <c r="DU257">
        <v>1</v>
      </c>
      <c r="DV257">
        <v>0</v>
      </c>
      <c r="DX257">
        <v>0</v>
      </c>
      <c r="DY257">
        <v>0</v>
      </c>
      <c r="DZ257">
        <v>89</v>
      </c>
      <c r="EA257">
        <v>0</v>
      </c>
      <c r="EB257">
        <v>0</v>
      </c>
      <c r="EC257">
        <v>0</v>
      </c>
      <c r="ED257">
        <v>114</v>
      </c>
      <c r="EE257">
        <v>0</v>
      </c>
      <c r="EF257">
        <v>5</v>
      </c>
      <c r="EG257">
        <v>0</v>
      </c>
      <c r="EH257">
        <v>0</v>
      </c>
      <c r="EI257">
        <v>0</v>
      </c>
      <c r="EJ257">
        <v>0</v>
      </c>
      <c r="EK257">
        <v>0</v>
      </c>
      <c r="EM257">
        <v>1</v>
      </c>
      <c r="EN257">
        <v>10</v>
      </c>
    </row>
    <row r="258" spans="1:144" x14ac:dyDescent="0.2">
      <c r="A258">
        <v>661</v>
      </c>
      <c r="B258">
        <v>7423</v>
      </c>
      <c r="C258">
        <v>0</v>
      </c>
      <c r="D258">
        <v>2</v>
      </c>
      <c r="E258">
        <v>0</v>
      </c>
      <c r="F258">
        <v>42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11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G258">
        <v>338</v>
      </c>
      <c r="AH258">
        <v>0</v>
      </c>
      <c r="AI258">
        <v>14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X258">
        <v>5</v>
      </c>
      <c r="AZ258">
        <v>280</v>
      </c>
      <c r="BA258">
        <v>2</v>
      </c>
      <c r="BB258">
        <v>0</v>
      </c>
      <c r="BC258">
        <v>0</v>
      </c>
      <c r="BD258">
        <v>0</v>
      </c>
      <c r="BE258">
        <v>2</v>
      </c>
      <c r="BF258">
        <v>0</v>
      </c>
      <c r="BG258">
        <v>0</v>
      </c>
      <c r="BH258">
        <v>2</v>
      </c>
      <c r="BI258">
        <v>0</v>
      </c>
      <c r="BJ258">
        <v>0</v>
      </c>
      <c r="BK258">
        <v>0</v>
      </c>
      <c r="BL258">
        <v>0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2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11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S258">
        <v>0</v>
      </c>
      <c r="CT258">
        <v>3</v>
      </c>
      <c r="CU258">
        <v>0</v>
      </c>
      <c r="CV258">
        <v>1</v>
      </c>
      <c r="CW258">
        <v>14</v>
      </c>
      <c r="CX258">
        <v>0</v>
      </c>
      <c r="CY258">
        <v>2</v>
      </c>
      <c r="CZ258">
        <v>204</v>
      </c>
      <c r="DA258">
        <v>4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M258">
        <v>0</v>
      </c>
      <c r="DN258">
        <v>0</v>
      </c>
      <c r="DO258">
        <v>0</v>
      </c>
      <c r="DQ258">
        <v>0</v>
      </c>
      <c r="DS258">
        <v>4</v>
      </c>
      <c r="DT258">
        <v>2</v>
      </c>
      <c r="DU258">
        <v>0</v>
      </c>
      <c r="DV258">
        <v>0</v>
      </c>
      <c r="DX258">
        <v>0</v>
      </c>
      <c r="DY258">
        <v>0</v>
      </c>
      <c r="DZ258">
        <v>137</v>
      </c>
      <c r="EA258">
        <v>0</v>
      </c>
      <c r="EB258">
        <v>2</v>
      </c>
      <c r="EC258">
        <v>0</v>
      </c>
      <c r="ED258">
        <v>137</v>
      </c>
      <c r="EE258">
        <v>1</v>
      </c>
      <c r="EF258">
        <v>3</v>
      </c>
      <c r="EG258">
        <v>0</v>
      </c>
      <c r="EH258">
        <v>0</v>
      </c>
      <c r="EI258">
        <v>0</v>
      </c>
      <c r="EJ258">
        <v>0</v>
      </c>
      <c r="EK258">
        <v>2</v>
      </c>
      <c r="EM258">
        <v>2</v>
      </c>
      <c r="EN258">
        <v>20</v>
      </c>
    </row>
    <row r="259" spans="1:144" x14ac:dyDescent="0.2">
      <c r="A259">
        <v>663</v>
      </c>
      <c r="B259">
        <v>7458</v>
      </c>
      <c r="C259">
        <v>0</v>
      </c>
      <c r="D259">
        <v>3</v>
      </c>
      <c r="E259">
        <v>0</v>
      </c>
      <c r="F259">
        <v>47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26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G259">
        <v>211</v>
      </c>
      <c r="AH259">
        <v>0</v>
      </c>
      <c r="AI259">
        <v>11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X259">
        <v>2</v>
      </c>
      <c r="AZ259">
        <v>263</v>
      </c>
      <c r="BA259">
        <v>0</v>
      </c>
      <c r="BB259">
        <v>0</v>
      </c>
      <c r="BC259">
        <v>0</v>
      </c>
      <c r="BD259">
        <v>0</v>
      </c>
      <c r="BE259">
        <v>3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12</v>
      </c>
      <c r="CK259">
        <v>1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S259">
        <v>0</v>
      </c>
      <c r="CT259">
        <v>4</v>
      </c>
      <c r="CU259">
        <v>1</v>
      </c>
      <c r="CV259">
        <v>6</v>
      </c>
      <c r="CW259">
        <v>10</v>
      </c>
      <c r="CX259">
        <v>0</v>
      </c>
      <c r="CY259">
        <v>4</v>
      </c>
      <c r="CZ259">
        <v>214</v>
      </c>
      <c r="DA259">
        <v>1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1</v>
      </c>
      <c r="DI259">
        <v>0</v>
      </c>
      <c r="DJ259">
        <v>0</v>
      </c>
      <c r="DK259">
        <v>0</v>
      </c>
      <c r="DM259">
        <v>0</v>
      </c>
      <c r="DN259">
        <v>0</v>
      </c>
      <c r="DO259">
        <v>0</v>
      </c>
      <c r="DQ259">
        <v>0</v>
      </c>
      <c r="DS259">
        <v>1</v>
      </c>
      <c r="DT259">
        <v>0</v>
      </c>
      <c r="DU259">
        <v>0</v>
      </c>
      <c r="DV259">
        <v>0</v>
      </c>
      <c r="DX259">
        <v>0</v>
      </c>
      <c r="DY259">
        <v>0</v>
      </c>
      <c r="DZ259">
        <v>71</v>
      </c>
      <c r="EA259">
        <v>0</v>
      </c>
      <c r="EB259">
        <v>2</v>
      </c>
      <c r="EC259">
        <v>0</v>
      </c>
      <c r="ED259">
        <v>110</v>
      </c>
      <c r="EE259">
        <v>3</v>
      </c>
      <c r="EF259">
        <v>1</v>
      </c>
      <c r="EG259">
        <v>0</v>
      </c>
      <c r="EH259">
        <v>0</v>
      </c>
      <c r="EI259">
        <v>0</v>
      </c>
      <c r="EJ259">
        <v>0</v>
      </c>
      <c r="EK259">
        <v>1</v>
      </c>
      <c r="EM259">
        <v>1</v>
      </c>
      <c r="EN259">
        <v>20</v>
      </c>
    </row>
    <row r="260" spans="1:144" x14ac:dyDescent="0.2">
      <c r="A260">
        <v>665</v>
      </c>
      <c r="B260">
        <v>7503</v>
      </c>
      <c r="C260">
        <v>0</v>
      </c>
      <c r="D260">
        <v>3</v>
      </c>
      <c r="E260">
        <v>0</v>
      </c>
      <c r="F260">
        <v>37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G260">
        <v>454</v>
      </c>
      <c r="AH260">
        <v>0</v>
      </c>
      <c r="AI260">
        <v>17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X260">
        <v>3</v>
      </c>
      <c r="AZ260">
        <v>256</v>
      </c>
      <c r="BA260">
        <v>0</v>
      </c>
      <c r="BB260">
        <v>0</v>
      </c>
      <c r="BC260">
        <v>0</v>
      </c>
      <c r="BD260">
        <v>0</v>
      </c>
      <c r="BE260">
        <v>2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4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1</v>
      </c>
      <c r="CJ260">
        <v>7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S260">
        <v>0</v>
      </c>
      <c r="CT260">
        <v>3</v>
      </c>
      <c r="CU260">
        <v>0</v>
      </c>
      <c r="CV260">
        <v>6</v>
      </c>
      <c r="CW260">
        <v>11</v>
      </c>
      <c r="CX260">
        <v>0</v>
      </c>
      <c r="CY260">
        <v>0</v>
      </c>
      <c r="CZ260">
        <v>210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7</v>
      </c>
      <c r="DI260">
        <v>0</v>
      </c>
      <c r="DJ260">
        <v>0</v>
      </c>
      <c r="DK260">
        <v>0</v>
      </c>
      <c r="DM260">
        <v>0</v>
      </c>
      <c r="DN260">
        <v>0</v>
      </c>
      <c r="DO260">
        <v>0</v>
      </c>
      <c r="DQ260">
        <v>0</v>
      </c>
      <c r="DS260">
        <v>0</v>
      </c>
      <c r="DT260">
        <v>0</v>
      </c>
      <c r="DU260">
        <v>0</v>
      </c>
      <c r="DV260">
        <v>0</v>
      </c>
      <c r="DX260">
        <v>2</v>
      </c>
      <c r="DY260">
        <v>0</v>
      </c>
      <c r="DZ260">
        <v>81</v>
      </c>
      <c r="EA260">
        <v>0</v>
      </c>
      <c r="EB260">
        <v>1</v>
      </c>
      <c r="EC260">
        <v>0</v>
      </c>
      <c r="ED260">
        <v>175</v>
      </c>
      <c r="EE260">
        <v>1</v>
      </c>
      <c r="EF260">
        <v>2</v>
      </c>
      <c r="EG260">
        <v>0</v>
      </c>
      <c r="EH260">
        <v>0</v>
      </c>
      <c r="EI260">
        <v>0</v>
      </c>
      <c r="EJ260">
        <v>0</v>
      </c>
      <c r="EK260">
        <v>1</v>
      </c>
      <c r="EM260">
        <v>0</v>
      </c>
      <c r="EN260">
        <v>8</v>
      </c>
    </row>
    <row r="261" spans="1:144" x14ac:dyDescent="0.2">
      <c r="A261">
        <v>667</v>
      </c>
      <c r="B261">
        <v>7560</v>
      </c>
      <c r="C261">
        <v>0</v>
      </c>
      <c r="D261">
        <v>2</v>
      </c>
      <c r="E261">
        <v>0</v>
      </c>
      <c r="F261">
        <v>30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8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G261">
        <v>1021</v>
      </c>
      <c r="AH261">
        <v>0</v>
      </c>
      <c r="AI261">
        <v>13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X261">
        <v>5</v>
      </c>
      <c r="AZ261">
        <v>204</v>
      </c>
      <c r="BA261">
        <v>0</v>
      </c>
      <c r="BB261">
        <v>0</v>
      </c>
      <c r="BC261">
        <v>0</v>
      </c>
      <c r="BD261">
        <v>0</v>
      </c>
      <c r="BE261">
        <v>12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13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S261">
        <v>0</v>
      </c>
      <c r="CT261">
        <v>3</v>
      </c>
      <c r="CU261">
        <v>0</v>
      </c>
      <c r="CV261">
        <v>1</v>
      </c>
      <c r="CW261">
        <v>5</v>
      </c>
      <c r="CX261">
        <v>0</v>
      </c>
      <c r="CY261">
        <v>1</v>
      </c>
      <c r="CZ261">
        <v>219</v>
      </c>
      <c r="DA261">
        <v>1</v>
      </c>
      <c r="DB261">
        <v>1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1</v>
      </c>
      <c r="DI261">
        <v>0</v>
      </c>
      <c r="DJ261">
        <v>0</v>
      </c>
      <c r="DK261">
        <v>0</v>
      </c>
      <c r="DM261">
        <v>0</v>
      </c>
      <c r="DN261">
        <v>0</v>
      </c>
      <c r="DO261">
        <v>0</v>
      </c>
      <c r="DQ261">
        <v>0</v>
      </c>
      <c r="DS261">
        <v>1</v>
      </c>
      <c r="DT261">
        <v>3</v>
      </c>
      <c r="DU261">
        <v>0</v>
      </c>
      <c r="DV261">
        <v>0</v>
      </c>
      <c r="DX261">
        <v>0</v>
      </c>
      <c r="DY261">
        <v>0</v>
      </c>
      <c r="DZ261">
        <v>39</v>
      </c>
      <c r="EA261">
        <v>0</v>
      </c>
      <c r="EB261">
        <v>3</v>
      </c>
      <c r="EC261">
        <v>0</v>
      </c>
      <c r="ED261">
        <v>164</v>
      </c>
      <c r="EE261">
        <v>2</v>
      </c>
      <c r="EF261">
        <v>2</v>
      </c>
      <c r="EG261">
        <v>0</v>
      </c>
      <c r="EH261">
        <v>0</v>
      </c>
      <c r="EI261">
        <v>0</v>
      </c>
      <c r="EJ261">
        <v>0</v>
      </c>
      <c r="EK261">
        <v>2</v>
      </c>
      <c r="EM261">
        <v>2</v>
      </c>
      <c r="EN261">
        <v>13</v>
      </c>
    </row>
    <row r="262" spans="1:144" x14ac:dyDescent="0.2">
      <c r="A262">
        <v>669</v>
      </c>
      <c r="B262">
        <v>7601</v>
      </c>
      <c r="C262">
        <v>0</v>
      </c>
      <c r="D262">
        <v>2</v>
      </c>
      <c r="E262">
        <v>0</v>
      </c>
      <c r="F262">
        <v>31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G262">
        <v>751</v>
      </c>
      <c r="AH262">
        <v>0</v>
      </c>
      <c r="AI262">
        <v>11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X262">
        <v>5</v>
      </c>
      <c r="AZ262">
        <v>210</v>
      </c>
      <c r="BA262">
        <v>0</v>
      </c>
      <c r="BB262">
        <v>0</v>
      </c>
      <c r="BC262">
        <v>0</v>
      </c>
      <c r="BD262">
        <v>0</v>
      </c>
      <c r="BE262">
        <v>10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1</v>
      </c>
      <c r="CG262">
        <v>0</v>
      </c>
      <c r="CH262">
        <v>0</v>
      </c>
      <c r="CI262">
        <v>0</v>
      </c>
      <c r="CJ262">
        <v>14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S262">
        <v>0</v>
      </c>
      <c r="CT262">
        <v>1</v>
      </c>
      <c r="CU262">
        <v>0</v>
      </c>
      <c r="CV262">
        <v>3</v>
      </c>
      <c r="CW262">
        <v>8</v>
      </c>
      <c r="CX262">
        <v>0</v>
      </c>
      <c r="CY262">
        <v>1</v>
      </c>
      <c r="CZ262">
        <v>256</v>
      </c>
      <c r="DA262">
        <v>1</v>
      </c>
      <c r="DB262">
        <v>0</v>
      </c>
      <c r="DC262">
        <v>0</v>
      </c>
      <c r="DD262">
        <v>0</v>
      </c>
      <c r="DE262">
        <v>1</v>
      </c>
      <c r="DF262">
        <v>0</v>
      </c>
      <c r="DG262">
        <v>0</v>
      </c>
      <c r="DH262">
        <v>1</v>
      </c>
      <c r="DI262">
        <v>0</v>
      </c>
      <c r="DJ262">
        <v>0</v>
      </c>
      <c r="DK262">
        <v>0</v>
      </c>
      <c r="DM262">
        <v>0</v>
      </c>
      <c r="DN262">
        <v>0</v>
      </c>
      <c r="DO262">
        <v>0</v>
      </c>
      <c r="DQ262">
        <v>0</v>
      </c>
      <c r="DS262">
        <v>1</v>
      </c>
      <c r="DT262">
        <v>1</v>
      </c>
      <c r="DU262">
        <v>0</v>
      </c>
      <c r="DV262">
        <v>0</v>
      </c>
      <c r="DX262">
        <v>0</v>
      </c>
      <c r="DY262">
        <v>1</v>
      </c>
      <c r="DZ262">
        <v>115</v>
      </c>
      <c r="EA262">
        <v>0</v>
      </c>
      <c r="EB262">
        <v>2</v>
      </c>
      <c r="EC262">
        <v>0</v>
      </c>
      <c r="ED262">
        <v>153</v>
      </c>
      <c r="EE262">
        <v>1</v>
      </c>
      <c r="EF262">
        <v>1</v>
      </c>
      <c r="EG262">
        <v>0</v>
      </c>
      <c r="EH262">
        <v>0</v>
      </c>
      <c r="EI262">
        <v>0</v>
      </c>
      <c r="EJ262">
        <v>0</v>
      </c>
      <c r="EK262">
        <v>2</v>
      </c>
      <c r="EM262">
        <v>2</v>
      </c>
      <c r="EN262">
        <v>8</v>
      </c>
    </row>
    <row r="263" spans="1:144" x14ac:dyDescent="0.2">
      <c r="A263">
        <v>671</v>
      </c>
      <c r="B263">
        <v>7643</v>
      </c>
      <c r="C263">
        <v>0</v>
      </c>
      <c r="D263">
        <v>1</v>
      </c>
      <c r="E263">
        <v>0</v>
      </c>
      <c r="F263">
        <v>35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G263">
        <v>718</v>
      </c>
      <c r="AH263">
        <v>0</v>
      </c>
      <c r="AI263">
        <v>12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X263">
        <v>2</v>
      </c>
      <c r="AZ263">
        <v>129</v>
      </c>
      <c r="BA263">
        <v>0</v>
      </c>
      <c r="BB263">
        <v>0</v>
      </c>
      <c r="BC263">
        <v>0</v>
      </c>
      <c r="BD263">
        <v>0</v>
      </c>
      <c r="BE263">
        <v>2</v>
      </c>
      <c r="BF263">
        <v>0</v>
      </c>
      <c r="BG263">
        <v>0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1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10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S263">
        <v>0</v>
      </c>
      <c r="CT263">
        <v>3</v>
      </c>
      <c r="CU263">
        <v>1</v>
      </c>
      <c r="CV263">
        <v>1</v>
      </c>
      <c r="CW263">
        <v>1</v>
      </c>
      <c r="CX263">
        <v>0</v>
      </c>
      <c r="CY263">
        <v>2</v>
      </c>
      <c r="CZ263">
        <v>218</v>
      </c>
      <c r="DA263">
        <v>2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4</v>
      </c>
      <c r="DI263">
        <v>0</v>
      </c>
      <c r="DJ263">
        <v>0</v>
      </c>
      <c r="DK263">
        <v>0</v>
      </c>
      <c r="DM263">
        <v>0</v>
      </c>
      <c r="DN263">
        <v>0</v>
      </c>
      <c r="DO263">
        <v>0</v>
      </c>
      <c r="DQ263">
        <v>0</v>
      </c>
      <c r="DS263">
        <v>1</v>
      </c>
      <c r="DT263">
        <v>2</v>
      </c>
      <c r="DU263">
        <v>0</v>
      </c>
      <c r="DV263">
        <v>0</v>
      </c>
      <c r="DX263">
        <v>0</v>
      </c>
      <c r="DY263">
        <v>1</v>
      </c>
      <c r="DZ263">
        <v>153</v>
      </c>
      <c r="EA263">
        <v>0</v>
      </c>
      <c r="EB263">
        <v>2</v>
      </c>
      <c r="EC263">
        <v>0</v>
      </c>
      <c r="ED263">
        <v>158</v>
      </c>
      <c r="EE263">
        <v>2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1</v>
      </c>
      <c r="EM263">
        <v>2</v>
      </c>
      <c r="EN263">
        <v>26</v>
      </c>
    </row>
    <row r="264" spans="1:144" x14ac:dyDescent="0.2">
      <c r="A264">
        <v>673</v>
      </c>
      <c r="B264">
        <v>7685</v>
      </c>
      <c r="C264">
        <v>0</v>
      </c>
      <c r="D264">
        <v>0</v>
      </c>
      <c r="E264">
        <v>0</v>
      </c>
      <c r="F264">
        <v>22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13</v>
      </c>
      <c r="N264">
        <v>3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G264">
        <v>627</v>
      </c>
      <c r="AH264">
        <v>0</v>
      </c>
      <c r="AI264">
        <v>12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X264">
        <v>4</v>
      </c>
      <c r="AZ264">
        <v>181</v>
      </c>
      <c r="BA264">
        <v>0</v>
      </c>
      <c r="BB264">
        <v>0</v>
      </c>
      <c r="BC264">
        <v>0</v>
      </c>
      <c r="BD264">
        <v>0</v>
      </c>
      <c r="BE264">
        <v>7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3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2</v>
      </c>
      <c r="CG264">
        <v>0</v>
      </c>
      <c r="CH264">
        <v>0</v>
      </c>
      <c r="CI264">
        <v>1</v>
      </c>
      <c r="CJ264">
        <v>23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S264">
        <v>0</v>
      </c>
      <c r="CT264">
        <v>5</v>
      </c>
      <c r="CU264">
        <v>0</v>
      </c>
      <c r="CV264">
        <v>3</v>
      </c>
      <c r="CW264">
        <v>3</v>
      </c>
      <c r="CX264">
        <v>1</v>
      </c>
      <c r="CY264">
        <v>3</v>
      </c>
      <c r="CZ264">
        <v>177</v>
      </c>
      <c r="DA264">
        <v>2</v>
      </c>
      <c r="DB264">
        <v>0</v>
      </c>
      <c r="DC264">
        <v>0</v>
      </c>
      <c r="DD264">
        <v>0</v>
      </c>
      <c r="DE264">
        <v>1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M264">
        <v>0</v>
      </c>
      <c r="DN264">
        <v>0</v>
      </c>
      <c r="DO264">
        <v>0</v>
      </c>
      <c r="DQ264">
        <v>0</v>
      </c>
      <c r="DS264">
        <v>1</v>
      </c>
      <c r="DT264">
        <v>4</v>
      </c>
      <c r="DU264">
        <v>2</v>
      </c>
      <c r="DV264">
        <v>0</v>
      </c>
      <c r="DX264">
        <v>0</v>
      </c>
      <c r="DY264">
        <v>0</v>
      </c>
      <c r="DZ264">
        <v>137</v>
      </c>
      <c r="EA264">
        <v>0</v>
      </c>
      <c r="EB264">
        <v>2</v>
      </c>
      <c r="EC264">
        <v>0</v>
      </c>
      <c r="ED264">
        <v>162</v>
      </c>
      <c r="EE264">
        <v>2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1</v>
      </c>
      <c r="EM264">
        <v>0</v>
      </c>
      <c r="EN264">
        <v>17</v>
      </c>
    </row>
    <row r="265" spans="1:144" x14ac:dyDescent="0.2">
      <c r="A265">
        <v>675</v>
      </c>
      <c r="B265">
        <v>7735</v>
      </c>
      <c r="C265">
        <v>0</v>
      </c>
      <c r="D265">
        <v>1</v>
      </c>
      <c r="E265">
        <v>0</v>
      </c>
      <c r="F265">
        <v>22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G265">
        <v>634</v>
      </c>
      <c r="AH265">
        <v>0</v>
      </c>
      <c r="AI265">
        <v>13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X265">
        <v>7</v>
      </c>
      <c r="AZ265">
        <v>118</v>
      </c>
      <c r="BA265">
        <v>1</v>
      </c>
      <c r="BB265">
        <v>0</v>
      </c>
      <c r="BC265">
        <v>0</v>
      </c>
      <c r="BD265">
        <v>0</v>
      </c>
      <c r="BE265">
        <v>4</v>
      </c>
      <c r="BF265">
        <v>0</v>
      </c>
      <c r="BG265">
        <v>0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1</v>
      </c>
      <c r="BZ265">
        <v>0</v>
      </c>
      <c r="CA265">
        <v>0</v>
      </c>
      <c r="CB265">
        <v>0</v>
      </c>
      <c r="CC265">
        <v>0</v>
      </c>
      <c r="CD265">
        <v>2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9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S265">
        <v>0</v>
      </c>
      <c r="CT265">
        <v>6</v>
      </c>
      <c r="CU265">
        <v>0</v>
      </c>
      <c r="CV265">
        <v>2</v>
      </c>
      <c r="CW265">
        <v>8</v>
      </c>
      <c r="CX265">
        <v>0</v>
      </c>
      <c r="CY265">
        <v>4</v>
      </c>
      <c r="CZ265">
        <v>174</v>
      </c>
      <c r="DA265">
        <v>0</v>
      </c>
      <c r="DB265">
        <v>0</v>
      </c>
      <c r="DC265">
        <v>0</v>
      </c>
      <c r="DD265">
        <v>0</v>
      </c>
      <c r="DE265">
        <v>1</v>
      </c>
      <c r="DF265">
        <v>1</v>
      </c>
      <c r="DG265">
        <v>0</v>
      </c>
      <c r="DH265">
        <v>2</v>
      </c>
      <c r="DI265">
        <v>0</v>
      </c>
      <c r="DJ265">
        <v>0</v>
      </c>
      <c r="DK265">
        <v>0</v>
      </c>
      <c r="DM265">
        <v>0</v>
      </c>
      <c r="DN265">
        <v>0</v>
      </c>
      <c r="DO265">
        <v>0</v>
      </c>
      <c r="DQ265">
        <v>0</v>
      </c>
      <c r="DS265">
        <v>1</v>
      </c>
      <c r="DT265">
        <v>6</v>
      </c>
      <c r="DU265">
        <v>0</v>
      </c>
      <c r="DV265">
        <v>0</v>
      </c>
      <c r="DX265">
        <v>0</v>
      </c>
      <c r="DY265">
        <v>0</v>
      </c>
      <c r="DZ265">
        <v>129</v>
      </c>
      <c r="EA265">
        <v>0</v>
      </c>
      <c r="EB265">
        <v>1</v>
      </c>
      <c r="EC265">
        <v>0</v>
      </c>
      <c r="ED265">
        <v>155</v>
      </c>
      <c r="EE265">
        <v>0</v>
      </c>
      <c r="EF265">
        <v>2</v>
      </c>
      <c r="EG265">
        <v>0</v>
      </c>
      <c r="EH265">
        <v>0</v>
      </c>
      <c r="EI265">
        <v>0</v>
      </c>
      <c r="EJ265">
        <v>0</v>
      </c>
      <c r="EK265">
        <v>1</v>
      </c>
      <c r="EM265">
        <v>2</v>
      </c>
      <c r="EN265">
        <v>12</v>
      </c>
    </row>
    <row r="266" spans="1:144" x14ac:dyDescent="0.2">
      <c r="A266">
        <v>677</v>
      </c>
      <c r="B266">
        <v>7777</v>
      </c>
      <c r="C266">
        <v>0</v>
      </c>
      <c r="D266">
        <v>1</v>
      </c>
      <c r="E266">
        <v>0</v>
      </c>
      <c r="F266">
        <v>29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12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G266">
        <v>540</v>
      </c>
      <c r="AH266">
        <v>0</v>
      </c>
      <c r="AI266">
        <v>13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X266">
        <v>1</v>
      </c>
      <c r="AZ266">
        <v>125</v>
      </c>
      <c r="BA266">
        <v>0</v>
      </c>
      <c r="BB266">
        <v>0</v>
      </c>
      <c r="BC266">
        <v>0</v>
      </c>
      <c r="BD266">
        <v>0</v>
      </c>
      <c r="BE266">
        <v>2</v>
      </c>
      <c r="BF266">
        <v>0</v>
      </c>
      <c r="BG266">
        <v>0</v>
      </c>
      <c r="BH266">
        <v>2</v>
      </c>
      <c r="BI266">
        <v>0</v>
      </c>
      <c r="BJ266">
        <v>0</v>
      </c>
      <c r="BK266">
        <v>0</v>
      </c>
      <c r="BL266">
        <v>0</v>
      </c>
      <c r="BM266">
        <v>0</v>
      </c>
      <c r="BO266">
        <v>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2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1</v>
      </c>
      <c r="CJ266">
        <v>10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S266">
        <v>0</v>
      </c>
      <c r="CT266">
        <v>5</v>
      </c>
      <c r="CU266">
        <v>0</v>
      </c>
      <c r="CV266">
        <v>1</v>
      </c>
      <c r="CW266">
        <v>3</v>
      </c>
      <c r="CX266">
        <v>1</v>
      </c>
      <c r="CY266">
        <v>1</v>
      </c>
      <c r="CZ266">
        <v>187</v>
      </c>
      <c r="DA266">
        <v>1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2</v>
      </c>
      <c r="DI266">
        <v>0</v>
      </c>
      <c r="DJ266">
        <v>0</v>
      </c>
      <c r="DK266">
        <v>0</v>
      </c>
      <c r="DM266">
        <v>0</v>
      </c>
      <c r="DN266">
        <v>0</v>
      </c>
      <c r="DO266">
        <v>0</v>
      </c>
      <c r="DQ266">
        <v>0</v>
      </c>
      <c r="DS266">
        <v>1</v>
      </c>
      <c r="DT266">
        <v>0</v>
      </c>
      <c r="DU266">
        <v>0</v>
      </c>
      <c r="DV266">
        <v>0</v>
      </c>
      <c r="DX266">
        <v>0</v>
      </c>
      <c r="DY266">
        <v>0</v>
      </c>
      <c r="DZ266">
        <v>100</v>
      </c>
      <c r="EA266">
        <v>0</v>
      </c>
      <c r="EB266">
        <v>1</v>
      </c>
      <c r="EC266">
        <v>0</v>
      </c>
      <c r="ED266">
        <v>171</v>
      </c>
      <c r="EE266">
        <v>0</v>
      </c>
      <c r="EF266">
        <v>3</v>
      </c>
      <c r="EG266">
        <v>0</v>
      </c>
      <c r="EH266">
        <v>0</v>
      </c>
      <c r="EI266">
        <v>0</v>
      </c>
      <c r="EJ266">
        <v>0</v>
      </c>
      <c r="EK266">
        <v>2</v>
      </c>
      <c r="EM266">
        <v>0</v>
      </c>
      <c r="EN266">
        <v>11</v>
      </c>
    </row>
    <row r="267" spans="1:144" x14ac:dyDescent="0.2">
      <c r="A267">
        <v>679</v>
      </c>
      <c r="B267">
        <v>7812</v>
      </c>
      <c r="C267">
        <v>0</v>
      </c>
      <c r="D267">
        <v>2</v>
      </c>
      <c r="E267">
        <v>0</v>
      </c>
      <c r="F267">
        <v>30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12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G267">
        <v>627</v>
      </c>
      <c r="AH267">
        <v>0</v>
      </c>
      <c r="AI267">
        <v>18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X267">
        <v>2</v>
      </c>
      <c r="AZ267">
        <v>116</v>
      </c>
      <c r="BA267">
        <v>1</v>
      </c>
      <c r="BB267">
        <v>0</v>
      </c>
      <c r="BC267">
        <v>0</v>
      </c>
      <c r="BD267">
        <v>0</v>
      </c>
      <c r="BE267">
        <v>5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1</v>
      </c>
      <c r="CI267">
        <v>0</v>
      </c>
      <c r="CJ267">
        <v>12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S267">
        <v>0</v>
      </c>
      <c r="CT267">
        <v>3</v>
      </c>
      <c r="CU267">
        <v>0</v>
      </c>
      <c r="CV267">
        <v>4</v>
      </c>
      <c r="CW267">
        <v>3</v>
      </c>
      <c r="CX267">
        <v>0</v>
      </c>
      <c r="CY267">
        <v>0</v>
      </c>
      <c r="CZ267">
        <v>188</v>
      </c>
      <c r="DA267">
        <v>0</v>
      </c>
      <c r="DB267">
        <v>0</v>
      </c>
      <c r="DC267">
        <v>0</v>
      </c>
      <c r="DD267">
        <v>0</v>
      </c>
      <c r="DE267">
        <v>1</v>
      </c>
      <c r="DF267">
        <v>0</v>
      </c>
      <c r="DG267">
        <v>0</v>
      </c>
      <c r="DH267">
        <v>4</v>
      </c>
      <c r="DI267">
        <v>0</v>
      </c>
      <c r="DJ267">
        <v>0</v>
      </c>
      <c r="DK267">
        <v>0</v>
      </c>
      <c r="DM267">
        <v>0</v>
      </c>
      <c r="DN267">
        <v>0</v>
      </c>
      <c r="DO267">
        <v>0</v>
      </c>
      <c r="DQ267">
        <v>0</v>
      </c>
      <c r="DS267">
        <v>2</v>
      </c>
      <c r="DT267">
        <v>1</v>
      </c>
      <c r="DU267">
        <v>0</v>
      </c>
      <c r="DV267">
        <v>0</v>
      </c>
      <c r="DX267">
        <v>1</v>
      </c>
      <c r="DY267">
        <v>0</v>
      </c>
      <c r="DZ267">
        <v>99</v>
      </c>
      <c r="EA267">
        <v>0</v>
      </c>
      <c r="EB267">
        <v>2</v>
      </c>
      <c r="EC267">
        <v>0</v>
      </c>
      <c r="ED267">
        <v>175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1</v>
      </c>
      <c r="EM267">
        <v>1</v>
      </c>
      <c r="EN267">
        <v>19</v>
      </c>
    </row>
    <row r="268" spans="1:144" x14ac:dyDescent="0.2">
      <c r="A268">
        <v>681</v>
      </c>
      <c r="B268">
        <v>7857</v>
      </c>
      <c r="C268">
        <v>0</v>
      </c>
      <c r="D268">
        <v>2</v>
      </c>
      <c r="E268">
        <v>0</v>
      </c>
      <c r="F268">
        <v>23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G268">
        <v>718</v>
      </c>
      <c r="AH268">
        <v>0</v>
      </c>
      <c r="AI268">
        <v>11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X268">
        <v>3</v>
      </c>
      <c r="AZ268">
        <v>130</v>
      </c>
      <c r="BA268">
        <v>0</v>
      </c>
      <c r="BB268">
        <v>0</v>
      </c>
      <c r="BC268">
        <v>0</v>
      </c>
      <c r="BD268">
        <v>0</v>
      </c>
      <c r="BE268">
        <v>7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1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11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S268">
        <v>0</v>
      </c>
      <c r="CT268">
        <v>2</v>
      </c>
      <c r="CU268">
        <v>0</v>
      </c>
      <c r="CV268">
        <v>3</v>
      </c>
      <c r="CW268">
        <v>3</v>
      </c>
      <c r="CX268">
        <v>0</v>
      </c>
      <c r="CY268">
        <v>0</v>
      </c>
      <c r="CZ268">
        <v>188</v>
      </c>
      <c r="DA268">
        <v>5</v>
      </c>
      <c r="DB268">
        <v>0</v>
      </c>
      <c r="DC268">
        <v>0</v>
      </c>
      <c r="DD268">
        <v>0</v>
      </c>
      <c r="DE268">
        <v>0</v>
      </c>
      <c r="DF268">
        <v>1</v>
      </c>
      <c r="DG268">
        <v>0</v>
      </c>
      <c r="DH268">
        <v>0</v>
      </c>
      <c r="DI268">
        <v>0</v>
      </c>
      <c r="DJ268">
        <v>0</v>
      </c>
      <c r="DK268">
        <v>0</v>
      </c>
      <c r="DM268">
        <v>0</v>
      </c>
      <c r="DN268">
        <v>0</v>
      </c>
      <c r="DO268">
        <v>0</v>
      </c>
      <c r="DQ268">
        <v>0</v>
      </c>
      <c r="DS268">
        <v>4</v>
      </c>
      <c r="DT268">
        <v>2</v>
      </c>
      <c r="DU268">
        <v>0</v>
      </c>
      <c r="DV268">
        <v>0</v>
      </c>
      <c r="DX268">
        <v>0</v>
      </c>
      <c r="DY268">
        <v>0</v>
      </c>
      <c r="DZ268">
        <v>54</v>
      </c>
      <c r="EA268">
        <v>0</v>
      </c>
      <c r="EB268">
        <v>1</v>
      </c>
      <c r="EC268">
        <v>0</v>
      </c>
      <c r="ED268">
        <v>158</v>
      </c>
      <c r="EE268">
        <v>2</v>
      </c>
      <c r="EF268">
        <v>5</v>
      </c>
      <c r="EG268">
        <v>0</v>
      </c>
      <c r="EH268">
        <v>0</v>
      </c>
      <c r="EI268">
        <v>0</v>
      </c>
      <c r="EJ268">
        <v>0</v>
      </c>
      <c r="EK268">
        <v>0</v>
      </c>
      <c r="EM268">
        <v>0</v>
      </c>
      <c r="EN268">
        <v>15</v>
      </c>
    </row>
    <row r="269" spans="1:144" x14ac:dyDescent="0.2">
      <c r="A269">
        <v>683</v>
      </c>
      <c r="B269">
        <v>7907</v>
      </c>
      <c r="C269">
        <v>0</v>
      </c>
      <c r="D269">
        <v>1</v>
      </c>
      <c r="E269">
        <v>0</v>
      </c>
      <c r="F269">
        <v>24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G269">
        <v>813</v>
      </c>
      <c r="AH269">
        <v>0</v>
      </c>
      <c r="AI269">
        <v>16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X269">
        <v>1</v>
      </c>
      <c r="AZ269">
        <v>141</v>
      </c>
      <c r="BA269">
        <v>1</v>
      </c>
      <c r="BB269">
        <v>0</v>
      </c>
      <c r="BC269">
        <v>0</v>
      </c>
      <c r="BD269">
        <v>0</v>
      </c>
      <c r="BE269">
        <v>8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9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S269">
        <v>0</v>
      </c>
      <c r="CT269">
        <v>2</v>
      </c>
      <c r="CU269">
        <v>0</v>
      </c>
      <c r="CV269">
        <v>11</v>
      </c>
      <c r="CW269">
        <v>5</v>
      </c>
      <c r="CX269">
        <v>0</v>
      </c>
      <c r="CY269">
        <v>0</v>
      </c>
      <c r="CZ269">
        <v>204</v>
      </c>
      <c r="DA269">
        <v>1</v>
      </c>
      <c r="DB269">
        <v>0</v>
      </c>
      <c r="DC269">
        <v>0</v>
      </c>
      <c r="DD269">
        <v>0</v>
      </c>
      <c r="DE269">
        <v>1</v>
      </c>
      <c r="DF269">
        <v>0</v>
      </c>
      <c r="DG269">
        <v>0</v>
      </c>
      <c r="DH269">
        <v>2</v>
      </c>
      <c r="DI269">
        <v>0</v>
      </c>
      <c r="DJ269">
        <v>0</v>
      </c>
      <c r="DK269">
        <v>0</v>
      </c>
      <c r="DM269">
        <v>0</v>
      </c>
      <c r="DN269">
        <v>0</v>
      </c>
      <c r="DO269">
        <v>0</v>
      </c>
      <c r="DQ269">
        <v>0</v>
      </c>
      <c r="DS269">
        <v>2</v>
      </c>
      <c r="DT269">
        <v>2</v>
      </c>
      <c r="DU269">
        <v>0</v>
      </c>
      <c r="DV269">
        <v>0</v>
      </c>
      <c r="DX269">
        <v>2</v>
      </c>
      <c r="DY269">
        <v>0</v>
      </c>
      <c r="DZ269">
        <v>89</v>
      </c>
      <c r="EA269">
        <v>0</v>
      </c>
      <c r="EB269">
        <v>1</v>
      </c>
      <c r="EC269">
        <v>0</v>
      </c>
      <c r="ED269">
        <v>188</v>
      </c>
      <c r="EE269">
        <v>0</v>
      </c>
      <c r="EF269">
        <v>4</v>
      </c>
      <c r="EG269">
        <v>0</v>
      </c>
      <c r="EH269">
        <v>0</v>
      </c>
      <c r="EI269">
        <v>0</v>
      </c>
      <c r="EJ269">
        <v>0</v>
      </c>
      <c r="EK269">
        <v>1</v>
      </c>
      <c r="EM269">
        <v>1</v>
      </c>
      <c r="EN269">
        <v>11</v>
      </c>
    </row>
    <row r="270" spans="1:144" x14ac:dyDescent="0.2">
      <c r="A270">
        <v>685</v>
      </c>
      <c r="B270">
        <v>7947</v>
      </c>
      <c r="C270">
        <v>0</v>
      </c>
      <c r="D270">
        <v>2</v>
      </c>
      <c r="E270">
        <v>0</v>
      </c>
      <c r="F270">
        <v>26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26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G270">
        <v>1081</v>
      </c>
      <c r="AH270">
        <v>0</v>
      </c>
      <c r="AI270">
        <v>8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X270">
        <v>3</v>
      </c>
      <c r="AZ270">
        <v>141</v>
      </c>
      <c r="BA270">
        <v>0</v>
      </c>
      <c r="BB270">
        <v>0</v>
      </c>
      <c r="BC270">
        <v>0</v>
      </c>
      <c r="BD270">
        <v>0</v>
      </c>
      <c r="BE270">
        <v>4</v>
      </c>
      <c r="BF270">
        <v>0</v>
      </c>
      <c r="BG270">
        <v>0</v>
      </c>
      <c r="BH270">
        <v>3</v>
      </c>
      <c r="BI270">
        <v>0</v>
      </c>
      <c r="BJ270">
        <v>0</v>
      </c>
      <c r="BK270">
        <v>0</v>
      </c>
      <c r="BL270">
        <v>1</v>
      </c>
      <c r="BM270">
        <v>0</v>
      </c>
      <c r="BO270">
        <v>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3</v>
      </c>
      <c r="BZ270">
        <v>0</v>
      </c>
      <c r="CA270">
        <v>0</v>
      </c>
      <c r="CB270">
        <v>3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4</v>
      </c>
      <c r="CI270">
        <v>0</v>
      </c>
      <c r="CJ270">
        <v>17</v>
      </c>
      <c r="CK270">
        <v>0</v>
      </c>
      <c r="CL270">
        <v>0</v>
      </c>
      <c r="CM270">
        <v>1</v>
      </c>
      <c r="CN270">
        <v>0</v>
      </c>
      <c r="CO270">
        <v>1</v>
      </c>
      <c r="CP270">
        <v>0</v>
      </c>
      <c r="CQ270">
        <v>0</v>
      </c>
      <c r="CS270">
        <v>0</v>
      </c>
      <c r="CT270">
        <v>1</v>
      </c>
      <c r="CU270">
        <v>0</v>
      </c>
      <c r="CV270">
        <v>7</v>
      </c>
      <c r="CW270">
        <v>6</v>
      </c>
      <c r="CX270">
        <v>0</v>
      </c>
      <c r="CY270">
        <v>0</v>
      </c>
      <c r="CZ270">
        <v>211</v>
      </c>
      <c r="DA270">
        <v>0</v>
      </c>
      <c r="DB270">
        <v>0</v>
      </c>
      <c r="DC270">
        <v>0</v>
      </c>
      <c r="DD270">
        <v>0</v>
      </c>
      <c r="DE270">
        <v>1</v>
      </c>
      <c r="DF270">
        <v>3</v>
      </c>
      <c r="DG270">
        <v>0</v>
      </c>
      <c r="DH270">
        <v>2</v>
      </c>
      <c r="DI270">
        <v>0</v>
      </c>
      <c r="DJ270">
        <v>0</v>
      </c>
      <c r="DK270">
        <v>0</v>
      </c>
      <c r="DM270">
        <v>0</v>
      </c>
      <c r="DN270">
        <v>0</v>
      </c>
      <c r="DO270">
        <v>0</v>
      </c>
      <c r="DQ270">
        <v>0</v>
      </c>
      <c r="DS270">
        <v>3</v>
      </c>
      <c r="DT270">
        <v>5</v>
      </c>
      <c r="DU270">
        <v>0</v>
      </c>
      <c r="DV270">
        <v>0</v>
      </c>
      <c r="DX270">
        <v>2</v>
      </c>
      <c r="DY270">
        <v>3</v>
      </c>
      <c r="DZ270">
        <v>96</v>
      </c>
      <c r="EA270">
        <v>0</v>
      </c>
      <c r="EB270">
        <v>1</v>
      </c>
      <c r="EC270">
        <v>1</v>
      </c>
      <c r="ED270">
        <v>236</v>
      </c>
      <c r="EE270">
        <v>0</v>
      </c>
      <c r="EF270">
        <v>3</v>
      </c>
      <c r="EG270">
        <v>0</v>
      </c>
      <c r="EH270">
        <v>0</v>
      </c>
      <c r="EI270">
        <v>0</v>
      </c>
      <c r="EJ270">
        <v>0</v>
      </c>
      <c r="EK270">
        <v>1</v>
      </c>
      <c r="EM270">
        <v>1</v>
      </c>
      <c r="EN270">
        <v>18</v>
      </c>
    </row>
    <row r="271" spans="1:144" x14ac:dyDescent="0.2">
      <c r="A271">
        <v>687</v>
      </c>
      <c r="B271">
        <v>7987</v>
      </c>
      <c r="C271">
        <v>0</v>
      </c>
      <c r="D271">
        <v>2</v>
      </c>
      <c r="E271">
        <v>0</v>
      </c>
      <c r="F271">
        <v>25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G271">
        <v>879</v>
      </c>
      <c r="AH271">
        <v>0</v>
      </c>
      <c r="AI271">
        <v>9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X271">
        <v>2</v>
      </c>
      <c r="AZ271">
        <v>83</v>
      </c>
      <c r="BA271">
        <v>0</v>
      </c>
      <c r="BB271">
        <v>0</v>
      </c>
      <c r="BC271">
        <v>0</v>
      </c>
      <c r="BD271">
        <v>0</v>
      </c>
      <c r="BE271">
        <v>5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6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29</v>
      </c>
      <c r="CI271">
        <v>1</v>
      </c>
      <c r="CJ271">
        <v>16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S271">
        <v>0</v>
      </c>
      <c r="CT271">
        <v>9</v>
      </c>
      <c r="CU271">
        <v>0</v>
      </c>
      <c r="CV271">
        <v>4</v>
      </c>
      <c r="CW271">
        <v>3</v>
      </c>
      <c r="CX271">
        <v>0</v>
      </c>
      <c r="CY271">
        <v>1</v>
      </c>
      <c r="CZ271">
        <v>184</v>
      </c>
      <c r="DA271">
        <v>4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3</v>
      </c>
      <c r="DI271">
        <v>0</v>
      </c>
      <c r="DJ271">
        <v>0</v>
      </c>
      <c r="DK271">
        <v>0</v>
      </c>
      <c r="DM271">
        <v>0</v>
      </c>
      <c r="DN271">
        <v>0</v>
      </c>
      <c r="DO271">
        <v>0</v>
      </c>
      <c r="DQ271">
        <v>0</v>
      </c>
      <c r="DS271">
        <v>0</v>
      </c>
      <c r="DT271">
        <v>0</v>
      </c>
      <c r="DU271">
        <v>0</v>
      </c>
      <c r="DV271">
        <v>0</v>
      </c>
      <c r="DX271">
        <v>0</v>
      </c>
      <c r="DY271">
        <v>0</v>
      </c>
      <c r="DZ271">
        <v>97</v>
      </c>
      <c r="EA271">
        <v>0</v>
      </c>
      <c r="EB271">
        <v>0</v>
      </c>
      <c r="EC271">
        <v>1</v>
      </c>
      <c r="ED271">
        <v>200</v>
      </c>
      <c r="EE271">
        <v>1</v>
      </c>
      <c r="EF271">
        <v>1</v>
      </c>
      <c r="EG271">
        <v>0</v>
      </c>
      <c r="EH271">
        <v>0</v>
      </c>
      <c r="EI271">
        <v>0</v>
      </c>
      <c r="EJ271">
        <v>0</v>
      </c>
      <c r="EK271">
        <v>1</v>
      </c>
      <c r="EM271">
        <v>2</v>
      </c>
      <c r="EN271">
        <v>13</v>
      </c>
    </row>
    <row r="272" spans="1:144" x14ac:dyDescent="0.2">
      <c r="A272">
        <v>689</v>
      </c>
      <c r="B272">
        <v>8037</v>
      </c>
      <c r="C272">
        <v>0</v>
      </c>
      <c r="D272">
        <v>0</v>
      </c>
      <c r="E272">
        <v>0</v>
      </c>
      <c r="F272">
        <v>29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15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G272">
        <v>904</v>
      </c>
      <c r="AH272">
        <v>1</v>
      </c>
      <c r="AI272">
        <v>11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X272">
        <v>6</v>
      </c>
      <c r="AZ272">
        <v>168</v>
      </c>
      <c r="BA272">
        <v>1</v>
      </c>
      <c r="BB272">
        <v>0</v>
      </c>
      <c r="BC272">
        <v>0</v>
      </c>
      <c r="BD272">
        <v>0</v>
      </c>
      <c r="BE272">
        <v>10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1</v>
      </c>
      <c r="BZ272">
        <v>0</v>
      </c>
      <c r="CA272">
        <v>0</v>
      </c>
      <c r="CB272">
        <v>4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25</v>
      </c>
      <c r="CI272">
        <v>0</v>
      </c>
      <c r="CJ272">
        <v>8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S272">
        <v>0</v>
      </c>
      <c r="CT272">
        <v>7</v>
      </c>
      <c r="CU272">
        <v>0</v>
      </c>
      <c r="CV272">
        <v>0</v>
      </c>
      <c r="CW272">
        <v>2</v>
      </c>
      <c r="CX272">
        <v>0</v>
      </c>
      <c r="CY272">
        <v>0</v>
      </c>
      <c r="CZ272">
        <v>224</v>
      </c>
      <c r="DA272">
        <v>1</v>
      </c>
      <c r="DB272">
        <v>0</v>
      </c>
      <c r="DC272">
        <v>1</v>
      </c>
      <c r="DD272">
        <v>0</v>
      </c>
      <c r="DE272">
        <v>3</v>
      </c>
      <c r="DF272">
        <v>2</v>
      </c>
      <c r="DG272">
        <v>0</v>
      </c>
      <c r="DH272">
        <v>4</v>
      </c>
      <c r="DI272">
        <v>0</v>
      </c>
      <c r="DJ272">
        <v>0</v>
      </c>
      <c r="DK272">
        <v>0</v>
      </c>
      <c r="DM272">
        <v>0</v>
      </c>
      <c r="DN272">
        <v>0</v>
      </c>
      <c r="DO272">
        <v>0</v>
      </c>
      <c r="DQ272">
        <v>0</v>
      </c>
      <c r="DS272">
        <v>0</v>
      </c>
      <c r="DT272">
        <v>0</v>
      </c>
      <c r="DU272">
        <v>0</v>
      </c>
      <c r="DV272">
        <v>0</v>
      </c>
      <c r="DX272">
        <v>2</v>
      </c>
      <c r="DY272">
        <v>0</v>
      </c>
      <c r="DZ272">
        <v>103</v>
      </c>
      <c r="EA272">
        <v>0</v>
      </c>
      <c r="EB272">
        <v>3</v>
      </c>
      <c r="EC272">
        <v>0</v>
      </c>
      <c r="ED272">
        <v>183</v>
      </c>
      <c r="EE272">
        <v>2</v>
      </c>
      <c r="EF272">
        <v>1</v>
      </c>
      <c r="EG272">
        <v>0</v>
      </c>
      <c r="EH272">
        <v>0</v>
      </c>
      <c r="EI272">
        <v>0</v>
      </c>
      <c r="EJ272">
        <v>0</v>
      </c>
      <c r="EK272">
        <v>1</v>
      </c>
      <c r="EM272">
        <v>3</v>
      </c>
      <c r="EN272">
        <v>19</v>
      </c>
    </row>
    <row r="273" spans="1:144" x14ac:dyDescent="0.2">
      <c r="A273">
        <v>691</v>
      </c>
      <c r="B273">
        <v>8057</v>
      </c>
      <c r="C273">
        <v>0</v>
      </c>
      <c r="D273">
        <v>3</v>
      </c>
      <c r="E273">
        <v>0</v>
      </c>
      <c r="F273">
        <v>23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20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G273">
        <v>1296</v>
      </c>
      <c r="AH273">
        <v>0</v>
      </c>
      <c r="AI273">
        <v>19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X273">
        <v>3</v>
      </c>
      <c r="AZ273">
        <v>183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3</v>
      </c>
      <c r="BZ273">
        <v>0</v>
      </c>
      <c r="CA273">
        <v>0</v>
      </c>
      <c r="CB273">
        <v>0</v>
      </c>
      <c r="CC273">
        <v>0</v>
      </c>
      <c r="CD273">
        <v>1</v>
      </c>
      <c r="CE273">
        <v>0</v>
      </c>
      <c r="CF273">
        <v>0</v>
      </c>
      <c r="CG273">
        <v>0</v>
      </c>
      <c r="CH273">
        <v>1</v>
      </c>
      <c r="CI273">
        <v>0</v>
      </c>
      <c r="CJ273">
        <v>29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S273">
        <v>0</v>
      </c>
      <c r="CT273">
        <v>14</v>
      </c>
      <c r="CU273">
        <v>0</v>
      </c>
      <c r="CV273">
        <v>5</v>
      </c>
      <c r="CW273">
        <v>5</v>
      </c>
      <c r="CX273">
        <v>0</v>
      </c>
      <c r="CY273">
        <v>0</v>
      </c>
      <c r="CZ273">
        <v>271</v>
      </c>
      <c r="DA273">
        <v>2</v>
      </c>
      <c r="DB273">
        <v>0</v>
      </c>
      <c r="DC273">
        <v>0</v>
      </c>
      <c r="DD273">
        <v>0</v>
      </c>
      <c r="DE273">
        <v>0</v>
      </c>
      <c r="DF273">
        <v>1</v>
      </c>
      <c r="DG273">
        <v>0</v>
      </c>
      <c r="DH273">
        <v>4</v>
      </c>
      <c r="DI273">
        <v>0</v>
      </c>
      <c r="DJ273">
        <v>0</v>
      </c>
      <c r="DK273">
        <v>0</v>
      </c>
      <c r="DM273">
        <v>0</v>
      </c>
      <c r="DN273">
        <v>0</v>
      </c>
      <c r="DO273">
        <v>0</v>
      </c>
      <c r="DQ273">
        <v>0</v>
      </c>
      <c r="DS273">
        <v>0</v>
      </c>
      <c r="DT273">
        <v>2</v>
      </c>
      <c r="DU273">
        <v>0</v>
      </c>
      <c r="DV273">
        <v>0</v>
      </c>
      <c r="DX273">
        <v>0</v>
      </c>
      <c r="DY273">
        <v>0</v>
      </c>
      <c r="DZ273">
        <v>137</v>
      </c>
      <c r="EA273">
        <v>0</v>
      </c>
      <c r="EB273">
        <v>1</v>
      </c>
      <c r="EC273">
        <v>0</v>
      </c>
      <c r="ED273">
        <v>258</v>
      </c>
      <c r="EE273">
        <v>2</v>
      </c>
      <c r="EF273">
        <v>1</v>
      </c>
      <c r="EG273">
        <v>0</v>
      </c>
      <c r="EH273">
        <v>0</v>
      </c>
      <c r="EI273">
        <v>0</v>
      </c>
      <c r="EJ273">
        <v>0</v>
      </c>
      <c r="EK273">
        <v>1</v>
      </c>
      <c r="EM273">
        <v>2</v>
      </c>
      <c r="EN273">
        <v>20</v>
      </c>
    </row>
    <row r="274" spans="1:144" x14ac:dyDescent="0.2">
      <c r="A274">
        <v>693</v>
      </c>
      <c r="B274">
        <v>8082</v>
      </c>
      <c r="C274">
        <v>0</v>
      </c>
      <c r="D274">
        <v>1</v>
      </c>
      <c r="E274">
        <v>0</v>
      </c>
      <c r="F274">
        <v>14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</v>
      </c>
      <c r="M274">
        <v>12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G274">
        <v>861</v>
      </c>
      <c r="AH274">
        <v>0</v>
      </c>
      <c r="AI274">
        <v>8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X274">
        <v>2</v>
      </c>
      <c r="AZ274">
        <v>145</v>
      </c>
      <c r="BA274">
        <v>0</v>
      </c>
      <c r="BB274">
        <v>0</v>
      </c>
      <c r="BC274">
        <v>0</v>
      </c>
      <c r="BD274">
        <v>0</v>
      </c>
      <c r="BE274">
        <v>2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12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S274">
        <v>0</v>
      </c>
      <c r="CT274">
        <v>10</v>
      </c>
      <c r="CU274">
        <v>0</v>
      </c>
      <c r="CV274">
        <v>4</v>
      </c>
      <c r="CW274">
        <v>6</v>
      </c>
      <c r="CX274">
        <v>0</v>
      </c>
      <c r="CY274">
        <v>0</v>
      </c>
      <c r="CZ274">
        <v>168</v>
      </c>
      <c r="DA274">
        <v>2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M274">
        <v>0</v>
      </c>
      <c r="DN274">
        <v>0</v>
      </c>
      <c r="DO274">
        <v>0</v>
      </c>
      <c r="DQ274">
        <v>0</v>
      </c>
      <c r="DS274">
        <v>1</v>
      </c>
      <c r="DT274">
        <v>3</v>
      </c>
      <c r="DU274">
        <v>0</v>
      </c>
      <c r="DV274">
        <v>0</v>
      </c>
      <c r="DX274">
        <v>0</v>
      </c>
      <c r="DY274">
        <v>0</v>
      </c>
      <c r="DZ274">
        <v>103</v>
      </c>
      <c r="EA274">
        <v>0</v>
      </c>
      <c r="EB274">
        <v>4</v>
      </c>
      <c r="EC274">
        <v>0</v>
      </c>
      <c r="ED274">
        <v>126</v>
      </c>
      <c r="EE274">
        <v>0</v>
      </c>
      <c r="EF274">
        <v>1</v>
      </c>
      <c r="EG274">
        <v>0</v>
      </c>
      <c r="EH274">
        <v>0</v>
      </c>
      <c r="EI274">
        <v>0</v>
      </c>
      <c r="EJ274">
        <v>0</v>
      </c>
      <c r="EK274">
        <v>0</v>
      </c>
      <c r="EM274">
        <v>1</v>
      </c>
      <c r="EN274">
        <v>17</v>
      </c>
    </row>
    <row r="275" spans="1:144" x14ac:dyDescent="0.2">
      <c r="A275">
        <v>695</v>
      </c>
      <c r="B275">
        <v>8112</v>
      </c>
      <c r="C275">
        <v>0</v>
      </c>
      <c r="D275">
        <v>1</v>
      </c>
      <c r="E275">
        <v>0</v>
      </c>
      <c r="F275">
        <v>22</v>
      </c>
      <c r="G275">
        <v>0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26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G275">
        <v>825</v>
      </c>
      <c r="AH275">
        <v>0</v>
      </c>
      <c r="AI275">
        <v>15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X275">
        <v>2</v>
      </c>
      <c r="AZ275">
        <v>133</v>
      </c>
      <c r="BA275">
        <v>0</v>
      </c>
      <c r="BB275">
        <v>0</v>
      </c>
      <c r="BC275">
        <v>0</v>
      </c>
      <c r="BD275">
        <v>0</v>
      </c>
      <c r="BE275">
        <v>4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1</v>
      </c>
      <c r="BX275">
        <v>0</v>
      </c>
      <c r="BY275">
        <v>1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1</v>
      </c>
      <c r="CJ275">
        <v>30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S275">
        <v>0</v>
      </c>
      <c r="CT275">
        <v>15</v>
      </c>
      <c r="CU275">
        <v>0</v>
      </c>
      <c r="CV275">
        <v>3</v>
      </c>
      <c r="CW275">
        <v>2</v>
      </c>
      <c r="CX275">
        <v>0</v>
      </c>
      <c r="CY275">
        <v>1</v>
      </c>
      <c r="CZ275">
        <v>186</v>
      </c>
      <c r="DA275">
        <v>5</v>
      </c>
      <c r="DB275">
        <v>0</v>
      </c>
      <c r="DC275">
        <v>1</v>
      </c>
      <c r="DD275">
        <v>0</v>
      </c>
      <c r="DE275">
        <v>1</v>
      </c>
      <c r="DF275">
        <v>0</v>
      </c>
      <c r="DG275">
        <v>0</v>
      </c>
      <c r="DH275">
        <v>2</v>
      </c>
      <c r="DI275">
        <v>0</v>
      </c>
      <c r="DJ275">
        <v>0</v>
      </c>
      <c r="DK275">
        <v>0</v>
      </c>
      <c r="DM275">
        <v>0</v>
      </c>
      <c r="DN275">
        <v>0</v>
      </c>
      <c r="DO275">
        <v>0</v>
      </c>
      <c r="DQ275">
        <v>0</v>
      </c>
      <c r="DS275">
        <v>1</v>
      </c>
      <c r="DT275">
        <v>2</v>
      </c>
      <c r="DU275">
        <v>1</v>
      </c>
      <c r="DV275">
        <v>0</v>
      </c>
      <c r="DX275">
        <v>1</v>
      </c>
      <c r="DY275">
        <v>0</v>
      </c>
      <c r="DZ275">
        <v>92</v>
      </c>
      <c r="EA275">
        <v>0</v>
      </c>
      <c r="EB275">
        <v>2</v>
      </c>
      <c r="EC275">
        <v>0</v>
      </c>
      <c r="ED275">
        <v>144</v>
      </c>
      <c r="EE275">
        <v>0</v>
      </c>
      <c r="EF275">
        <v>1</v>
      </c>
      <c r="EG275">
        <v>0</v>
      </c>
      <c r="EH275">
        <v>0</v>
      </c>
      <c r="EI275">
        <v>0</v>
      </c>
      <c r="EJ275">
        <v>0</v>
      </c>
      <c r="EK275">
        <v>0</v>
      </c>
      <c r="EM275">
        <v>2</v>
      </c>
      <c r="EN275">
        <v>18</v>
      </c>
    </row>
    <row r="276" spans="1:144" x14ac:dyDescent="0.2">
      <c r="A276">
        <v>697</v>
      </c>
      <c r="B276">
        <v>8142</v>
      </c>
      <c r="C276">
        <v>0</v>
      </c>
      <c r="D276">
        <v>2</v>
      </c>
      <c r="E276">
        <v>0</v>
      </c>
      <c r="F276">
        <v>24</v>
      </c>
      <c r="G276">
        <v>0</v>
      </c>
      <c r="H276">
        <v>0</v>
      </c>
      <c r="I276">
        <v>0</v>
      </c>
      <c r="J276">
        <v>0</v>
      </c>
      <c r="K276">
        <v>2</v>
      </c>
      <c r="L276">
        <v>0</v>
      </c>
      <c r="M276">
        <v>19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G276">
        <v>793</v>
      </c>
      <c r="AH276">
        <v>0</v>
      </c>
      <c r="AI276">
        <v>17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X276">
        <v>2</v>
      </c>
      <c r="AZ276">
        <v>132</v>
      </c>
      <c r="BA276">
        <v>0</v>
      </c>
      <c r="BB276">
        <v>0</v>
      </c>
      <c r="BC276">
        <v>0</v>
      </c>
      <c r="BD276">
        <v>0</v>
      </c>
      <c r="BE276">
        <v>3</v>
      </c>
      <c r="BF276">
        <v>0</v>
      </c>
      <c r="BG276">
        <v>0</v>
      </c>
      <c r="BH276">
        <v>2</v>
      </c>
      <c r="BI276">
        <v>0</v>
      </c>
      <c r="BJ276">
        <v>0</v>
      </c>
      <c r="BK276">
        <v>0</v>
      </c>
      <c r="BL276">
        <v>0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2</v>
      </c>
      <c r="CG276">
        <v>0</v>
      </c>
      <c r="CH276">
        <v>0</v>
      </c>
      <c r="CI276">
        <v>0</v>
      </c>
      <c r="CJ276">
        <v>19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S276">
        <v>0</v>
      </c>
      <c r="CT276">
        <v>7</v>
      </c>
      <c r="CU276">
        <v>0</v>
      </c>
      <c r="CV276">
        <v>11</v>
      </c>
      <c r="CW276">
        <v>0</v>
      </c>
      <c r="CX276">
        <v>0</v>
      </c>
      <c r="CY276">
        <v>0</v>
      </c>
      <c r="CZ276">
        <v>135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1</v>
      </c>
      <c r="DG276">
        <v>0</v>
      </c>
      <c r="DH276">
        <v>2</v>
      </c>
      <c r="DI276">
        <v>0</v>
      </c>
      <c r="DJ276">
        <v>0</v>
      </c>
      <c r="DK276">
        <v>0</v>
      </c>
      <c r="DM276">
        <v>0</v>
      </c>
      <c r="DN276">
        <v>0</v>
      </c>
      <c r="DO276">
        <v>0</v>
      </c>
      <c r="DQ276">
        <v>0</v>
      </c>
      <c r="DS276">
        <v>0</v>
      </c>
      <c r="DT276">
        <v>2</v>
      </c>
      <c r="DU276">
        <v>0</v>
      </c>
      <c r="DV276">
        <v>0</v>
      </c>
      <c r="DX276">
        <v>0</v>
      </c>
      <c r="DY276">
        <v>0</v>
      </c>
      <c r="DZ276">
        <v>95</v>
      </c>
      <c r="EA276">
        <v>0</v>
      </c>
      <c r="EB276">
        <v>2</v>
      </c>
      <c r="EC276">
        <v>0</v>
      </c>
      <c r="ED276">
        <v>151</v>
      </c>
      <c r="EE276">
        <v>2</v>
      </c>
      <c r="EF276">
        <v>1</v>
      </c>
      <c r="EG276">
        <v>0</v>
      </c>
      <c r="EH276">
        <v>0</v>
      </c>
      <c r="EI276">
        <v>0</v>
      </c>
      <c r="EJ276">
        <v>0</v>
      </c>
      <c r="EK276">
        <v>0</v>
      </c>
      <c r="EM276">
        <v>0</v>
      </c>
      <c r="EN276">
        <v>17</v>
      </c>
    </row>
    <row r="277" spans="1:144" x14ac:dyDescent="0.2">
      <c r="A277">
        <v>699</v>
      </c>
      <c r="B277">
        <v>8177</v>
      </c>
      <c r="C277">
        <v>0</v>
      </c>
      <c r="D277">
        <v>3</v>
      </c>
      <c r="E277">
        <v>0</v>
      </c>
      <c r="F277">
        <v>19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G277">
        <v>894</v>
      </c>
      <c r="AH277">
        <v>0</v>
      </c>
      <c r="AI277">
        <v>16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X277">
        <v>6</v>
      </c>
      <c r="AZ277">
        <v>149</v>
      </c>
      <c r="BA277">
        <v>0</v>
      </c>
      <c r="BB277">
        <v>0</v>
      </c>
      <c r="BC277">
        <v>0</v>
      </c>
      <c r="BD277">
        <v>0</v>
      </c>
      <c r="BE277">
        <v>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1</v>
      </c>
      <c r="CE277">
        <v>0</v>
      </c>
      <c r="CF277">
        <v>0</v>
      </c>
      <c r="CG277">
        <v>0</v>
      </c>
      <c r="CH277">
        <v>1</v>
      </c>
      <c r="CI277">
        <v>0</v>
      </c>
      <c r="CJ277">
        <v>16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S277">
        <v>0</v>
      </c>
      <c r="CT277">
        <v>6</v>
      </c>
      <c r="CU277">
        <v>0</v>
      </c>
      <c r="CV277">
        <v>7</v>
      </c>
      <c r="CW277">
        <v>6</v>
      </c>
      <c r="CX277">
        <v>0</v>
      </c>
      <c r="CY277">
        <v>0</v>
      </c>
      <c r="CZ277">
        <v>173</v>
      </c>
      <c r="DA277">
        <v>0</v>
      </c>
      <c r="DB277">
        <v>0</v>
      </c>
      <c r="DC277">
        <v>0</v>
      </c>
      <c r="DD277">
        <v>0</v>
      </c>
      <c r="DE277">
        <v>1</v>
      </c>
      <c r="DF277">
        <v>0</v>
      </c>
      <c r="DG277">
        <v>0</v>
      </c>
      <c r="DH277">
        <v>1</v>
      </c>
      <c r="DI277">
        <v>0</v>
      </c>
      <c r="DJ277">
        <v>0</v>
      </c>
      <c r="DK277">
        <v>0</v>
      </c>
      <c r="DM277">
        <v>0</v>
      </c>
      <c r="DN277">
        <v>0</v>
      </c>
      <c r="DO277">
        <v>0</v>
      </c>
      <c r="DQ277">
        <v>0</v>
      </c>
      <c r="DS277">
        <v>1</v>
      </c>
      <c r="DT277">
        <v>4</v>
      </c>
      <c r="DU277">
        <v>0</v>
      </c>
      <c r="DV277">
        <v>0</v>
      </c>
      <c r="DX277">
        <v>0</v>
      </c>
      <c r="DY277">
        <v>1</v>
      </c>
      <c r="DZ277">
        <v>107</v>
      </c>
      <c r="EA277">
        <v>0</v>
      </c>
      <c r="EB277">
        <v>2</v>
      </c>
      <c r="EC277">
        <v>0</v>
      </c>
      <c r="ED277">
        <v>159</v>
      </c>
      <c r="EE277">
        <v>1</v>
      </c>
      <c r="EF277">
        <v>2</v>
      </c>
      <c r="EG277">
        <v>0</v>
      </c>
      <c r="EH277">
        <v>0</v>
      </c>
      <c r="EI277">
        <v>0</v>
      </c>
      <c r="EJ277">
        <v>0</v>
      </c>
      <c r="EK277">
        <v>1</v>
      </c>
      <c r="EM277">
        <v>0</v>
      </c>
      <c r="EN277">
        <v>5</v>
      </c>
    </row>
    <row r="278" spans="1:144" x14ac:dyDescent="0.2">
      <c r="A278">
        <v>701</v>
      </c>
      <c r="B278">
        <v>8202</v>
      </c>
      <c r="C278">
        <v>0</v>
      </c>
      <c r="D278">
        <v>3</v>
      </c>
      <c r="E278">
        <v>0</v>
      </c>
      <c r="F278">
        <v>18</v>
      </c>
      <c r="G278">
        <v>0</v>
      </c>
      <c r="H278">
        <v>0</v>
      </c>
      <c r="I278">
        <v>0</v>
      </c>
      <c r="J278">
        <v>0</v>
      </c>
      <c r="K278">
        <v>2</v>
      </c>
      <c r="L278">
        <v>0</v>
      </c>
      <c r="M278">
        <v>29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G278">
        <v>1032</v>
      </c>
      <c r="AH278">
        <v>0</v>
      </c>
      <c r="AI278">
        <v>7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X278">
        <v>0</v>
      </c>
      <c r="AZ278">
        <v>168</v>
      </c>
      <c r="BA278">
        <v>1</v>
      </c>
      <c r="BB278">
        <v>0</v>
      </c>
      <c r="BC278">
        <v>0</v>
      </c>
      <c r="BD278">
        <v>0</v>
      </c>
      <c r="BE278">
        <v>6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O278">
        <v>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0</v>
      </c>
      <c r="CA278">
        <v>0</v>
      </c>
      <c r="CB278">
        <v>0</v>
      </c>
      <c r="CC278">
        <v>0</v>
      </c>
      <c r="CD278">
        <v>2</v>
      </c>
      <c r="CE278">
        <v>0</v>
      </c>
      <c r="CF278">
        <v>1</v>
      </c>
      <c r="CG278">
        <v>0</v>
      </c>
      <c r="CH278">
        <v>1</v>
      </c>
      <c r="CI278">
        <v>0</v>
      </c>
      <c r="CJ278">
        <v>14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S278">
        <v>0</v>
      </c>
      <c r="CT278">
        <v>1</v>
      </c>
      <c r="CU278">
        <v>0</v>
      </c>
      <c r="CV278">
        <v>4</v>
      </c>
      <c r="CW278">
        <v>4</v>
      </c>
      <c r="CX278">
        <v>0</v>
      </c>
      <c r="CY278">
        <v>1</v>
      </c>
      <c r="CZ278">
        <v>235</v>
      </c>
      <c r="DA278">
        <v>1</v>
      </c>
      <c r="DB278">
        <v>0</v>
      </c>
      <c r="DC278">
        <v>0</v>
      </c>
      <c r="DD278">
        <v>0</v>
      </c>
      <c r="DE278">
        <v>1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M278">
        <v>0</v>
      </c>
      <c r="DN278">
        <v>0</v>
      </c>
      <c r="DO278">
        <v>0</v>
      </c>
      <c r="DQ278">
        <v>0</v>
      </c>
      <c r="DS278">
        <v>3</v>
      </c>
      <c r="DT278">
        <v>3</v>
      </c>
      <c r="DU278">
        <v>0</v>
      </c>
      <c r="DV278">
        <v>0</v>
      </c>
      <c r="DX278">
        <v>2</v>
      </c>
      <c r="DY278">
        <v>0</v>
      </c>
      <c r="DZ278">
        <v>101</v>
      </c>
      <c r="EA278">
        <v>0</v>
      </c>
      <c r="EB278">
        <v>2</v>
      </c>
      <c r="EC278">
        <v>0</v>
      </c>
      <c r="ED278">
        <v>170</v>
      </c>
      <c r="EE278">
        <v>1</v>
      </c>
      <c r="EF278">
        <v>1</v>
      </c>
      <c r="EG278">
        <v>0</v>
      </c>
      <c r="EH278">
        <v>0</v>
      </c>
      <c r="EI278">
        <v>0</v>
      </c>
      <c r="EJ278">
        <v>0</v>
      </c>
      <c r="EK278">
        <v>4</v>
      </c>
      <c r="EM278">
        <v>1</v>
      </c>
      <c r="EN278">
        <v>19</v>
      </c>
    </row>
    <row r="279" spans="1:144" x14ac:dyDescent="0.2">
      <c r="A279">
        <v>703</v>
      </c>
      <c r="B279">
        <v>8227</v>
      </c>
      <c r="C279">
        <v>0</v>
      </c>
      <c r="D279">
        <v>2</v>
      </c>
      <c r="E279">
        <v>0</v>
      </c>
      <c r="F279">
        <v>22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25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G279">
        <v>598</v>
      </c>
      <c r="AH279">
        <v>1</v>
      </c>
      <c r="AI279">
        <v>4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0</v>
      </c>
      <c r="AU279">
        <v>0</v>
      </c>
      <c r="AV279">
        <v>0</v>
      </c>
      <c r="AX279">
        <v>2</v>
      </c>
      <c r="AZ279">
        <v>159</v>
      </c>
      <c r="BA279">
        <v>0</v>
      </c>
      <c r="BB279">
        <v>0</v>
      </c>
      <c r="BC279">
        <v>0</v>
      </c>
      <c r="BD279">
        <v>0</v>
      </c>
      <c r="BE279">
        <v>5</v>
      </c>
      <c r="BF279">
        <v>0</v>
      </c>
      <c r="BG279">
        <v>0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4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12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S279">
        <v>0</v>
      </c>
      <c r="CT279">
        <v>2</v>
      </c>
      <c r="CU279">
        <v>0</v>
      </c>
      <c r="CV279">
        <v>8</v>
      </c>
      <c r="CW279">
        <v>3</v>
      </c>
      <c r="CX279">
        <v>0</v>
      </c>
      <c r="CY279">
        <v>0</v>
      </c>
      <c r="CZ279">
        <v>205</v>
      </c>
      <c r="DA279">
        <v>1</v>
      </c>
      <c r="DB279">
        <v>0</v>
      </c>
      <c r="DC279">
        <v>0</v>
      </c>
      <c r="DD279">
        <v>0</v>
      </c>
      <c r="DE279">
        <v>0</v>
      </c>
      <c r="DF279">
        <v>1</v>
      </c>
      <c r="DG279">
        <v>0</v>
      </c>
      <c r="DH279">
        <v>4</v>
      </c>
      <c r="DI279">
        <v>0</v>
      </c>
      <c r="DJ279">
        <v>0</v>
      </c>
      <c r="DK279">
        <v>0</v>
      </c>
      <c r="DM279">
        <v>0</v>
      </c>
      <c r="DN279">
        <v>0</v>
      </c>
      <c r="DO279">
        <v>0</v>
      </c>
      <c r="DQ279">
        <v>0</v>
      </c>
      <c r="DS279">
        <v>3</v>
      </c>
      <c r="DT279">
        <v>2</v>
      </c>
      <c r="DU279">
        <v>0</v>
      </c>
      <c r="DV279">
        <v>0</v>
      </c>
      <c r="DX279">
        <v>0</v>
      </c>
      <c r="DY279">
        <v>1</v>
      </c>
      <c r="DZ279">
        <v>75</v>
      </c>
      <c r="EA279">
        <v>0</v>
      </c>
      <c r="EB279">
        <v>2</v>
      </c>
      <c r="EC279">
        <v>0</v>
      </c>
      <c r="ED279">
        <v>223</v>
      </c>
      <c r="EE279">
        <v>2</v>
      </c>
      <c r="EF279">
        <v>2</v>
      </c>
      <c r="EG279">
        <v>0</v>
      </c>
      <c r="EH279">
        <v>0</v>
      </c>
      <c r="EI279">
        <v>0</v>
      </c>
      <c r="EJ279">
        <v>0</v>
      </c>
      <c r="EK279">
        <v>1</v>
      </c>
      <c r="EM279">
        <v>3</v>
      </c>
      <c r="EN279">
        <v>8</v>
      </c>
    </row>
    <row r="280" spans="1:144" x14ac:dyDescent="0.2">
      <c r="A280">
        <v>705</v>
      </c>
      <c r="B280">
        <v>8252</v>
      </c>
      <c r="C280">
        <v>0</v>
      </c>
      <c r="D280">
        <v>1</v>
      </c>
      <c r="E280">
        <v>0</v>
      </c>
      <c r="F280">
        <v>20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G280">
        <v>524</v>
      </c>
      <c r="AH280">
        <v>0</v>
      </c>
      <c r="AI280">
        <v>5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  <c r="AX280">
        <v>3</v>
      </c>
      <c r="AZ280">
        <v>83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1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1</v>
      </c>
      <c r="BZ280">
        <v>0</v>
      </c>
      <c r="CA280">
        <v>0</v>
      </c>
      <c r="CB280">
        <v>0</v>
      </c>
      <c r="CC280">
        <v>0</v>
      </c>
      <c r="CD280">
        <v>1</v>
      </c>
      <c r="CE280">
        <v>0</v>
      </c>
      <c r="CF280">
        <v>0</v>
      </c>
      <c r="CG280">
        <v>0</v>
      </c>
      <c r="CH280">
        <v>0</v>
      </c>
      <c r="CI280">
        <v>1</v>
      </c>
      <c r="CJ280">
        <v>19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S280">
        <v>0</v>
      </c>
      <c r="CT280">
        <v>6</v>
      </c>
      <c r="CU280">
        <v>0</v>
      </c>
      <c r="CV280">
        <v>17</v>
      </c>
      <c r="CW280">
        <v>1</v>
      </c>
      <c r="CX280">
        <v>0</v>
      </c>
      <c r="CY280">
        <v>1</v>
      </c>
      <c r="CZ280">
        <v>202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2</v>
      </c>
      <c r="DG280">
        <v>0</v>
      </c>
      <c r="DH280">
        <v>5</v>
      </c>
      <c r="DI280">
        <v>0</v>
      </c>
      <c r="DJ280">
        <v>0</v>
      </c>
      <c r="DK280">
        <v>0</v>
      </c>
      <c r="DM280">
        <v>0</v>
      </c>
      <c r="DN280">
        <v>0</v>
      </c>
      <c r="DO280">
        <v>0</v>
      </c>
      <c r="DQ280">
        <v>0</v>
      </c>
      <c r="DS280">
        <v>3</v>
      </c>
      <c r="DT280">
        <v>6</v>
      </c>
      <c r="DU280">
        <v>0</v>
      </c>
      <c r="DV280">
        <v>0</v>
      </c>
      <c r="DX280">
        <v>0</v>
      </c>
      <c r="DY280">
        <v>2</v>
      </c>
      <c r="DZ280">
        <v>83</v>
      </c>
      <c r="EA280">
        <v>0</v>
      </c>
      <c r="EB280">
        <v>4</v>
      </c>
      <c r="EC280">
        <v>0</v>
      </c>
      <c r="ED280">
        <v>235</v>
      </c>
      <c r="EE280">
        <v>0</v>
      </c>
      <c r="EF280">
        <v>2</v>
      </c>
      <c r="EG280">
        <v>0</v>
      </c>
      <c r="EH280">
        <v>0</v>
      </c>
      <c r="EI280">
        <v>0</v>
      </c>
      <c r="EJ280">
        <v>0</v>
      </c>
      <c r="EK280">
        <v>0</v>
      </c>
      <c r="EM280">
        <v>1</v>
      </c>
      <c r="EN280">
        <v>11</v>
      </c>
    </row>
    <row r="281" spans="1:144" x14ac:dyDescent="0.2">
      <c r="A281">
        <v>707</v>
      </c>
      <c r="B281">
        <v>8282</v>
      </c>
      <c r="C281">
        <v>0</v>
      </c>
      <c r="D281">
        <v>0</v>
      </c>
      <c r="E281">
        <v>0</v>
      </c>
      <c r="F281">
        <v>18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34</v>
      </c>
      <c r="N281">
        <v>0</v>
      </c>
      <c r="O281">
        <v>0</v>
      </c>
      <c r="P281">
        <v>0</v>
      </c>
      <c r="Q281">
        <v>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G281">
        <v>656</v>
      </c>
      <c r="AH281">
        <v>0</v>
      </c>
      <c r="AI281">
        <v>13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4</v>
      </c>
      <c r="AT281">
        <v>0</v>
      </c>
      <c r="AU281">
        <v>0</v>
      </c>
      <c r="AV281">
        <v>0</v>
      </c>
      <c r="AX281">
        <v>1</v>
      </c>
      <c r="AZ281">
        <v>82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1</v>
      </c>
      <c r="CC281">
        <v>0</v>
      </c>
      <c r="CD281">
        <v>2</v>
      </c>
      <c r="CE281">
        <v>0</v>
      </c>
      <c r="CF281">
        <v>0</v>
      </c>
      <c r="CG281">
        <v>0</v>
      </c>
      <c r="CH281">
        <v>1</v>
      </c>
      <c r="CI281">
        <v>0</v>
      </c>
      <c r="CJ281">
        <v>28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S281">
        <v>0</v>
      </c>
      <c r="CT281">
        <v>5</v>
      </c>
      <c r="CU281">
        <v>0</v>
      </c>
      <c r="CV281">
        <v>14</v>
      </c>
      <c r="CW281">
        <v>4</v>
      </c>
      <c r="CX281">
        <v>0</v>
      </c>
      <c r="CY281">
        <v>1</v>
      </c>
      <c r="CZ281">
        <v>207</v>
      </c>
      <c r="DA281">
        <v>1</v>
      </c>
      <c r="DB281">
        <v>0</v>
      </c>
      <c r="DC281">
        <v>0</v>
      </c>
      <c r="DD281">
        <v>0</v>
      </c>
      <c r="DE281">
        <v>1</v>
      </c>
      <c r="DF281">
        <v>0</v>
      </c>
      <c r="DG281">
        <v>0</v>
      </c>
      <c r="DH281">
        <v>7</v>
      </c>
      <c r="DI281">
        <v>0</v>
      </c>
      <c r="DJ281">
        <v>0</v>
      </c>
      <c r="DK281">
        <v>0</v>
      </c>
      <c r="DM281">
        <v>0</v>
      </c>
      <c r="DN281">
        <v>0</v>
      </c>
      <c r="DO281">
        <v>0</v>
      </c>
      <c r="DQ281">
        <v>0</v>
      </c>
      <c r="DS281">
        <v>2</v>
      </c>
      <c r="DT281">
        <v>7</v>
      </c>
      <c r="DU281">
        <v>1</v>
      </c>
      <c r="DV281">
        <v>0</v>
      </c>
      <c r="DX281">
        <v>0</v>
      </c>
      <c r="DY281">
        <v>0</v>
      </c>
      <c r="DZ281">
        <v>73</v>
      </c>
      <c r="EA281">
        <v>0</v>
      </c>
      <c r="EB281">
        <v>1</v>
      </c>
      <c r="EC281">
        <v>0</v>
      </c>
      <c r="ED281">
        <v>229</v>
      </c>
      <c r="EE281">
        <v>3</v>
      </c>
      <c r="EF281">
        <v>4</v>
      </c>
      <c r="EG281">
        <v>0</v>
      </c>
      <c r="EH281">
        <v>0</v>
      </c>
      <c r="EI281">
        <v>0</v>
      </c>
      <c r="EJ281">
        <v>0</v>
      </c>
      <c r="EK281">
        <v>1</v>
      </c>
      <c r="EM281">
        <v>2</v>
      </c>
      <c r="EN281">
        <v>21</v>
      </c>
    </row>
    <row r="282" spans="1:144" x14ac:dyDescent="0.2">
      <c r="A282">
        <v>709</v>
      </c>
      <c r="B282">
        <v>8336</v>
      </c>
      <c r="C282">
        <v>0</v>
      </c>
      <c r="D282">
        <v>0</v>
      </c>
      <c r="E282">
        <v>0</v>
      </c>
      <c r="F282">
        <v>14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35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G282">
        <v>754</v>
      </c>
      <c r="AH282">
        <v>0</v>
      </c>
      <c r="AI282">
        <v>9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X282">
        <v>2</v>
      </c>
      <c r="AZ282">
        <v>61</v>
      </c>
      <c r="BA282">
        <v>0</v>
      </c>
      <c r="BB282">
        <v>0</v>
      </c>
      <c r="BC282">
        <v>0</v>
      </c>
      <c r="BD282">
        <v>0</v>
      </c>
      <c r="BE282">
        <v>2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15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S282">
        <v>0</v>
      </c>
      <c r="CT282">
        <v>2</v>
      </c>
      <c r="CU282">
        <v>0</v>
      </c>
      <c r="CV282">
        <v>8</v>
      </c>
      <c r="CW282">
        <v>0</v>
      </c>
      <c r="CX282">
        <v>0</v>
      </c>
      <c r="CY282">
        <v>1</v>
      </c>
      <c r="CZ282">
        <v>155</v>
      </c>
      <c r="DA282">
        <v>1</v>
      </c>
      <c r="DB282">
        <v>0</v>
      </c>
      <c r="DC282">
        <v>0</v>
      </c>
      <c r="DD282">
        <v>0</v>
      </c>
      <c r="DE282">
        <v>1</v>
      </c>
      <c r="DF282">
        <v>1</v>
      </c>
      <c r="DG282">
        <v>0</v>
      </c>
      <c r="DH282">
        <v>8</v>
      </c>
      <c r="DI282">
        <v>0</v>
      </c>
      <c r="DJ282">
        <v>0</v>
      </c>
      <c r="DK282">
        <v>0</v>
      </c>
      <c r="DM282">
        <v>0</v>
      </c>
      <c r="DN282">
        <v>0</v>
      </c>
      <c r="DO282">
        <v>0</v>
      </c>
      <c r="DQ282">
        <v>0</v>
      </c>
      <c r="DS282">
        <v>1</v>
      </c>
      <c r="DT282">
        <v>2</v>
      </c>
      <c r="DU282">
        <v>0</v>
      </c>
      <c r="DV282">
        <v>0</v>
      </c>
      <c r="DX282">
        <v>0</v>
      </c>
      <c r="DY282">
        <v>1</v>
      </c>
      <c r="DZ282">
        <v>61</v>
      </c>
      <c r="EA282">
        <v>0</v>
      </c>
      <c r="EB282">
        <v>0</v>
      </c>
      <c r="EC282">
        <v>0</v>
      </c>
      <c r="ED282">
        <v>161</v>
      </c>
      <c r="EE282">
        <v>0</v>
      </c>
      <c r="EF282">
        <v>1</v>
      </c>
      <c r="EG282">
        <v>0</v>
      </c>
      <c r="EH282">
        <v>0</v>
      </c>
      <c r="EI282">
        <v>0</v>
      </c>
      <c r="EJ282">
        <v>0</v>
      </c>
      <c r="EK282">
        <v>1</v>
      </c>
      <c r="EM282">
        <v>2</v>
      </c>
      <c r="EN282">
        <v>20</v>
      </c>
    </row>
    <row r="283" spans="1:144" x14ac:dyDescent="0.2">
      <c r="A283">
        <v>711</v>
      </c>
      <c r="B283">
        <v>8378</v>
      </c>
      <c r="C283">
        <v>0</v>
      </c>
      <c r="D283">
        <v>2</v>
      </c>
      <c r="E283">
        <v>0</v>
      </c>
      <c r="F283">
        <v>19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G283">
        <v>617</v>
      </c>
      <c r="AH283">
        <v>0</v>
      </c>
      <c r="AI283">
        <v>14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X283">
        <v>3</v>
      </c>
      <c r="AZ283">
        <v>92</v>
      </c>
      <c r="BA283">
        <v>2</v>
      </c>
      <c r="BB283">
        <v>0</v>
      </c>
      <c r="BC283">
        <v>0</v>
      </c>
      <c r="BD283">
        <v>0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0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1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20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S283">
        <v>0</v>
      </c>
      <c r="CT283">
        <v>5</v>
      </c>
      <c r="CU283">
        <v>0</v>
      </c>
      <c r="CV283">
        <v>4</v>
      </c>
      <c r="CW283">
        <v>1</v>
      </c>
      <c r="CX283">
        <v>0</v>
      </c>
      <c r="CY283">
        <v>1</v>
      </c>
      <c r="CZ283">
        <v>159</v>
      </c>
      <c r="DA283">
        <v>0</v>
      </c>
      <c r="DB283">
        <v>0</v>
      </c>
      <c r="DC283">
        <v>0</v>
      </c>
      <c r="DD283">
        <v>0</v>
      </c>
      <c r="DE283">
        <v>1</v>
      </c>
      <c r="DF283">
        <v>0</v>
      </c>
      <c r="DG283">
        <v>0</v>
      </c>
      <c r="DH283">
        <v>3</v>
      </c>
      <c r="DI283">
        <v>0</v>
      </c>
      <c r="DJ283">
        <v>0</v>
      </c>
      <c r="DK283">
        <v>0</v>
      </c>
      <c r="DM283">
        <v>0</v>
      </c>
      <c r="DN283">
        <v>0</v>
      </c>
      <c r="DO283">
        <v>0</v>
      </c>
      <c r="DQ283">
        <v>0</v>
      </c>
      <c r="DS283">
        <v>4</v>
      </c>
      <c r="DT283">
        <v>1</v>
      </c>
      <c r="DU283">
        <v>1</v>
      </c>
      <c r="DV283">
        <v>0</v>
      </c>
      <c r="DX283">
        <v>0</v>
      </c>
      <c r="DY283">
        <v>0</v>
      </c>
      <c r="DZ283">
        <v>83</v>
      </c>
      <c r="EA283">
        <v>0</v>
      </c>
      <c r="EB283">
        <v>1</v>
      </c>
      <c r="EC283">
        <v>0</v>
      </c>
      <c r="ED283">
        <v>216</v>
      </c>
      <c r="EE283">
        <v>0</v>
      </c>
      <c r="EF283">
        <v>1</v>
      </c>
      <c r="EG283">
        <v>0</v>
      </c>
      <c r="EH283">
        <v>0</v>
      </c>
      <c r="EI283">
        <v>0</v>
      </c>
      <c r="EJ283">
        <v>0</v>
      </c>
      <c r="EK283">
        <v>0</v>
      </c>
      <c r="EM283">
        <v>3</v>
      </c>
      <c r="EN283">
        <v>14</v>
      </c>
    </row>
    <row r="284" spans="1:144" x14ac:dyDescent="0.2">
      <c r="A284">
        <v>713</v>
      </c>
      <c r="B284">
        <v>8416</v>
      </c>
      <c r="C284">
        <v>0</v>
      </c>
      <c r="D284">
        <v>1</v>
      </c>
      <c r="E284">
        <v>0</v>
      </c>
      <c r="F284">
        <v>15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26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G284">
        <v>493</v>
      </c>
      <c r="AH284">
        <v>0</v>
      </c>
      <c r="AI284">
        <v>12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X284">
        <v>0</v>
      </c>
      <c r="AZ284">
        <v>86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16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S284">
        <v>0</v>
      </c>
      <c r="CT284">
        <v>1</v>
      </c>
      <c r="CU284">
        <v>0</v>
      </c>
      <c r="CV284">
        <v>1</v>
      </c>
      <c r="CW284">
        <v>1</v>
      </c>
      <c r="CX284">
        <v>0</v>
      </c>
      <c r="CY284">
        <v>1</v>
      </c>
      <c r="CZ284">
        <v>149</v>
      </c>
      <c r="DA284">
        <v>0</v>
      </c>
      <c r="DB284">
        <v>0</v>
      </c>
      <c r="DC284">
        <v>0</v>
      </c>
      <c r="DD284">
        <v>0</v>
      </c>
      <c r="DE284">
        <v>1</v>
      </c>
      <c r="DF284">
        <v>1</v>
      </c>
      <c r="DG284">
        <v>0</v>
      </c>
      <c r="DH284">
        <v>3</v>
      </c>
      <c r="DI284">
        <v>0</v>
      </c>
      <c r="DJ284">
        <v>0</v>
      </c>
      <c r="DK284">
        <v>0</v>
      </c>
      <c r="DM284">
        <v>0</v>
      </c>
      <c r="DN284">
        <v>0</v>
      </c>
      <c r="DO284">
        <v>0</v>
      </c>
      <c r="DQ284">
        <v>0</v>
      </c>
      <c r="DS284">
        <v>6</v>
      </c>
      <c r="DT284">
        <v>0</v>
      </c>
      <c r="DU284">
        <v>1</v>
      </c>
      <c r="DV284">
        <v>0</v>
      </c>
      <c r="DX284">
        <v>0</v>
      </c>
      <c r="DY284">
        <v>0</v>
      </c>
      <c r="DZ284">
        <v>47</v>
      </c>
      <c r="EA284">
        <v>0</v>
      </c>
      <c r="EB284">
        <v>0</v>
      </c>
      <c r="EC284">
        <v>0</v>
      </c>
      <c r="ED284">
        <v>208</v>
      </c>
      <c r="EE284">
        <v>0</v>
      </c>
      <c r="EF284">
        <v>2</v>
      </c>
      <c r="EG284">
        <v>0</v>
      </c>
      <c r="EH284">
        <v>0</v>
      </c>
      <c r="EI284">
        <v>0</v>
      </c>
      <c r="EJ284">
        <v>0</v>
      </c>
      <c r="EK284">
        <v>2</v>
      </c>
      <c r="EM284">
        <v>0</v>
      </c>
      <c r="EN284">
        <v>7</v>
      </c>
    </row>
    <row r="285" spans="1:144" x14ac:dyDescent="0.2">
      <c r="A285">
        <v>715</v>
      </c>
      <c r="B285">
        <v>8464</v>
      </c>
      <c r="C285">
        <v>0</v>
      </c>
      <c r="D285">
        <v>2</v>
      </c>
      <c r="E285">
        <v>0</v>
      </c>
      <c r="F285">
        <v>16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39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G285">
        <v>705</v>
      </c>
      <c r="AH285">
        <v>0</v>
      </c>
      <c r="AI285">
        <v>9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0</v>
      </c>
      <c r="AU285">
        <v>0</v>
      </c>
      <c r="AV285">
        <v>0</v>
      </c>
      <c r="AX285">
        <v>1</v>
      </c>
      <c r="AZ285">
        <v>153</v>
      </c>
      <c r="BA285">
        <v>0</v>
      </c>
      <c r="BB285">
        <v>0</v>
      </c>
      <c r="BC285">
        <v>0</v>
      </c>
      <c r="BD285">
        <v>0</v>
      </c>
      <c r="BE285">
        <v>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4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11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S285">
        <v>0</v>
      </c>
      <c r="CT285">
        <v>2</v>
      </c>
      <c r="CU285">
        <v>0</v>
      </c>
      <c r="CV285">
        <v>12</v>
      </c>
      <c r="CW285">
        <v>2</v>
      </c>
      <c r="CX285">
        <v>0</v>
      </c>
      <c r="CY285">
        <v>0</v>
      </c>
      <c r="CZ285">
        <v>185</v>
      </c>
      <c r="DA285">
        <v>1</v>
      </c>
      <c r="DB285">
        <v>0</v>
      </c>
      <c r="DC285">
        <v>0</v>
      </c>
      <c r="DD285">
        <v>0</v>
      </c>
      <c r="DE285">
        <v>1</v>
      </c>
      <c r="DF285">
        <v>0</v>
      </c>
      <c r="DG285">
        <v>0</v>
      </c>
      <c r="DH285">
        <v>1</v>
      </c>
      <c r="DI285">
        <v>0</v>
      </c>
      <c r="DJ285">
        <v>0</v>
      </c>
      <c r="DK285">
        <v>0</v>
      </c>
      <c r="DM285">
        <v>0</v>
      </c>
      <c r="DN285">
        <v>0</v>
      </c>
      <c r="DO285">
        <v>0</v>
      </c>
      <c r="DQ285">
        <v>0</v>
      </c>
      <c r="DS285">
        <v>4</v>
      </c>
      <c r="DT285">
        <v>0</v>
      </c>
      <c r="DU285">
        <v>0</v>
      </c>
      <c r="DV285">
        <v>0</v>
      </c>
      <c r="DX285">
        <v>1</v>
      </c>
      <c r="DY285">
        <v>1</v>
      </c>
      <c r="DZ285">
        <v>49</v>
      </c>
      <c r="EA285">
        <v>0</v>
      </c>
      <c r="EB285">
        <v>2</v>
      </c>
      <c r="EC285">
        <v>0</v>
      </c>
      <c r="ED285">
        <v>200</v>
      </c>
      <c r="EE285">
        <v>2</v>
      </c>
      <c r="EF285">
        <v>1</v>
      </c>
      <c r="EG285">
        <v>0</v>
      </c>
      <c r="EH285">
        <v>0</v>
      </c>
      <c r="EI285">
        <v>0</v>
      </c>
      <c r="EJ285">
        <v>0</v>
      </c>
      <c r="EK285">
        <v>0</v>
      </c>
      <c r="EM285">
        <v>1</v>
      </c>
      <c r="EN285">
        <v>21</v>
      </c>
    </row>
    <row r="286" spans="1:144" x14ac:dyDescent="0.2">
      <c r="A286">
        <v>717</v>
      </c>
      <c r="B286">
        <v>8509</v>
      </c>
      <c r="C286">
        <v>0</v>
      </c>
      <c r="D286">
        <v>0</v>
      </c>
      <c r="E286">
        <v>0</v>
      </c>
      <c r="F286">
        <v>33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29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G286">
        <v>806</v>
      </c>
      <c r="AH286">
        <v>0</v>
      </c>
      <c r="AI286">
        <v>21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X286">
        <v>3</v>
      </c>
      <c r="AZ286">
        <v>119</v>
      </c>
      <c r="BA286">
        <v>1</v>
      </c>
      <c r="BB286">
        <v>0</v>
      </c>
      <c r="BC286">
        <v>0</v>
      </c>
      <c r="BD286">
        <v>0</v>
      </c>
      <c r="BE286">
        <v>2</v>
      </c>
      <c r="BF286">
        <v>0</v>
      </c>
      <c r="BG286">
        <v>0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2</v>
      </c>
      <c r="CE286">
        <v>0</v>
      </c>
      <c r="CF286">
        <v>0</v>
      </c>
      <c r="CG286">
        <v>0</v>
      </c>
      <c r="CH286">
        <v>2</v>
      </c>
      <c r="CI286">
        <v>1</v>
      </c>
      <c r="CJ286">
        <v>27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S286">
        <v>0</v>
      </c>
      <c r="CT286">
        <v>8</v>
      </c>
      <c r="CU286">
        <v>0</v>
      </c>
      <c r="CV286">
        <v>41</v>
      </c>
      <c r="CW286">
        <v>4</v>
      </c>
      <c r="CX286">
        <v>0</v>
      </c>
      <c r="CY286">
        <v>2</v>
      </c>
      <c r="CZ286">
        <v>283</v>
      </c>
      <c r="DA286">
        <v>1</v>
      </c>
      <c r="DB286">
        <v>0</v>
      </c>
      <c r="DC286">
        <v>0</v>
      </c>
      <c r="DD286">
        <v>0</v>
      </c>
      <c r="DE286">
        <v>1</v>
      </c>
      <c r="DF286">
        <v>0</v>
      </c>
      <c r="DG286">
        <v>0</v>
      </c>
      <c r="DH286">
        <v>4</v>
      </c>
      <c r="DI286">
        <v>1</v>
      </c>
      <c r="DJ286">
        <v>0</v>
      </c>
      <c r="DK286">
        <v>0</v>
      </c>
      <c r="DM286">
        <v>0</v>
      </c>
      <c r="DN286">
        <v>0</v>
      </c>
      <c r="DO286">
        <v>0</v>
      </c>
      <c r="DQ286">
        <v>0</v>
      </c>
      <c r="DS286">
        <v>3</v>
      </c>
      <c r="DT286">
        <v>5</v>
      </c>
      <c r="DU286">
        <v>1</v>
      </c>
      <c r="DV286">
        <v>0</v>
      </c>
      <c r="DX286">
        <v>0</v>
      </c>
      <c r="DY286">
        <v>0</v>
      </c>
      <c r="DZ286">
        <v>107</v>
      </c>
      <c r="EA286">
        <v>0</v>
      </c>
      <c r="EB286">
        <v>3</v>
      </c>
      <c r="EC286">
        <v>0</v>
      </c>
      <c r="ED286">
        <v>191</v>
      </c>
      <c r="EE286">
        <v>1</v>
      </c>
      <c r="EF286">
        <v>1</v>
      </c>
      <c r="EG286">
        <v>0</v>
      </c>
      <c r="EH286">
        <v>0</v>
      </c>
      <c r="EI286">
        <v>0</v>
      </c>
      <c r="EJ286">
        <v>0</v>
      </c>
      <c r="EK286">
        <v>5</v>
      </c>
      <c r="EM286">
        <v>0</v>
      </c>
      <c r="EN286">
        <v>8</v>
      </c>
    </row>
    <row r="287" spans="1:144" x14ac:dyDescent="0.2">
      <c r="A287">
        <v>719</v>
      </c>
      <c r="B287">
        <v>8566</v>
      </c>
      <c r="C287">
        <v>0</v>
      </c>
      <c r="D287">
        <v>0</v>
      </c>
      <c r="E287">
        <v>0</v>
      </c>
      <c r="F287">
        <v>21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G287">
        <v>877</v>
      </c>
      <c r="AH287">
        <v>0</v>
      </c>
      <c r="AI287">
        <v>10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X287">
        <v>3</v>
      </c>
      <c r="AZ287">
        <v>62</v>
      </c>
      <c r="BA287">
        <v>0</v>
      </c>
      <c r="BB287">
        <v>0</v>
      </c>
      <c r="BC287">
        <v>0</v>
      </c>
      <c r="BD287">
        <v>0</v>
      </c>
      <c r="BE287">
        <v>4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1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4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20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S287">
        <v>0</v>
      </c>
      <c r="CT287">
        <v>3</v>
      </c>
      <c r="CU287">
        <v>0</v>
      </c>
      <c r="CV287">
        <v>16</v>
      </c>
      <c r="CW287">
        <v>2</v>
      </c>
      <c r="CX287">
        <v>0</v>
      </c>
      <c r="CY287">
        <v>1</v>
      </c>
      <c r="CZ287">
        <v>277</v>
      </c>
      <c r="DA287">
        <v>0</v>
      </c>
      <c r="DB287">
        <v>0</v>
      </c>
      <c r="DC287">
        <v>0</v>
      </c>
      <c r="DD287">
        <v>0</v>
      </c>
      <c r="DE287">
        <v>2</v>
      </c>
      <c r="DF287">
        <v>3</v>
      </c>
      <c r="DG287">
        <v>0</v>
      </c>
      <c r="DH287">
        <v>6</v>
      </c>
      <c r="DI287">
        <v>1</v>
      </c>
      <c r="DJ287">
        <v>0</v>
      </c>
      <c r="DK287">
        <v>0</v>
      </c>
      <c r="DM287">
        <v>0</v>
      </c>
      <c r="DN287">
        <v>0</v>
      </c>
      <c r="DO287">
        <v>0</v>
      </c>
      <c r="DQ287">
        <v>0</v>
      </c>
      <c r="DS287">
        <v>1</v>
      </c>
      <c r="DT287">
        <v>0</v>
      </c>
      <c r="DU287">
        <v>1</v>
      </c>
      <c r="DV287">
        <v>0</v>
      </c>
      <c r="DX287">
        <v>1</v>
      </c>
      <c r="DY287">
        <v>0</v>
      </c>
      <c r="DZ287">
        <v>56</v>
      </c>
      <c r="EA287">
        <v>0</v>
      </c>
      <c r="EB287">
        <v>0</v>
      </c>
      <c r="EC287">
        <v>0</v>
      </c>
      <c r="ED287">
        <v>208</v>
      </c>
      <c r="EE287">
        <v>1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4</v>
      </c>
      <c r="EM287">
        <v>1</v>
      </c>
      <c r="EN287">
        <v>12</v>
      </c>
    </row>
    <row r="288" spans="1:144" x14ac:dyDescent="0.2">
      <c r="A288">
        <v>721</v>
      </c>
      <c r="B288">
        <v>8624</v>
      </c>
      <c r="C288">
        <v>0</v>
      </c>
      <c r="D288">
        <v>2</v>
      </c>
      <c r="E288">
        <v>0</v>
      </c>
      <c r="F288">
        <v>17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G288">
        <v>1480</v>
      </c>
      <c r="AH288">
        <v>0</v>
      </c>
      <c r="AI288">
        <v>8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X288">
        <v>3</v>
      </c>
      <c r="AZ288">
        <v>44</v>
      </c>
      <c r="BA288">
        <v>0</v>
      </c>
      <c r="BB288">
        <v>0</v>
      </c>
      <c r="BC288">
        <v>0</v>
      </c>
      <c r="BD288">
        <v>0</v>
      </c>
      <c r="BE288">
        <v>5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O288">
        <v>0</v>
      </c>
      <c r="BP288">
        <v>1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1</v>
      </c>
      <c r="CG288">
        <v>0</v>
      </c>
      <c r="CH288">
        <v>0</v>
      </c>
      <c r="CI288">
        <v>0</v>
      </c>
      <c r="CJ288">
        <v>12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S288">
        <v>0</v>
      </c>
      <c r="CT288">
        <v>4</v>
      </c>
      <c r="CU288">
        <v>0</v>
      </c>
      <c r="CV288">
        <v>24</v>
      </c>
      <c r="CW288">
        <v>3</v>
      </c>
      <c r="CX288">
        <v>0</v>
      </c>
      <c r="CY288">
        <v>2</v>
      </c>
      <c r="CZ288">
        <v>343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3</v>
      </c>
      <c r="DI288">
        <v>0</v>
      </c>
      <c r="DJ288">
        <v>0</v>
      </c>
      <c r="DK288">
        <v>0</v>
      </c>
      <c r="DM288">
        <v>0</v>
      </c>
      <c r="DN288">
        <v>0</v>
      </c>
      <c r="DO288">
        <v>0</v>
      </c>
      <c r="DQ288">
        <v>0</v>
      </c>
      <c r="DS288">
        <v>5</v>
      </c>
      <c r="DT288">
        <v>3</v>
      </c>
      <c r="DU288">
        <v>0</v>
      </c>
      <c r="DV288">
        <v>0</v>
      </c>
      <c r="DX288">
        <v>0</v>
      </c>
      <c r="DY288">
        <v>0</v>
      </c>
      <c r="DZ288">
        <v>116</v>
      </c>
      <c r="EA288">
        <v>0</v>
      </c>
      <c r="EB288">
        <v>1</v>
      </c>
      <c r="EC288">
        <v>0</v>
      </c>
      <c r="ED288">
        <v>303</v>
      </c>
      <c r="EE288">
        <v>5</v>
      </c>
      <c r="EF288">
        <v>2</v>
      </c>
      <c r="EG288">
        <v>0</v>
      </c>
      <c r="EH288">
        <v>0</v>
      </c>
      <c r="EI288">
        <v>0</v>
      </c>
      <c r="EJ288">
        <v>0</v>
      </c>
      <c r="EK288">
        <v>4</v>
      </c>
      <c r="EM288">
        <v>2</v>
      </c>
      <c r="EN288">
        <v>9</v>
      </c>
    </row>
    <row r="289" spans="1:144" x14ac:dyDescent="0.2">
      <c r="A289">
        <v>723</v>
      </c>
      <c r="B289">
        <v>8658</v>
      </c>
      <c r="C289">
        <v>0</v>
      </c>
      <c r="D289">
        <v>0</v>
      </c>
      <c r="E289">
        <v>0</v>
      </c>
      <c r="F289">
        <v>22</v>
      </c>
      <c r="G289">
        <v>0</v>
      </c>
      <c r="H289">
        <v>0</v>
      </c>
      <c r="I289">
        <v>0</v>
      </c>
      <c r="J289">
        <v>0</v>
      </c>
      <c r="K289">
        <v>2</v>
      </c>
      <c r="L289">
        <v>0</v>
      </c>
      <c r="M289">
        <v>35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G289">
        <v>1016</v>
      </c>
      <c r="AH289">
        <v>0</v>
      </c>
      <c r="AI289">
        <v>11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X289">
        <v>3</v>
      </c>
      <c r="AZ289">
        <v>22</v>
      </c>
      <c r="BA289">
        <v>0</v>
      </c>
      <c r="BB289">
        <v>0</v>
      </c>
      <c r="BC289">
        <v>0</v>
      </c>
      <c r="BD289">
        <v>0</v>
      </c>
      <c r="BE289">
        <v>4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1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22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S289">
        <v>0</v>
      </c>
      <c r="CT289">
        <v>7</v>
      </c>
      <c r="CU289">
        <v>0</v>
      </c>
      <c r="CV289">
        <v>20</v>
      </c>
      <c r="CW289">
        <v>2</v>
      </c>
      <c r="CX289">
        <v>0</v>
      </c>
      <c r="CY289">
        <v>0</v>
      </c>
      <c r="CZ289">
        <v>227</v>
      </c>
      <c r="DA289">
        <v>0</v>
      </c>
      <c r="DB289">
        <v>0</v>
      </c>
      <c r="DC289">
        <v>0</v>
      </c>
      <c r="DD289">
        <v>0</v>
      </c>
      <c r="DE289">
        <v>3</v>
      </c>
      <c r="DF289">
        <v>0</v>
      </c>
      <c r="DG289">
        <v>0</v>
      </c>
      <c r="DH289">
        <v>9</v>
      </c>
      <c r="DI289">
        <v>0</v>
      </c>
      <c r="DJ289">
        <v>0</v>
      </c>
      <c r="DK289">
        <v>0</v>
      </c>
      <c r="DM289">
        <v>0</v>
      </c>
      <c r="DN289">
        <v>0</v>
      </c>
      <c r="DO289">
        <v>0</v>
      </c>
      <c r="DQ289">
        <v>0</v>
      </c>
      <c r="DS289">
        <v>2</v>
      </c>
      <c r="DT289">
        <v>0</v>
      </c>
      <c r="DU289">
        <v>0</v>
      </c>
      <c r="DV289">
        <v>0</v>
      </c>
      <c r="DX289">
        <v>0</v>
      </c>
      <c r="DY289">
        <v>0</v>
      </c>
      <c r="DZ289">
        <v>87</v>
      </c>
      <c r="EA289">
        <v>0</v>
      </c>
      <c r="EB289">
        <v>0</v>
      </c>
      <c r="EC289">
        <v>0</v>
      </c>
      <c r="ED289">
        <v>201</v>
      </c>
      <c r="EE289">
        <v>1</v>
      </c>
      <c r="EF289">
        <v>1</v>
      </c>
      <c r="EG289">
        <v>0</v>
      </c>
      <c r="EH289">
        <v>0</v>
      </c>
      <c r="EI289">
        <v>0</v>
      </c>
      <c r="EJ289">
        <v>0</v>
      </c>
      <c r="EK289">
        <v>2</v>
      </c>
      <c r="EM289">
        <v>1</v>
      </c>
      <c r="EN289">
        <v>12</v>
      </c>
    </row>
    <row r="290" spans="1:144" x14ac:dyDescent="0.2">
      <c r="A290">
        <v>725</v>
      </c>
      <c r="B290">
        <v>8698</v>
      </c>
      <c r="C290">
        <v>0</v>
      </c>
      <c r="D290">
        <v>0</v>
      </c>
      <c r="E290">
        <v>0</v>
      </c>
      <c r="F290">
        <v>20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40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G290">
        <v>959</v>
      </c>
      <c r="AH290">
        <v>0</v>
      </c>
      <c r="AI290">
        <v>14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X290">
        <v>2</v>
      </c>
      <c r="AZ290">
        <v>15</v>
      </c>
      <c r="BA290">
        <v>0</v>
      </c>
      <c r="BB290">
        <v>0</v>
      </c>
      <c r="BC290">
        <v>0</v>
      </c>
      <c r="BD290">
        <v>0</v>
      </c>
      <c r="BE290">
        <v>5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1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12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S290">
        <v>0</v>
      </c>
      <c r="CT290">
        <v>8</v>
      </c>
      <c r="CU290">
        <v>0</v>
      </c>
      <c r="CV290">
        <v>16</v>
      </c>
      <c r="CW290">
        <v>2</v>
      </c>
      <c r="CX290">
        <v>0</v>
      </c>
      <c r="CY290">
        <v>0</v>
      </c>
      <c r="CZ290">
        <v>178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2</v>
      </c>
      <c r="DG290">
        <v>0</v>
      </c>
      <c r="DH290">
        <v>3</v>
      </c>
      <c r="DI290">
        <v>0</v>
      </c>
      <c r="DJ290">
        <v>0</v>
      </c>
      <c r="DK290">
        <v>0</v>
      </c>
      <c r="DM290">
        <v>0</v>
      </c>
      <c r="DN290">
        <v>0</v>
      </c>
      <c r="DO290">
        <v>0</v>
      </c>
      <c r="DQ290">
        <v>0</v>
      </c>
      <c r="DS290">
        <v>6</v>
      </c>
      <c r="DT290">
        <v>1</v>
      </c>
      <c r="DU290">
        <v>0</v>
      </c>
      <c r="DV290">
        <v>0</v>
      </c>
      <c r="DX290">
        <v>0</v>
      </c>
      <c r="DY290">
        <v>1</v>
      </c>
      <c r="DZ290">
        <v>72</v>
      </c>
      <c r="EA290">
        <v>0</v>
      </c>
      <c r="EB290">
        <v>2</v>
      </c>
      <c r="EC290">
        <v>0</v>
      </c>
      <c r="ED290">
        <v>187</v>
      </c>
      <c r="EE290">
        <v>1</v>
      </c>
      <c r="EF290">
        <v>1</v>
      </c>
      <c r="EG290">
        <v>0</v>
      </c>
      <c r="EH290">
        <v>0</v>
      </c>
      <c r="EI290">
        <v>0</v>
      </c>
      <c r="EJ290">
        <v>0</v>
      </c>
      <c r="EK290">
        <v>7</v>
      </c>
      <c r="EM290">
        <v>4</v>
      </c>
      <c r="EN290">
        <v>13</v>
      </c>
    </row>
    <row r="291" spans="1:144" x14ac:dyDescent="0.2">
      <c r="A291">
        <v>727</v>
      </c>
      <c r="B291">
        <v>8735</v>
      </c>
      <c r="C291">
        <v>0</v>
      </c>
      <c r="D291">
        <v>0</v>
      </c>
      <c r="E291">
        <v>0</v>
      </c>
      <c r="F291">
        <v>16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50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G291">
        <v>1420</v>
      </c>
      <c r="AH291">
        <v>0</v>
      </c>
      <c r="AI291">
        <v>10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X291">
        <v>8</v>
      </c>
      <c r="AZ291">
        <v>21</v>
      </c>
      <c r="BA291">
        <v>1</v>
      </c>
      <c r="BB291">
        <v>0</v>
      </c>
      <c r="BC291">
        <v>0</v>
      </c>
      <c r="BD291">
        <v>0</v>
      </c>
      <c r="BE291">
        <v>9</v>
      </c>
      <c r="BF291">
        <v>0</v>
      </c>
      <c r="BG291">
        <v>0</v>
      </c>
      <c r="BH291">
        <v>2</v>
      </c>
      <c r="BI291">
        <v>0</v>
      </c>
      <c r="BJ291">
        <v>0</v>
      </c>
      <c r="BK291">
        <v>0</v>
      </c>
      <c r="BL291">
        <v>0</v>
      </c>
      <c r="BM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4</v>
      </c>
      <c r="CE291">
        <v>0</v>
      </c>
      <c r="CF291">
        <v>0</v>
      </c>
      <c r="CG291">
        <v>0</v>
      </c>
      <c r="CH291">
        <v>0</v>
      </c>
      <c r="CI291">
        <v>1</v>
      </c>
      <c r="CJ291">
        <v>15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S291">
        <v>0</v>
      </c>
      <c r="CT291">
        <v>13</v>
      </c>
      <c r="CU291">
        <v>0</v>
      </c>
      <c r="CV291">
        <v>13</v>
      </c>
      <c r="CW291">
        <v>1</v>
      </c>
      <c r="CX291">
        <v>0</v>
      </c>
      <c r="CY291">
        <v>0</v>
      </c>
      <c r="CZ291">
        <v>209</v>
      </c>
      <c r="DA291">
        <v>0</v>
      </c>
      <c r="DB291">
        <v>1</v>
      </c>
      <c r="DC291">
        <v>0</v>
      </c>
      <c r="DD291">
        <v>0</v>
      </c>
      <c r="DE291">
        <v>1</v>
      </c>
      <c r="DF291">
        <v>1</v>
      </c>
      <c r="DG291">
        <v>0</v>
      </c>
      <c r="DH291">
        <v>11</v>
      </c>
      <c r="DI291">
        <v>0</v>
      </c>
      <c r="DJ291">
        <v>0</v>
      </c>
      <c r="DK291">
        <v>0</v>
      </c>
      <c r="DM291">
        <v>0</v>
      </c>
      <c r="DN291">
        <v>0</v>
      </c>
      <c r="DO291">
        <v>0</v>
      </c>
      <c r="DQ291">
        <v>0</v>
      </c>
      <c r="DS291">
        <v>6</v>
      </c>
      <c r="DT291">
        <v>0</v>
      </c>
      <c r="DU291">
        <v>0</v>
      </c>
      <c r="DV291">
        <v>0</v>
      </c>
      <c r="DX291">
        <v>0</v>
      </c>
      <c r="DY291">
        <v>0</v>
      </c>
      <c r="DZ291">
        <v>77</v>
      </c>
      <c r="EA291">
        <v>0</v>
      </c>
      <c r="EB291">
        <v>1</v>
      </c>
      <c r="EC291">
        <v>0</v>
      </c>
      <c r="ED291">
        <v>208</v>
      </c>
      <c r="EE291">
        <v>1</v>
      </c>
      <c r="EF291">
        <v>1</v>
      </c>
      <c r="EG291">
        <v>0</v>
      </c>
      <c r="EH291">
        <v>0</v>
      </c>
      <c r="EI291">
        <v>0</v>
      </c>
      <c r="EJ291">
        <v>0</v>
      </c>
      <c r="EK291">
        <v>2</v>
      </c>
      <c r="EM291">
        <v>1</v>
      </c>
      <c r="EN291">
        <v>10</v>
      </c>
    </row>
    <row r="292" spans="1:144" x14ac:dyDescent="0.2">
      <c r="A292">
        <v>729</v>
      </c>
      <c r="B292">
        <v>8772</v>
      </c>
      <c r="C292">
        <v>0</v>
      </c>
      <c r="D292">
        <v>0</v>
      </c>
      <c r="E292">
        <v>0</v>
      </c>
      <c r="F292">
        <v>16</v>
      </c>
      <c r="G292">
        <v>0</v>
      </c>
      <c r="H292">
        <v>0</v>
      </c>
      <c r="I292">
        <v>0</v>
      </c>
      <c r="J292">
        <v>0</v>
      </c>
      <c r="K292">
        <v>2</v>
      </c>
      <c r="L292">
        <v>0</v>
      </c>
      <c r="M292">
        <v>25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G292">
        <v>1147</v>
      </c>
      <c r="AH292">
        <v>0</v>
      </c>
      <c r="AI292">
        <v>20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X292">
        <v>1</v>
      </c>
      <c r="AZ292">
        <v>19</v>
      </c>
      <c r="BA292">
        <v>0</v>
      </c>
      <c r="BB292">
        <v>0</v>
      </c>
      <c r="BC292">
        <v>0</v>
      </c>
      <c r="BD292">
        <v>0</v>
      </c>
      <c r="BE292">
        <v>9</v>
      </c>
      <c r="BF292">
        <v>0</v>
      </c>
      <c r="BG292">
        <v>0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3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19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S292">
        <v>0</v>
      </c>
      <c r="CT292">
        <v>4</v>
      </c>
      <c r="CU292">
        <v>0</v>
      </c>
      <c r="CV292">
        <v>35</v>
      </c>
      <c r="CW292">
        <v>7</v>
      </c>
      <c r="CX292">
        <v>0</v>
      </c>
      <c r="CY292">
        <v>1</v>
      </c>
      <c r="CZ292">
        <v>212</v>
      </c>
      <c r="DA292">
        <v>1</v>
      </c>
      <c r="DB292">
        <v>1</v>
      </c>
      <c r="DC292">
        <v>0</v>
      </c>
      <c r="DD292">
        <v>0</v>
      </c>
      <c r="DE292">
        <v>2</v>
      </c>
      <c r="DF292">
        <v>0</v>
      </c>
      <c r="DG292">
        <v>0</v>
      </c>
      <c r="DH292">
        <v>9</v>
      </c>
      <c r="DI292">
        <v>0</v>
      </c>
      <c r="DJ292">
        <v>0</v>
      </c>
      <c r="DK292">
        <v>0</v>
      </c>
      <c r="DM292">
        <v>0</v>
      </c>
      <c r="DN292">
        <v>0</v>
      </c>
      <c r="DO292">
        <v>0</v>
      </c>
      <c r="DQ292">
        <v>0</v>
      </c>
      <c r="DS292">
        <v>3</v>
      </c>
      <c r="DT292">
        <v>4</v>
      </c>
      <c r="DU292">
        <v>1</v>
      </c>
      <c r="DV292">
        <v>0</v>
      </c>
      <c r="DX292">
        <v>0</v>
      </c>
      <c r="DY292">
        <v>0</v>
      </c>
      <c r="DZ292">
        <v>67</v>
      </c>
      <c r="EA292">
        <v>0</v>
      </c>
      <c r="EB292">
        <v>2</v>
      </c>
      <c r="EC292">
        <v>0</v>
      </c>
      <c r="ED292">
        <v>204</v>
      </c>
      <c r="EE292">
        <v>1</v>
      </c>
      <c r="EF292">
        <v>3</v>
      </c>
      <c r="EG292">
        <v>0</v>
      </c>
      <c r="EH292">
        <v>0</v>
      </c>
      <c r="EI292">
        <v>0</v>
      </c>
      <c r="EJ292">
        <v>0</v>
      </c>
      <c r="EK292">
        <v>6</v>
      </c>
      <c r="EM292">
        <v>0</v>
      </c>
      <c r="EN292">
        <v>8</v>
      </c>
    </row>
    <row r="293" spans="1:144" x14ac:dyDescent="0.2">
      <c r="A293">
        <v>731</v>
      </c>
      <c r="B293">
        <v>8807</v>
      </c>
      <c r="C293">
        <v>0</v>
      </c>
      <c r="D293">
        <v>0</v>
      </c>
      <c r="E293">
        <v>0</v>
      </c>
      <c r="F293">
        <v>16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G293">
        <v>1294</v>
      </c>
      <c r="AH293">
        <v>0</v>
      </c>
      <c r="AI293">
        <v>21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0</v>
      </c>
      <c r="AX293">
        <v>2</v>
      </c>
      <c r="AZ293">
        <v>16</v>
      </c>
      <c r="BA293">
        <v>0</v>
      </c>
      <c r="BB293">
        <v>0</v>
      </c>
      <c r="BC293">
        <v>0</v>
      </c>
      <c r="BD293">
        <v>0</v>
      </c>
      <c r="BE293">
        <v>2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1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18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S293">
        <v>0</v>
      </c>
      <c r="CT293">
        <v>6</v>
      </c>
      <c r="CU293">
        <v>0</v>
      </c>
      <c r="CV293">
        <v>12</v>
      </c>
      <c r="CW293">
        <v>3</v>
      </c>
      <c r="CX293">
        <v>0</v>
      </c>
      <c r="CY293">
        <v>0</v>
      </c>
      <c r="CZ293">
        <v>208</v>
      </c>
      <c r="DA293">
        <v>0</v>
      </c>
      <c r="DB293">
        <v>1</v>
      </c>
      <c r="DC293">
        <v>0</v>
      </c>
      <c r="DD293">
        <v>0</v>
      </c>
      <c r="DE293">
        <v>2</v>
      </c>
      <c r="DF293">
        <v>0</v>
      </c>
      <c r="DG293">
        <v>0</v>
      </c>
      <c r="DH293">
        <v>3</v>
      </c>
      <c r="DI293">
        <v>0</v>
      </c>
      <c r="DJ293">
        <v>0</v>
      </c>
      <c r="DK293">
        <v>0</v>
      </c>
      <c r="DM293">
        <v>0</v>
      </c>
      <c r="DN293">
        <v>0</v>
      </c>
      <c r="DO293">
        <v>0</v>
      </c>
      <c r="DQ293">
        <v>0</v>
      </c>
      <c r="DS293">
        <v>4</v>
      </c>
      <c r="DT293">
        <v>0</v>
      </c>
      <c r="DU293">
        <v>0</v>
      </c>
      <c r="DV293">
        <v>0</v>
      </c>
      <c r="DX293">
        <v>0</v>
      </c>
      <c r="DY293">
        <v>0</v>
      </c>
      <c r="DZ293">
        <v>31</v>
      </c>
      <c r="EA293">
        <v>0</v>
      </c>
      <c r="EB293">
        <v>0</v>
      </c>
      <c r="EC293">
        <v>0</v>
      </c>
      <c r="ED293">
        <v>245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2</v>
      </c>
      <c r="EM293">
        <v>0</v>
      </c>
      <c r="EN293">
        <v>1</v>
      </c>
    </row>
    <row r="294" spans="1:144" x14ac:dyDescent="0.2">
      <c r="A294">
        <v>733</v>
      </c>
      <c r="B294">
        <v>8853</v>
      </c>
      <c r="C294">
        <v>0</v>
      </c>
      <c r="D294">
        <v>1</v>
      </c>
      <c r="E294">
        <v>0</v>
      </c>
      <c r="F294">
        <v>11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G294">
        <v>1554</v>
      </c>
      <c r="AH294">
        <v>0</v>
      </c>
      <c r="AI294">
        <v>5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0</v>
      </c>
      <c r="AS294">
        <v>0</v>
      </c>
      <c r="AT294">
        <v>0</v>
      </c>
      <c r="AU294">
        <v>0</v>
      </c>
      <c r="AV294">
        <v>0</v>
      </c>
      <c r="AX294">
        <v>4</v>
      </c>
      <c r="AZ294">
        <v>17</v>
      </c>
      <c r="BA294">
        <v>0</v>
      </c>
      <c r="BB294">
        <v>0</v>
      </c>
      <c r="BC294">
        <v>0</v>
      </c>
      <c r="BD294">
        <v>0</v>
      </c>
      <c r="BE294">
        <v>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2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22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S294">
        <v>0</v>
      </c>
      <c r="CT294">
        <v>3</v>
      </c>
      <c r="CU294">
        <v>0</v>
      </c>
      <c r="CV294">
        <v>22</v>
      </c>
      <c r="CW294">
        <v>0</v>
      </c>
      <c r="CX294">
        <v>0</v>
      </c>
      <c r="CY294">
        <v>1</v>
      </c>
      <c r="CZ294">
        <v>259</v>
      </c>
      <c r="DA294">
        <v>0</v>
      </c>
      <c r="DB294">
        <v>0</v>
      </c>
      <c r="DC294">
        <v>0</v>
      </c>
      <c r="DD294">
        <v>0</v>
      </c>
      <c r="DE294">
        <v>1</v>
      </c>
      <c r="DF294">
        <v>1</v>
      </c>
      <c r="DG294">
        <v>0</v>
      </c>
      <c r="DH294">
        <v>6</v>
      </c>
      <c r="DI294">
        <v>0</v>
      </c>
      <c r="DJ294">
        <v>0</v>
      </c>
      <c r="DK294">
        <v>0</v>
      </c>
      <c r="DM294">
        <v>0</v>
      </c>
      <c r="DN294">
        <v>0</v>
      </c>
      <c r="DO294">
        <v>0</v>
      </c>
      <c r="DQ294">
        <v>0</v>
      </c>
      <c r="DS294">
        <v>1</v>
      </c>
      <c r="DT294">
        <v>5</v>
      </c>
      <c r="DU294">
        <v>0</v>
      </c>
      <c r="DV294">
        <v>0</v>
      </c>
      <c r="DX294">
        <v>0</v>
      </c>
      <c r="DY294">
        <v>0</v>
      </c>
      <c r="DZ294">
        <v>26</v>
      </c>
      <c r="EA294">
        <v>0</v>
      </c>
      <c r="EB294">
        <v>0</v>
      </c>
      <c r="EC294">
        <v>0</v>
      </c>
      <c r="ED294">
        <v>171</v>
      </c>
      <c r="EE294">
        <v>2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1</v>
      </c>
      <c r="EM294">
        <v>0</v>
      </c>
      <c r="EN294">
        <v>10</v>
      </c>
    </row>
    <row r="295" spans="1:144" x14ac:dyDescent="0.2">
      <c r="A295">
        <v>735</v>
      </c>
      <c r="B295">
        <v>8895</v>
      </c>
      <c r="C295">
        <v>0</v>
      </c>
      <c r="D295">
        <v>0</v>
      </c>
      <c r="E295">
        <v>0</v>
      </c>
      <c r="F295">
        <v>22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37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G295">
        <v>1280</v>
      </c>
      <c r="AH295">
        <v>0</v>
      </c>
      <c r="AI295">
        <v>15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X295">
        <v>4</v>
      </c>
      <c r="AZ295">
        <v>11</v>
      </c>
      <c r="BA295">
        <v>0</v>
      </c>
      <c r="BB295">
        <v>0</v>
      </c>
      <c r="BC295">
        <v>0</v>
      </c>
      <c r="BD295">
        <v>0</v>
      </c>
      <c r="BE295">
        <v>3</v>
      </c>
      <c r="BF295">
        <v>0</v>
      </c>
      <c r="BG295">
        <v>0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3</v>
      </c>
      <c r="CE295">
        <v>0</v>
      </c>
      <c r="CF295">
        <v>0</v>
      </c>
      <c r="CG295">
        <v>0</v>
      </c>
      <c r="CH295">
        <v>0</v>
      </c>
      <c r="CI295">
        <v>1</v>
      </c>
      <c r="CJ295">
        <v>18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S295">
        <v>0</v>
      </c>
      <c r="CT295">
        <v>6</v>
      </c>
      <c r="CU295">
        <v>0</v>
      </c>
      <c r="CV295">
        <v>23</v>
      </c>
      <c r="CW295">
        <v>2</v>
      </c>
      <c r="CX295">
        <v>0</v>
      </c>
      <c r="CY295">
        <v>1</v>
      </c>
      <c r="CZ295">
        <v>267</v>
      </c>
      <c r="DA295">
        <v>0</v>
      </c>
      <c r="DB295">
        <v>1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6</v>
      </c>
      <c r="DI295">
        <v>0</v>
      </c>
      <c r="DJ295">
        <v>0</v>
      </c>
      <c r="DK295">
        <v>0</v>
      </c>
      <c r="DM295">
        <v>0</v>
      </c>
      <c r="DN295">
        <v>0</v>
      </c>
      <c r="DO295">
        <v>0</v>
      </c>
      <c r="DQ295">
        <v>0</v>
      </c>
      <c r="DS295">
        <v>3</v>
      </c>
      <c r="DT295">
        <v>3</v>
      </c>
      <c r="DU295">
        <v>1</v>
      </c>
      <c r="DV295">
        <v>0</v>
      </c>
      <c r="DX295">
        <v>0</v>
      </c>
      <c r="DY295">
        <v>0</v>
      </c>
      <c r="DZ295">
        <v>43</v>
      </c>
      <c r="EA295">
        <v>0</v>
      </c>
      <c r="EB295">
        <v>1</v>
      </c>
      <c r="EC295">
        <v>0</v>
      </c>
      <c r="ED295">
        <v>245</v>
      </c>
      <c r="EE295">
        <v>1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2</v>
      </c>
      <c r="EM295">
        <v>2</v>
      </c>
      <c r="EN295">
        <v>1</v>
      </c>
    </row>
    <row r="296" spans="1:144" x14ac:dyDescent="0.2">
      <c r="A296">
        <v>737</v>
      </c>
      <c r="B296">
        <v>8945</v>
      </c>
      <c r="C296">
        <v>0</v>
      </c>
      <c r="D296">
        <v>0</v>
      </c>
      <c r="E296">
        <v>0</v>
      </c>
      <c r="F296">
        <v>13</v>
      </c>
      <c r="G296">
        <v>0</v>
      </c>
      <c r="H296">
        <v>0</v>
      </c>
      <c r="I296">
        <v>0</v>
      </c>
      <c r="J296">
        <v>0</v>
      </c>
      <c r="K296">
        <v>2</v>
      </c>
      <c r="L296">
        <v>0</v>
      </c>
      <c r="M296">
        <v>39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G296">
        <v>1527</v>
      </c>
      <c r="AH296">
        <v>0</v>
      </c>
      <c r="AI296">
        <v>15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X296">
        <v>3</v>
      </c>
      <c r="AZ296">
        <v>6</v>
      </c>
      <c r="BA296">
        <v>1</v>
      </c>
      <c r="BB296">
        <v>0</v>
      </c>
      <c r="BC296">
        <v>0</v>
      </c>
      <c r="BD296">
        <v>0</v>
      </c>
      <c r="BE296">
        <v>5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27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S296">
        <v>0</v>
      </c>
      <c r="CT296">
        <v>3</v>
      </c>
      <c r="CU296">
        <v>0</v>
      </c>
      <c r="CV296">
        <v>31</v>
      </c>
      <c r="CW296">
        <v>0</v>
      </c>
      <c r="CX296">
        <v>0</v>
      </c>
      <c r="CY296">
        <v>3</v>
      </c>
      <c r="CZ296">
        <v>234</v>
      </c>
      <c r="DA296">
        <v>0</v>
      </c>
      <c r="DB296">
        <v>1</v>
      </c>
      <c r="DC296">
        <v>0</v>
      </c>
      <c r="DD296">
        <v>0</v>
      </c>
      <c r="DE296">
        <v>2</v>
      </c>
      <c r="DF296">
        <v>0</v>
      </c>
      <c r="DG296">
        <v>0</v>
      </c>
      <c r="DH296">
        <v>10</v>
      </c>
      <c r="DI296">
        <v>0</v>
      </c>
      <c r="DJ296">
        <v>0</v>
      </c>
      <c r="DK296">
        <v>0</v>
      </c>
      <c r="DM296">
        <v>0</v>
      </c>
      <c r="DN296">
        <v>0</v>
      </c>
      <c r="DO296">
        <v>0</v>
      </c>
      <c r="DQ296">
        <v>0</v>
      </c>
      <c r="DS296">
        <v>1</v>
      </c>
      <c r="DT296">
        <v>1</v>
      </c>
      <c r="DU296">
        <v>0</v>
      </c>
      <c r="DV296">
        <v>0</v>
      </c>
      <c r="DX296">
        <v>0</v>
      </c>
      <c r="DY296">
        <v>2</v>
      </c>
      <c r="DZ296">
        <v>47</v>
      </c>
      <c r="EA296">
        <v>0</v>
      </c>
      <c r="EB296">
        <v>0</v>
      </c>
      <c r="EC296">
        <v>0</v>
      </c>
      <c r="ED296">
        <v>244</v>
      </c>
      <c r="EE296">
        <v>1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4</v>
      </c>
      <c r="EM296">
        <v>2</v>
      </c>
      <c r="EN296">
        <v>8</v>
      </c>
    </row>
    <row r="297" spans="1:144" x14ac:dyDescent="0.2">
      <c r="A297">
        <v>739</v>
      </c>
      <c r="B297">
        <v>8994</v>
      </c>
      <c r="C297">
        <v>0</v>
      </c>
      <c r="D297">
        <v>0</v>
      </c>
      <c r="E297">
        <v>0</v>
      </c>
      <c r="F297">
        <v>16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54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G297">
        <v>1998</v>
      </c>
      <c r="AH297">
        <v>0</v>
      </c>
      <c r="AI297">
        <v>5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X297">
        <v>1</v>
      </c>
      <c r="AZ297">
        <v>6</v>
      </c>
      <c r="BA297">
        <v>0</v>
      </c>
      <c r="BB297">
        <v>0</v>
      </c>
      <c r="BC297">
        <v>0</v>
      </c>
      <c r="BD297">
        <v>0</v>
      </c>
      <c r="BE297">
        <v>5</v>
      </c>
      <c r="BF297">
        <v>0</v>
      </c>
      <c r="BG297">
        <v>0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3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23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S297">
        <v>0</v>
      </c>
      <c r="CT297">
        <v>4</v>
      </c>
      <c r="CU297">
        <v>0</v>
      </c>
      <c r="CV297">
        <v>13</v>
      </c>
      <c r="CW297">
        <v>2</v>
      </c>
      <c r="CX297">
        <v>0</v>
      </c>
      <c r="CY297">
        <v>0</v>
      </c>
      <c r="CZ297">
        <v>339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1</v>
      </c>
      <c r="DG297">
        <v>0</v>
      </c>
      <c r="DH297">
        <v>7</v>
      </c>
      <c r="DI297">
        <v>0</v>
      </c>
      <c r="DJ297">
        <v>0</v>
      </c>
      <c r="DK297">
        <v>0</v>
      </c>
      <c r="DM297">
        <v>0</v>
      </c>
      <c r="DN297">
        <v>0</v>
      </c>
      <c r="DO297">
        <v>0</v>
      </c>
      <c r="DQ297">
        <v>0</v>
      </c>
      <c r="DS297">
        <v>4</v>
      </c>
      <c r="DT297">
        <v>1</v>
      </c>
      <c r="DU297">
        <v>0</v>
      </c>
      <c r="DV297">
        <v>0</v>
      </c>
      <c r="DX297">
        <v>0</v>
      </c>
      <c r="DY297">
        <v>0</v>
      </c>
      <c r="DZ297">
        <v>77</v>
      </c>
      <c r="EA297">
        <v>0</v>
      </c>
      <c r="EB297">
        <v>0</v>
      </c>
      <c r="EC297">
        <v>0</v>
      </c>
      <c r="ED297">
        <v>361</v>
      </c>
      <c r="EE297">
        <v>1</v>
      </c>
      <c r="EF297">
        <v>1</v>
      </c>
      <c r="EG297">
        <v>0</v>
      </c>
      <c r="EH297">
        <v>0</v>
      </c>
      <c r="EI297">
        <v>0</v>
      </c>
      <c r="EJ297">
        <v>0</v>
      </c>
      <c r="EK297">
        <v>3</v>
      </c>
      <c r="EM297">
        <v>2</v>
      </c>
      <c r="EN297">
        <v>17</v>
      </c>
    </row>
    <row r="298" spans="1:144" x14ac:dyDescent="0.2">
      <c r="A298">
        <v>741</v>
      </c>
      <c r="B298">
        <v>9027</v>
      </c>
      <c r="C298">
        <v>0</v>
      </c>
      <c r="D298">
        <v>0</v>
      </c>
      <c r="E298">
        <v>0</v>
      </c>
      <c r="F298">
        <v>8</v>
      </c>
      <c r="G298">
        <v>0</v>
      </c>
      <c r="H298">
        <v>0</v>
      </c>
      <c r="I298">
        <v>0</v>
      </c>
      <c r="J298">
        <v>0</v>
      </c>
      <c r="K298">
        <v>3</v>
      </c>
      <c r="L298">
        <v>0</v>
      </c>
      <c r="M298">
        <v>67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G298">
        <v>1708</v>
      </c>
      <c r="AH298">
        <v>0</v>
      </c>
      <c r="AI298">
        <v>12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X298">
        <v>3</v>
      </c>
      <c r="AZ298">
        <v>5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1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1</v>
      </c>
      <c r="CD298">
        <v>1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20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S298">
        <v>0</v>
      </c>
      <c r="CT298">
        <v>4</v>
      </c>
      <c r="CU298">
        <v>0</v>
      </c>
      <c r="CV298">
        <v>9</v>
      </c>
      <c r="CW298">
        <v>1</v>
      </c>
      <c r="CX298">
        <v>0</v>
      </c>
      <c r="CY298">
        <v>1</v>
      </c>
      <c r="CZ298">
        <v>271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1</v>
      </c>
      <c r="DG298">
        <v>0</v>
      </c>
      <c r="DH298">
        <v>8</v>
      </c>
      <c r="DI298">
        <v>0</v>
      </c>
      <c r="DJ298">
        <v>0</v>
      </c>
      <c r="DK298">
        <v>0</v>
      </c>
      <c r="DM298">
        <v>0</v>
      </c>
      <c r="DN298">
        <v>0</v>
      </c>
      <c r="DO298">
        <v>0</v>
      </c>
      <c r="DQ298">
        <v>0</v>
      </c>
      <c r="DS298">
        <v>4</v>
      </c>
      <c r="DT298">
        <v>0</v>
      </c>
      <c r="DU298">
        <v>0</v>
      </c>
      <c r="DV298">
        <v>0</v>
      </c>
      <c r="DX298">
        <v>0</v>
      </c>
      <c r="DY298">
        <v>0</v>
      </c>
      <c r="DZ298">
        <v>47</v>
      </c>
      <c r="EA298">
        <v>0</v>
      </c>
      <c r="EB298">
        <v>1</v>
      </c>
      <c r="EC298">
        <v>0</v>
      </c>
      <c r="ED298">
        <v>212</v>
      </c>
      <c r="EE298">
        <v>2</v>
      </c>
      <c r="EF298">
        <v>1</v>
      </c>
      <c r="EG298">
        <v>0</v>
      </c>
      <c r="EH298">
        <v>0</v>
      </c>
      <c r="EI298">
        <v>0</v>
      </c>
      <c r="EJ298">
        <v>0</v>
      </c>
      <c r="EK298">
        <v>1</v>
      </c>
      <c r="EM298">
        <v>0</v>
      </c>
      <c r="EN298">
        <v>8</v>
      </c>
    </row>
    <row r="299" spans="1:144" x14ac:dyDescent="0.2">
      <c r="A299">
        <v>743</v>
      </c>
      <c r="B299">
        <v>9069</v>
      </c>
      <c r="C299">
        <v>0</v>
      </c>
      <c r="D299">
        <v>0</v>
      </c>
      <c r="E299">
        <v>0</v>
      </c>
      <c r="F299">
        <v>5</v>
      </c>
      <c r="G299">
        <v>0</v>
      </c>
      <c r="H299">
        <v>0</v>
      </c>
      <c r="I299">
        <v>0</v>
      </c>
      <c r="J299">
        <v>0</v>
      </c>
      <c r="K299">
        <v>3</v>
      </c>
      <c r="L299">
        <v>0</v>
      </c>
      <c r="M299">
        <v>90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G299">
        <v>1520</v>
      </c>
      <c r="AH299">
        <v>0</v>
      </c>
      <c r="AI299">
        <v>12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</v>
      </c>
      <c r="AX299">
        <v>3</v>
      </c>
      <c r="AZ299">
        <v>3</v>
      </c>
      <c r="BA299">
        <v>0</v>
      </c>
      <c r="BB299">
        <v>0</v>
      </c>
      <c r="BC299">
        <v>0</v>
      </c>
      <c r="BD299">
        <v>0</v>
      </c>
      <c r="BE299">
        <v>2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2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20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S299">
        <v>0</v>
      </c>
      <c r="CT299">
        <v>8</v>
      </c>
      <c r="CU299">
        <v>0</v>
      </c>
      <c r="CV299">
        <v>6</v>
      </c>
      <c r="CW299">
        <v>1</v>
      </c>
      <c r="CX299">
        <v>0</v>
      </c>
      <c r="CY299">
        <v>1</v>
      </c>
      <c r="CZ299">
        <v>249</v>
      </c>
      <c r="DA299">
        <v>0</v>
      </c>
      <c r="DB299">
        <v>0</v>
      </c>
      <c r="DC299">
        <v>0</v>
      </c>
      <c r="DD299">
        <v>0</v>
      </c>
      <c r="DE299">
        <v>3</v>
      </c>
      <c r="DF299">
        <v>0</v>
      </c>
      <c r="DG299">
        <v>0</v>
      </c>
      <c r="DH299">
        <v>12</v>
      </c>
      <c r="DI299">
        <v>0</v>
      </c>
      <c r="DJ299">
        <v>0</v>
      </c>
      <c r="DK299">
        <v>0</v>
      </c>
      <c r="DM299">
        <v>0</v>
      </c>
      <c r="DN299">
        <v>0</v>
      </c>
      <c r="DO299">
        <v>0</v>
      </c>
      <c r="DQ299">
        <v>0</v>
      </c>
      <c r="DS299">
        <v>3</v>
      </c>
      <c r="DT299">
        <v>0</v>
      </c>
      <c r="DU299">
        <v>0</v>
      </c>
      <c r="DV299">
        <v>0</v>
      </c>
      <c r="DX299">
        <v>0</v>
      </c>
      <c r="DY299">
        <v>0</v>
      </c>
      <c r="DZ299">
        <v>52</v>
      </c>
      <c r="EA299">
        <v>0</v>
      </c>
      <c r="EB299">
        <v>1</v>
      </c>
      <c r="EC299">
        <v>0</v>
      </c>
      <c r="ED299">
        <v>296</v>
      </c>
      <c r="EE299">
        <v>1</v>
      </c>
      <c r="EF299">
        <v>1</v>
      </c>
      <c r="EG299">
        <v>0</v>
      </c>
      <c r="EH299">
        <v>0</v>
      </c>
      <c r="EI299">
        <v>0</v>
      </c>
      <c r="EJ299">
        <v>0</v>
      </c>
      <c r="EK299">
        <v>3</v>
      </c>
      <c r="EM299">
        <v>2</v>
      </c>
      <c r="EN299">
        <v>8</v>
      </c>
    </row>
    <row r="300" spans="1:144" x14ac:dyDescent="0.2">
      <c r="A300">
        <v>745</v>
      </c>
      <c r="B300">
        <v>9121</v>
      </c>
      <c r="C300">
        <v>0</v>
      </c>
      <c r="D300">
        <v>0</v>
      </c>
      <c r="E300">
        <v>0</v>
      </c>
      <c r="F300">
        <v>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71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G300">
        <v>1646</v>
      </c>
      <c r="AH300">
        <v>0</v>
      </c>
      <c r="AI300">
        <v>22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X300">
        <v>0</v>
      </c>
      <c r="AZ300">
        <v>5</v>
      </c>
      <c r="BA300">
        <v>0</v>
      </c>
      <c r="BB300">
        <v>0</v>
      </c>
      <c r="BC300">
        <v>0</v>
      </c>
      <c r="BD300">
        <v>0</v>
      </c>
      <c r="BE300">
        <v>2</v>
      </c>
      <c r="BF300">
        <v>0</v>
      </c>
      <c r="BG300">
        <v>0</v>
      </c>
      <c r="BH300">
        <v>2</v>
      </c>
      <c r="BI300">
        <v>0</v>
      </c>
      <c r="BJ300">
        <v>0</v>
      </c>
      <c r="BK300">
        <v>0</v>
      </c>
      <c r="BL300">
        <v>2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5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26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S300">
        <v>0</v>
      </c>
      <c r="CT300">
        <v>1</v>
      </c>
      <c r="CU300">
        <v>0</v>
      </c>
      <c r="CV300">
        <v>13</v>
      </c>
      <c r="CW300">
        <v>6</v>
      </c>
      <c r="CX300">
        <v>0</v>
      </c>
      <c r="CY300">
        <v>1</v>
      </c>
      <c r="CZ300">
        <v>276</v>
      </c>
      <c r="DA300">
        <v>0</v>
      </c>
      <c r="DB300">
        <v>1</v>
      </c>
      <c r="DC300">
        <v>0</v>
      </c>
      <c r="DD300">
        <v>0</v>
      </c>
      <c r="DE300">
        <v>4</v>
      </c>
      <c r="DF300">
        <v>2</v>
      </c>
      <c r="DG300">
        <v>0</v>
      </c>
      <c r="DH300">
        <v>7</v>
      </c>
      <c r="DI300">
        <v>0</v>
      </c>
      <c r="DJ300">
        <v>0</v>
      </c>
      <c r="DK300">
        <v>0</v>
      </c>
      <c r="DM300">
        <v>0</v>
      </c>
      <c r="DN300">
        <v>0</v>
      </c>
      <c r="DO300">
        <v>0</v>
      </c>
      <c r="DQ300">
        <v>0</v>
      </c>
      <c r="DS300">
        <v>2</v>
      </c>
      <c r="DT300">
        <v>1</v>
      </c>
      <c r="DU300">
        <v>0</v>
      </c>
      <c r="DV300">
        <v>0</v>
      </c>
      <c r="DX300">
        <v>0</v>
      </c>
      <c r="DY300">
        <v>0</v>
      </c>
      <c r="DZ300">
        <v>64</v>
      </c>
      <c r="EA300">
        <v>0</v>
      </c>
      <c r="EB300">
        <v>0</v>
      </c>
      <c r="EC300">
        <v>0</v>
      </c>
      <c r="ED300">
        <v>289</v>
      </c>
      <c r="EE300">
        <v>1</v>
      </c>
      <c r="EF300">
        <v>2</v>
      </c>
      <c r="EG300">
        <v>0</v>
      </c>
      <c r="EH300">
        <v>0</v>
      </c>
      <c r="EI300">
        <v>0</v>
      </c>
      <c r="EJ300">
        <v>0</v>
      </c>
      <c r="EK300">
        <v>0</v>
      </c>
      <c r="EM300">
        <v>1</v>
      </c>
      <c r="EN300">
        <v>21</v>
      </c>
    </row>
    <row r="301" spans="1:144" x14ac:dyDescent="0.2">
      <c r="A301">
        <v>747</v>
      </c>
      <c r="B301">
        <v>9168</v>
      </c>
      <c r="C301">
        <v>0</v>
      </c>
      <c r="D301">
        <v>0</v>
      </c>
      <c r="E301">
        <v>0</v>
      </c>
      <c r="F301">
        <v>16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71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G301">
        <v>1647</v>
      </c>
      <c r="AH301">
        <v>0</v>
      </c>
      <c r="AI301">
        <v>16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X301">
        <v>3</v>
      </c>
      <c r="AZ301">
        <v>7</v>
      </c>
      <c r="BA301">
        <v>0</v>
      </c>
      <c r="BB301">
        <v>0</v>
      </c>
      <c r="BC301">
        <v>0</v>
      </c>
      <c r="BD301">
        <v>0</v>
      </c>
      <c r="BE301">
        <v>4</v>
      </c>
      <c r="BF301">
        <v>0</v>
      </c>
      <c r="BG301">
        <v>0</v>
      </c>
      <c r="BH301">
        <v>2</v>
      </c>
      <c r="BI301">
        <v>0</v>
      </c>
      <c r="BJ301">
        <v>0</v>
      </c>
      <c r="BK301">
        <v>0</v>
      </c>
      <c r="BL301">
        <v>0</v>
      </c>
      <c r="BM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2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3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16</v>
      </c>
      <c r="CK301">
        <v>1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S301">
        <v>0</v>
      </c>
      <c r="CT301">
        <v>7</v>
      </c>
      <c r="CU301">
        <v>0</v>
      </c>
      <c r="CV301">
        <v>9</v>
      </c>
      <c r="CW301">
        <v>10</v>
      </c>
      <c r="CX301">
        <v>0</v>
      </c>
      <c r="CY301">
        <v>2</v>
      </c>
      <c r="CZ301">
        <v>332</v>
      </c>
      <c r="DA301">
        <v>1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17</v>
      </c>
      <c r="DI301">
        <v>0</v>
      </c>
      <c r="DJ301">
        <v>0</v>
      </c>
      <c r="DK301">
        <v>0</v>
      </c>
      <c r="DM301">
        <v>0</v>
      </c>
      <c r="DN301">
        <v>0</v>
      </c>
      <c r="DO301">
        <v>0</v>
      </c>
      <c r="DQ301">
        <v>0</v>
      </c>
      <c r="DS301">
        <v>1</v>
      </c>
      <c r="DT301">
        <v>2</v>
      </c>
      <c r="DU301">
        <v>1</v>
      </c>
      <c r="DV301">
        <v>0</v>
      </c>
      <c r="DX301">
        <v>0</v>
      </c>
      <c r="DY301">
        <v>0</v>
      </c>
      <c r="DZ301">
        <v>58</v>
      </c>
      <c r="EA301">
        <v>0</v>
      </c>
      <c r="EB301">
        <v>5</v>
      </c>
      <c r="EC301">
        <v>0</v>
      </c>
      <c r="ED301">
        <v>201</v>
      </c>
      <c r="EE301">
        <v>4</v>
      </c>
      <c r="EF301">
        <v>4</v>
      </c>
      <c r="EG301">
        <v>0</v>
      </c>
      <c r="EH301">
        <v>0</v>
      </c>
      <c r="EI301">
        <v>0</v>
      </c>
      <c r="EJ301">
        <v>0</v>
      </c>
      <c r="EK301">
        <v>0</v>
      </c>
      <c r="EM301">
        <v>0</v>
      </c>
      <c r="EN301">
        <v>11</v>
      </c>
    </row>
    <row r="302" spans="1:144" x14ac:dyDescent="0.2">
      <c r="A302">
        <v>749</v>
      </c>
      <c r="B302">
        <v>9210</v>
      </c>
      <c r="C302">
        <v>0</v>
      </c>
      <c r="D302">
        <v>0</v>
      </c>
      <c r="E302">
        <v>0</v>
      </c>
      <c r="F302">
        <v>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39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G302">
        <v>1125</v>
      </c>
      <c r="AH302">
        <v>0</v>
      </c>
      <c r="AI302">
        <v>6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X302">
        <v>4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1</v>
      </c>
      <c r="CE302">
        <v>0</v>
      </c>
      <c r="CF302">
        <v>0</v>
      </c>
      <c r="CG302">
        <v>0</v>
      </c>
      <c r="CH302">
        <v>1</v>
      </c>
      <c r="CI302">
        <v>0</v>
      </c>
      <c r="CJ302">
        <v>13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S302">
        <v>0</v>
      </c>
      <c r="CT302">
        <v>6</v>
      </c>
      <c r="CU302">
        <v>0</v>
      </c>
      <c r="CV302">
        <v>3</v>
      </c>
      <c r="CW302">
        <v>2</v>
      </c>
      <c r="CX302">
        <v>0</v>
      </c>
      <c r="CY302">
        <v>1</v>
      </c>
      <c r="CZ302">
        <v>208</v>
      </c>
      <c r="DA302">
        <v>0</v>
      </c>
      <c r="DB302">
        <v>0</v>
      </c>
      <c r="DC302">
        <v>0</v>
      </c>
      <c r="DD302">
        <v>0</v>
      </c>
      <c r="DE302">
        <v>1</v>
      </c>
      <c r="DF302">
        <v>0</v>
      </c>
      <c r="DG302">
        <v>0</v>
      </c>
      <c r="DH302">
        <v>8</v>
      </c>
      <c r="DI302">
        <v>0</v>
      </c>
      <c r="DJ302">
        <v>0</v>
      </c>
      <c r="DK302">
        <v>0</v>
      </c>
      <c r="DM302">
        <v>0</v>
      </c>
      <c r="DN302">
        <v>0</v>
      </c>
      <c r="DO302">
        <v>0</v>
      </c>
      <c r="DQ302">
        <v>0</v>
      </c>
      <c r="DS302">
        <v>0</v>
      </c>
      <c r="DT302">
        <v>3</v>
      </c>
      <c r="DU302">
        <v>2</v>
      </c>
      <c r="DV302">
        <v>0</v>
      </c>
      <c r="DX302">
        <v>0</v>
      </c>
      <c r="DY302">
        <v>2</v>
      </c>
      <c r="DZ302">
        <v>29</v>
      </c>
      <c r="EA302">
        <v>0</v>
      </c>
      <c r="EB302">
        <v>2</v>
      </c>
      <c r="EC302">
        <v>0</v>
      </c>
      <c r="ED302">
        <v>208</v>
      </c>
      <c r="EE302">
        <v>0</v>
      </c>
      <c r="EF302">
        <v>3</v>
      </c>
      <c r="EG302">
        <v>0</v>
      </c>
      <c r="EH302">
        <v>0</v>
      </c>
      <c r="EI302">
        <v>0</v>
      </c>
      <c r="EJ302">
        <v>0</v>
      </c>
      <c r="EK302">
        <v>0</v>
      </c>
      <c r="EM302">
        <v>1</v>
      </c>
      <c r="EN302">
        <v>13</v>
      </c>
    </row>
    <row r="303" spans="1:144" x14ac:dyDescent="0.2">
      <c r="A303">
        <v>751</v>
      </c>
      <c r="B303">
        <v>9268</v>
      </c>
      <c r="C303">
        <v>0</v>
      </c>
      <c r="D303">
        <v>0</v>
      </c>
      <c r="E303">
        <v>0</v>
      </c>
      <c r="F303">
        <v>5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81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G303">
        <v>2540</v>
      </c>
      <c r="AH303">
        <v>0</v>
      </c>
      <c r="AI303">
        <v>17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X303">
        <v>4</v>
      </c>
      <c r="AZ303">
        <v>4</v>
      </c>
      <c r="BA303">
        <v>0</v>
      </c>
      <c r="BB303">
        <v>0</v>
      </c>
      <c r="BC303">
        <v>0</v>
      </c>
      <c r="BD303">
        <v>0</v>
      </c>
      <c r="BE303">
        <v>2</v>
      </c>
      <c r="BF303">
        <v>0</v>
      </c>
      <c r="BG303">
        <v>0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3</v>
      </c>
      <c r="CE303">
        <v>0</v>
      </c>
      <c r="CF303">
        <v>0</v>
      </c>
      <c r="CG303">
        <v>0</v>
      </c>
      <c r="CH303">
        <v>1</v>
      </c>
      <c r="CI303">
        <v>0</v>
      </c>
      <c r="CJ303">
        <v>24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S303">
        <v>0</v>
      </c>
      <c r="CT303">
        <v>5</v>
      </c>
      <c r="CU303">
        <v>0</v>
      </c>
      <c r="CV303">
        <v>3</v>
      </c>
      <c r="CW303">
        <v>5</v>
      </c>
      <c r="CX303">
        <v>0</v>
      </c>
      <c r="CY303">
        <v>1</v>
      </c>
      <c r="CZ303">
        <v>282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13</v>
      </c>
      <c r="DI303">
        <v>0</v>
      </c>
      <c r="DJ303">
        <v>0</v>
      </c>
      <c r="DK303">
        <v>0</v>
      </c>
      <c r="DM303">
        <v>0</v>
      </c>
      <c r="DN303">
        <v>0</v>
      </c>
      <c r="DO303">
        <v>0</v>
      </c>
      <c r="DQ303">
        <v>0</v>
      </c>
      <c r="DS303">
        <v>1</v>
      </c>
      <c r="DT303">
        <v>2</v>
      </c>
      <c r="DU303">
        <v>1</v>
      </c>
      <c r="DV303">
        <v>0</v>
      </c>
      <c r="DX303">
        <v>0</v>
      </c>
      <c r="DY303">
        <v>0</v>
      </c>
      <c r="DZ303">
        <v>43</v>
      </c>
      <c r="EA303">
        <v>0</v>
      </c>
      <c r="EB303">
        <v>0</v>
      </c>
      <c r="EC303">
        <v>0</v>
      </c>
      <c r="ED303">
        <v>212</v>
      </c>
      <c r="EE303">
        <v>4</v>
      </c>
      <c r="EF303">
        <v>6</v>
      </c>
      <c r="EG303">
        <v>0</v>
      </c>
      <c r="EH303">
        <v>0</v>
      </c>
      <c r="EI303">
        <v>0</v>
      </c>
      <c r="EJ303">
        <v>0</v>
      </c>
      <c r="EK303">
        <v>6</v>
      </c>
      <c r="EM303">
        <v>1</v>
      </c>
      <c r="EN303">
        <v>13</v>
      </c>
    </row>
    <row r="304" spans="1:144" x14ac:dyDescent="0.2">
      <c r="A304">
        <v>753</v>
      </c>
      <c r="B304">
        <v>9317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</v>
      </c>
      <c r="L304">
        <v>0</v>
      </c>
      <c r="M304">
        <v>90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</v>
      </c>
      <c r="AC304">
        <v>0</v>
      </c>
      <c r="AD304">
        <v>1</v>
      </c>
      <c r="AG304">
        <v>2679</v>
      </c>
      <c r="AH304">
        <v>0</v>
      </c>
      <c r="AI304">
        <v>20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X304">
        <v>1</v>
      </c>
      <c r="AZ304">
        <v>2</v>
      </c>
      <c r="BA304">
        <v>0</v>
      </c>
      <c r="BB304">
        <v>0</v>
      </c>
      <c r="BC304">
        <v>0</v>
      </c>
      <c r="BD304">
        <v>0</v>
      </c>
      <c r="BE304">
        <v>2</v>
      </c>
      <c r="BF304">
        <v>0</v>
      </c>
      <c r="BG304">
        <v>0</v>
      </c>
      <c r="BH304">
        <v>2</v>
      </c>
      <c r="BI304">
        <v>0</v>
      </c>
      <c r="BJ304">
        <v>0</v>
      </c>
      <c r="BK304">
        <v>0</v>
      </c>
      <c r="BL304">
        <v>0</v>
      </c>
      <c r="BM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3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25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S304">
        <v>0</v>
      </c>
      <c r="CT304">
        <v>5</v>
      </c>
      <c r="CU304">
        <v>0</v>
      </c>
      <c r="CV304">
        <v>3</v>
      </c>
      <c r="CW304">
        <v>6</v>
      </c>
      <c r="CX304">
        <v>0</v>
      </c>
      <c r="CY304">
        <v>2</v>
      </c>
      <c r="CZ304">
        <v>261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1</v>
      </c>
      <c r="DG304">
        <v>0</v>
      </c>
      <c r="DH304">
        <v>17</v>
      </c>
      <c r="DI304">
        <v>0</v>
      </c>
      <c r="DJ304">
        <v>0</v>
      </c>
      <c r="DK304">
        <v>0</v>
      </c>
      <c r="DM304">
        <v>0</v>
      </c>
      <c r="DN304">
        <v>0</v>
      </c>
      <c r="DO304">
        <v>0</v>
      </c>
      <c r="DQ304">
        <v>0</v>
      </c>
      <c r="DS304">
        <v>2</v>
      </c>
      <c r="DT304">
        <v>3</v>
      </c>
      <c r="DU304">
        <v>1</v>
      </c>
      <c r="DV304">
        <v>0</v>
      </c>
      <c r="DX304">
        <v>0</v>
      </c>
      <c r="DY304">
        <v>0</v>
      </c>
      <c r="DZ304">
        <v>50</v>
      </c>
      <c r="EA304">
        <v>0</v>
      </c>
      <c r="EB304">
        <v>1</v>
      </c>
      <c r="EC304">
        <v>0</v>
      </c>
      <c r="ED304">
        <v>200</v>
      </c>
      <c r="EE304">
        <v>1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7</v>
      </c>
      <c r="EM304">
        <v>1</v>
      </c>
      <c r="EN304">
        <v>13</v>
      </c>
    </row>
    <row r="305" spans="1:144" x14ac:dyDescent="0.2">
      <c r="A305">
        <v>755</v>
      </c>
      <c r="B305">
        <v>9357</v>
      </c>
      <c r="C305">
        <v>0</v>
      </c>
      <c r="D305">
        <v>0</v>
      </c>
      <c r="E305">
        <v>0</v>
      </c>
      <c r="F305">
        <v>3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45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G305">
        <v>2330</v>
      </c>
      <c r="AH305">
        <v>0</v>
      </c>
      <c r="AI305">
        <v>13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X305">
        <v>3</v>
      </c>
      <c r="AZ305">
        <v>4</v>
      </c>
      <c r="BA305">
        <v>1</v>
      </c>
      <c r="BB305">
        <v>0</v>
      </c>
      <c r="BC305">
        <v>0</v>
      </c>
      <c r="BD305">
        <v>0</v>
      </c>
      <c r="BE305">
        <v>4</v>
      </c>
      <c r="BF305">
        <v>0</v>
      </c>
      <c r="BG305">
        <v>0</v>
      </c>
      <c r="BH305">
        <v>2</v>
      </c>
      <c r="BI305">
        <v>0</v>
      </c>
      <c r="BJ305">
        <v>0</v>
      </c>
      <c r="BK305">
        <v>0</v>
      </c>
      <c r="BL305">
        <v>0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19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S305">
        <v>0</v>
      </c>
      <c r="CT305">
        <v>0</v>
      </c>
      <c r="CU305">
        <v>0</v>
      </c>
      <c r="CV305">
        <v>7</v>
      </c>
      <c r="CW305">
        <v>4</v>
      </c>
      <c r="CX305">
        <v>0</v>
      </c>
      <c r="CY305">
        <v>2</v>
      </c>
      <c r="CZ305">
        <v>314</v>
      </c>
      <c r="DA305">
        <v>2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18</v>
      </c>
      <c r="DI305">
        <v>0</v>
      </c>
      <c r="DJ305">
        <v>0</v>
      </c>
      <c r="DK305">
        <v>0</v>
      </c>
      <c r="DM305">
        <v>0</v>
      </c>
      <c r="DN305">
        <v>0</v>
      </c>
      <c r="DO305">
        <v>0</v>
      </c>
      <c r="DQ305">
        <v>0</v>
      </c>
      <c r="DS305">
        <v>5</v>
      </c>
      <c r="DT305">
        <v>0</v>
      </c>
      <c r="DU305">
        <v>0</v>
      </c>
      <c r="DV305">
        <v>0</v>
      </c>
      <c r="DX305">
        <v>0</v>
      </c>
      <c r="DY305">
        <v>0</v>
      </c>
      <c r="DZ305">
        <v>52</v>
      </c>
      <c r="EA305">
        <v>0</v>
      </c>
      <c r="EB305">
        <v>0</v>
      </c>
      <c r="EC305">
        <v>0</v>
      </c>
      <c r="ED305">
        <v>149</v>
      </c>
      <c r="EE305">
        <v>2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5</v>
      </c>
      <c r="EM305">
        <v>0</v>
      </c>
      <c r="EN305">
        <v>11</v>
      </c>
    </row>
    <row r="306" spans="1:144" x14ac:dyDescent="0.2">
      <c r="A306">
        <v>757</v>
      </c>
      <c r="B306">
        <v>9412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62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G306">
        <v>2629</v>
      </c>
      <c r="AH306">
        <v>0</v>
      </c>
      <c r="AI306">
        <v>14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0</v>
      </c>
      <c r="AX306">
        <v>2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2</v>
      </c>
      <c r="BI306">
        <v>0</v>
      </c>
      <c r="BJ306">
        <v>0</v>
      </c>
      <c r="BK306">
        <v>0</v>
      </c>
      <c r="BL306">
        <v>1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26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S306">
        <v>0</v>
      </c>
      <c r="CT306">
        <v>2</v>
      </c>
      <c r="CU306">
        <v>0</v>
      </c>
      <c r="CV306">
        <v>1</v>
      </c>
      <c r="CW306">
        <v>8</v>
      </c>
      <c r="CX306">
        <v>0</v>
      </c>
      <c r="CY306">
        <v>1</v>
      </c>
      <c r="CZ306">
        <v>288</v>
      </c>
      <c r="DA306">
        <v>0</v>
      </c>
      <c r="DB306">
        <v>0</v>
      </c>
      <c r="DC306">
        <v>0</v>
      </c>
      <c r="DD306">
        <v>0</v>
      </c>
      <c r="DE306">
        <v>3</v>
      </c>
      <c r="DF306">
        <v>2</v>
      </c>
      <c r="DG306">
        <v>0</v>
      </c>
      <c r="DH306">
        <v>13</v>
      </c>
      <c r="DI306">
        <v>0</v>
      </c>
      <c r="DJ306">
        <v>0</v>
      </c>
      <c r="DK306">
        <v>0</v>
      </c>
      <c r="DM306">
        <v>0</v>
      </c>
      <c r="DN306">
        <v>0</v>
      </c>
      <c r="DO306">
        <v>0</v>
      </c>
      <c r="DQ306">
        <v>0</v>
      </c>
      <c r="DS306">
        <v>8</v>
      </c>
      <c r="DT306">
        <v>1</v>
      </c>
      <c r="DU306">
        <v>0</v>
      </c>
      <c r="DV306">
        <v>0</v>
      </c>
      <c r="DX306">
        <v>0</v>
      </c>
      <c r="DY306">
        <v>0</v>
      </c>
      <c r="DZ306">
        <v>33</v>
      </c>
      <c r="EA306">
        <v>0</v>
      </c>
      <c r="EB306">
        <v>1</v>
      </c>
      <c r="EC306">
        <v>0</v>
      </c>
      <c r="ED306">
        <v>241</v>
      </c>
      <c r="EE306">
        <v>1</v>
      </c>
      <c r="EF306">
        <v>3</v>
      </c>
      <c r="EG306">
        <v>0</v>
      </c>
      <c r="EH306">
        <v>0</v>
      </c>
      <c r="EI306">
        <v>0</v>
      </c>
      <c r="EJ306">
        <v>0</v>
      </c>
      <c r="EK306">
        <v>1</v>
      </c>
      <c r="EM306">
        <v>1</v>
      </c>
      <c r="EN306">
        <v>8</v>
      </c>
    </row>
    <row r="307" spans="1:144" x14ac:dyDescent="0.2">
      <c r="A307">
        <v>759</v>
      </c>
      <c r="B307">
        <v>9447</v>
      </c>
      <c r="C307">
        <v>0</v>
      </c>
      <c r="D307">
        <v>0</v>
      </c>
      <c r="E307">
        <v>0</v>
      </c>
      <c r="F307">
        <v>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55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G307">
        <v>3194</v>
      </c>
      <c r="AH307">
        <v>1</v>
      </c>
      <c r="AI307">
        <v>13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X307">
        <v>2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6</v>
      </c>
      <c r="BF307">
        <v>0</v>
      </c>
      <c r="BG307">
        <v>0</v>
      </c>
      <c r="BH307">
        <v>2</v>
      </c>
      <c r="BI307">
        <v>0</v>
      </c>
      <c r="BJ307">
        <v>0</v>
      </c>
      <c r="BK307">
        <v>0</v>
      </c>
      <c r="BL307">
        <v>1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20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S307">
        <v>0</v>
      </c>
      <c r="CT307">
        <v>6</v>
      </c>
      <c r="CU307">
        <v>0</v>
      </c>
      <c r="CV307">
        <v>4</v>
      </c>
      <c r="CW307">
        <v>10</v>
      </c>
      <c r="CX307">
        <v>0</v>
      </c>
      <c r="CY307">
        <v>1</v>
      </c>
      <c r="CZ307">
        <v>271</v>
      </c>
      <c r="DA307">
        <v>0</v>
      </c>
      <c r="DB307">
        <v>0</v>
      </c>
      <c r="DC307">
        <v>0</v>
      </c>
      <c r="DD307">
        <v>0</v>
      </c>
      <c r="DE307">
        <v>4</v>
      </c>
      <c r="DF307">
        <v>0</v>
      </c>
      <c r="DG307">
        <v>0</v>
      </c>
      <c r="DH307">
        <v>22</v>
      </c>
      <c r="DI307">
        <v>0</v>
      </c>
      <c r="DJ307">
        <v>0</v>
      </c>
      <c r="DK307">
        <v>0</v>
      </c>
      <c r="DM307">
        <v>0</v>
      </c>
      <c r="DN307">
        <v>0</v>
      </c>
      <c r="DO307">
        <v>0</v>
      </c>
      <c r="DQ307">
        <v>0</v>
      </c>
      <c r="DS307">
        <v>3</v>
      </c>
      <c r="DT307">
        <v>1</v>
      </c>
      <c r="DU307">
        <v>2</v>
      </c>
      <c r="DV307">
        <v>0</v>
      </c>
      <c r="DX307">
        <v>0</v>
      </c>
      <c r="DY307">
        <v>0</v>
      </c>
      <c r="DZ307">
        <v>23</v>
      </c>
      <c r="EA307">
        <v>0</v>
      </c>
      <c r="EB307">
        <v>1</v>
      </c>
      <c r="EC307">
        <v>0</v>
      </c>
      <c r="ED307">
        <v>238</v>
      </c>
      <c r="EE307">
        <v>2</v>
      </c>
      <c r="EF307">
        <v>1</v>
      </c>
      <c r="EG307">
        <v>0</v>
      </c>
      <c r="EH307">
        <v>0</v>
      </c>
      <c r="EI307">
        <v>0</v>
      </c>
      <c r="EJ307">
        <v>0</v>
      </c>
      <c r="EK307">
        <v>11</v>
      </c>
      <c r="EM307">
        <v>0</v>
      </c>
      <c r="EN307">
        <v>8</v>
      </c>
    </row>
    <row r="308" spans="1:144" x14ac:dyDescent="0.2">
      <c r="A308">
        <v>761</v>
      </c>
      <c r="B308">
        <v>9485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</v>
      </c>
      <c r="L308">
        <v>0</v>
      </c>
      <c r="M308">
        <v>84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G308">
        <v>2991</v>
      </c>
      <c r="AH308">
        <v>0</v>
      </c>
      <c r="AI308">
        <v>14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X308">
        <v>0</v>
      </c>
      <c r="AZ308">
        <v>0</v>
      </c>
      <c r="BA308">
        <v>1</v>
      </c>
      <c r="BB308">
        <v>0</v>
      </c>
      <c r="BC308">
        <v>0</v>
      </c>
      <c r="BD308">
        <v>0</v>
      </c>
      <c r="BE308">
        <v>2</v>
      </c>
      <c r="BF308">
        <v>0</v>
      </c>
      <c r="BG308">
        <v>0</v>
      </c>
      <c r="BH308">
        <v>3</v>
      </c>
      <c r="BI308">
        <v>0</v>
      </c>
      <c r="BJ308">
        <v>0</v>
      </c>
      <c r="BK308">
        <v>0</v>
      </c>
      <c r="BL308">
        <v>0</v>
      </c>
      <c r="BM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22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S308">
        <v>0</v>
      </c>
      <c r="CT308">
        <v>8</v>
      </c>
      <c r="CU308">
        <v>0</v>
      </c>
      <c r="CV308">
        <v>8</v>
      </c>
      <c r="CW308">
        <v>14</v>
      </c>
      <c r="CX308">
        <v>0</v>
      </c>
      <c r="CY308">
        <v>0</v>
      </c>
      <c r="CZ308">
        <v>311</v>
      </c>
      <c r="DA308">
        <v>0</v>
      </c>
      <c r="DB308">
        <v>0</v>
      </c>
      <c r="DC308">
        <v>0</v>
      </c>
      <c r="DD308">
        <v>0</v>
      </c>
      <c r="DE308">
        <v>1</v>
      </c>
      <c r="DF308">
        <v>0</v>
      </c>
      <c r="DG308">
        <v>0</v>
      </c>
      <c r="DH308">
        <v>17</v>
      </c>
      <c r="DI308">
        <v>0</v>
      </c>
      <c r="DJ308">
        <v>0</v>
      </c>
      <c r="DK308">
        <v>0</v>
      </c>
      <c r="DM308">
        <v>0</v>
      </c>
      <c r="DN308">
        <v>0</v>
      </c>
      <c r="DO308">
        <v>0</v>
      </c>
      <c r="DQ308">
        <v>0</v>
      </c>
      <c r="DS308">
        <v>1</v>
      </c>
      <c r="DT308">
        <v>0</v>
      </c>
      <c r="DU308">
        <v>1</v>
      </c>
      <c r="DV308">
        <v>0</v>
      </c>
      <c r="DX308">
        <v>0</v>
      </c>
      <c r="DY308">
        <v>0</v>
      </c>
      <c r="DZ308">
        <v>20</v>
      </c>
      <c r="EA308">
        <v>0</v>
      </c>
      <c r="EB308">
        <v>0</v>
      </c>
      <c r="EC308">
        <v>0</v>
      </c>
      <c r="ED308">
        <v>233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3</v>
      </c>
      <c r="EM308">
        <v>0</v>
      </c>
      <c r="EN308">
        <v>10</v>
      </c>
    </row>
    <row r="309" spans="1:144" x14ac:dyDescent="0.2">
      <c r="A309">
        <v>763</v>
      </c>
      <c r="B309">
        <v>9534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85</v>
      </c>
      <c r="N309">
        <v>0</v>
      </c>
      <c r="O309">
        <v>0</v>
      </c>
      <c r="P309">
        <v>0</v>
      </c>
      <c r="Q309">
        <v>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G309">
        <v>3628</v>
      </c>
      <c r="AH309">
        <v>0</v>
      </c>
      <c r="AI309">
        <v>20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1</v>
      </c>
      <c r="AX309">
        <v>2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0</v>
      </c>
      <c r="BG309">
        <v>0</v>
      </c>
      <c r="BH309">
        <v>2</v>
      </c>
      <c r="BI309">
        <v>0</v>
      </c>
      <c r="BJ309">
        <v>0</v>
      </c>
      <c r="BK309">
        <v>0</v>
      </c>
      <c r="BL309">
        <v>1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1</v>
      </c>
      <c r="CD309">
        <v>2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26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S309">
        <v>0</v>
      </c>
      <c r="CT309">
        <v>3</v>
      </c>
      <c r="CU309">
        <v>0</v>
      </c>
      <c r="CV309">
        <v>8</v>
      </c>
      <c r="CW309">
        <v>14</v>
      </c>
      <c r="CX309">
        <v>0</v>
      </c>
      <c r="CY309">
        <v>1</v>
      </c>
      <c r="CZ309">
        <v>355</v>
      </c>
      <c r="DA309">
        <v>0</v>
      </c>
      <c r="DB309">
        <v>1</v>
      </c>
      <c r="DC309">
        <v>0</v>
      </c>
      <c r="DD309">
        <v>0</v>
      </c>
      <c r="DE309">
        <v>15</v>
      </c>
      <c r="DF309">
        <v>3</v>
      </c>
      <c r="DG309">
        <v>0</v>
      </c>
      <c r="DH309">
        <v>24</v>
      </c>
      <c r="DI309">
        <v>0</v>
      </c>
      <c r="DJ309">
        <v>0</v>
      </c>
      <c r="DK309">
        <v>0</v>
      </c>
      <c r="DM309">
        <v>0</v>
      </c>
      <c r="DN309">
        <v>0</v>
      </c>
      <c r="DO309">
        <v>0</v>
      </c>
      <c r="DQ309">
        <v>0</v>
      </c>
      <c r="DS309">
        <v>2</v>
      </c>
      <c r="DT309">
        <v>0</v>
      </c>
      <c r="DU309">
        <v>1</v>
      </c>
      <c r="DV309">
        <v>0</v>
      </c>
      <c r="DX309">
        <v>0</v>
      </c>
      <c r="DY309">
        <v>0</v>
      </c>
      <c r="DZ309">
        <v>18</v>
      </c>
      <c r="EA309">
        <v>0</v>
      </c>
      <c r="EB309">
        <v>0</v>
      </c>
      <c r="EC309">
        <v>0</v>
      </c>
      <c r="ED309">
        <v>220</v>
      </c>
      <c r="EE309">
        <v>2</v>
      </c>
      <c r="EF309">
        <v>6</v>
      </c>
      <c r="EG309">
        <v>0</v>
      </c>
      <c r="EH309">
        <v>0</v>
      </c>
      <c r="EI309">
        <v>0</v>
      </c>
      <c r="EJ309">
        <v>0</v>
      </c>
      <c r="EK309">
        <v>5</v>
      </c>
      <c r="EM309">
        <v>0</v>
      </c>
      <c r="EN309">
        <v>10</v>
      </c>
    </row>
    <row r="310" spans="1:144" x14ac:dyDescent="0.2">
      <c r="A310">
        <v>765</v>
      </c>
      <c r="B310">
        <v>9571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</v>
      </c>
      <c r="L310">
        <v>0</v>
      </c>
      <c r="M310">
        <v>80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G310">
        <v>3759</v>
      </c>
      <c r="AH310">
        <v>0</v>
      </c>
      <c r="AI310">
        <v>16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</v>
      </c>
      <c r="AR310">
        <v>0</v>
      </c>
      <c r="AS310">
        <v>0</v>
      </c>
      <c r="AT310">
        <v>0</v>
      </c>
      <c r="AU310">
        <v>0</v>
      </c>
      <c r="AV310">
        <v>2</v>
      </c>
      <c r="AX310">
        <v>4</v>
      </c>
      <c r="AZ310">
        <v>0</v>
      </c>
      <c r="BA310">
        <v>1</v>
      </c>
      <c r="BB310">
        <v>0</v>
      </c>
      <c r="BC310">
        <v>0</v>
      </c>
      <c r="BD310">
        <v>0</v>
      </c>
      <c r="BE310">
        <v>5</v>
      </c>
      <c r="BF310">
        <v>0</v>
      </c>
      <c r="BG310">
        <v>0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3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29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S310">
        <v>0</v>
      </c>
      <c r="CT310">
        <v>7</v>
      </c>
      <c r="CU310">
        <v>0</v>
      </c>
      <c r="CV310">
        <v>6</v>
      </c>
      <c r="CW310">
        <v>20</v>
      </c>
      <c r="CX310">
        <v>0</v>
      </c>
      <c r="CY310">
        <v>2</v>
      </c>
      <c r="CZ310">
        <v>360</v>
      </c>
      <c r="DA310">
        <v>1</v>
      </c>
      <c r="DB310">
        <v>0</v>
      </c>
      <c r="DC310">
        <v>0</v>
      </c>
      <c r="DD310">
        <v>0</v>
      </c>
      <c r="DE310">
        <v>2</v>
      </c>
      <c r="DF310">
        <v>0</v>
      </c>
      <c r="DG310">
        <v>0</v>
      </c>
      <c r="DH310">
        <v>26</v>
      </c>
      <c r="DI310">
        <v>0</v>
      </c>
      <c r="DJ310">
        <v>0</v>
      </c>
      <c r="DK310">
        <v>0</v>
      </c>
      <c r="DM310">
        <v>0</v>
      </c>
      <c r="DN310">
        <v>0</v>
      </c>
      <c r="DO310">
        <v>0</v>
      </c>
      <c r="DQ310">
        <v>0</v>
      </c>
      <c r="DS310">
        <v>0</v>
      </c>
      <c r="DT310">
        <v>0</v>
      </c>
      <c r="DU310">
        <v>0</v>
      </c>
      <c r="DV310">
        <v>0</v>
      </c>
      <c r="DX310">
        <v>0</v>
      </c>
      <c r="DY310">
        <v>0</v>
      </c>
      <c r="DZ310">
        <v>5</v>
      </c>
      <c r="EA310">
        <v>0</v>
      </c>
      <c r="EB310">
        <v>0</v>
      </c>
      <c r="EC310">
        <v>0</v>
      </c>
      <c r="ED310">
        <v>264</v>
      </c>
      <c r="EE310">
        <v>1</v>
      </c>
      <c r="EF310">
        <v>4</v>
      </c>
      <c r="EG310">
        <v>0</v>
      </c>
      <c r="EH310">
        <v>0</v>
      </c>
      <c r="EI310">
        <v>0</v>
      </c>
      <c r="EJ310">
        <v>0</v>
      </c>
      <c r="EK310">
        <v>7</v>
      </c>
      <c r="EM310">
        <v>0</v>
      </c>
      <c r="EN310">
        <v>11</v>
      </c>
    </row>
    <row r="311" spans="1:144" x14ac:dyDescent="0.2">
      <c r="A311">
        <v>767</v>
      </c>
      <c r="B311">
        <v>9619</v>
      </c>
      <c r="C311">
        <v>0</v>
      </c>
      <c r="D311">
        <v>0</v>
      </c>
      <c r="E311">
        <v>0</v>
      </c>
      <c r="F311">
        <v>2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87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G311">
        <v>3284</v>
      </c>
      <c r="AH311">
        <v>0</v>
      </c>
      <c r="AI311">
        <v>14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4</v>
      </c>
      <c r="AU311">
        <v>0</v>
      </c>
      <c r="AV311">
        <v>0</v>
      </c>
      <c r="AX311">
        <v>2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1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1</v>
      </c>
      <c r="CI311">
        <v>0</v>
      </c>
      <c r="CJ311">
        <v>29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S311">
        <v>0</v>
      </c>
      <c r="CT311">
        <v>4</v>
      </c>
      <c r="CU311">
        <v>0</v>
      </c>
      <c r="CV311">
        <v>12</v>
      </c>
      <c r="CW311">
        <v>5</v>
      </c>
      <c r="CX311">
        <v>0</v>
      </c>
      <c r="CY311">
        <v>0</v>
      </c>
      <c r="CZ311">
        <v>274</v>
      </c>
      <c r="DA311">
        <v>0</v>
      </c>
      <c r="DB311">
        <v>0</v>
      </c>
      <c r="DC311">
        <v>0</v>
      </c>
      <c r="DD311">
        <v>0</v>
      </c>
      <c r="DE311">
        <v>2</v>
      </c>
      <c r="DF311">
        <v>1</v>
      </c>
      <c r="DG311">
        <v>0</v>
      </c>
      <c r="DH311">
        <v>14</v>
      </c>
      <c r="DI311">
        <v>0</v>
      </c>
      <c r="DJ311">
        <v>0</v>
      </c>
      <c r="DK311">
        <v>1</v>
      </c>
      <c r="DM311">
        <v>0</v>
      </c>
      <c r="DN311">
        <v>0</v>
      </c>
      <c r="DO311">
        <v>0</v>
      </c>
      <c r="DQ311">
        <v>0</v>
      </c>
      <c r="DS311">
        <v>0</v>
      </c>
      <c r="DT311">
        <v>0</v>
      </c>
      <c r="DU311">
        <v>1</v>
      </c>
      <c r="DV311">
        <v>0</v>
      </c>
      <c r="DX311">
        <v>0</v>
      </c>
      <c r="DY311">
        <v>0</v>
      </c>
      <c r="DZ311">
        <v>1</v>
      </c>
      <c r="EA311">
        <v>0</v>
      </c>
      <c r="EB311">
        <v>0</v>
      </c>
      <c r="EC311">
        <v>0</v>
      </c>
      <c r="ED311">
        <v>246</v>
      </c>
      <c r="EE311">
        <v>2</v>
      </c>
      <c r="EF311">
        <v>1</v>
      </c>
      <c r="EG311">
        <v>0</v>
      </c>
      <c r="EH311">
        <v>0</v>
      </c>
      <c r="EI311">
        <v>0</v>
      </c>
      <c r="EJ311">
        <v>0</v>
      </c>
      <c r="EK311">
        <v>0</v>
      </c>
      <c r="EM311">
        <v>0</v>
      </c>
      <c r="EN311">
        <v>6</v>
      </c>
    </row>
    <row r="312" spans="1:144" x14ac:dyDescent="0.2">
      <c r="A312">
        <v>769</v>
      </c>
      <c r="B312">
        <v>9673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</v>
      </c>
      <c r="L312">
        <v>0</v>
      </c>
      <c r="M312">
        <v>102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G312">
        <v>4118</v>
      </c>
      <c r="AH312">
        <v>0</v>
      </c>
      <c r="AI312">
        <v>7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2</v>
      </c>
      <c r="AU312">
        <v>0</v>
      </c>
      <c r="AV312">
        <v>0</v>
      </c>
      <c r="AX312">
        <v>1</v>
      </c>
      <c r="AZ312">
        <v>2</v>
      </c>
      <c r="BA312">
        <v>0</v>
      </c>
      <c r="BB312">
        <v>0</v>
      </c>
      <c r="BC312">
        <v>0</v>
      </c>
      <c r="BD312">
        <v>0</v>
      </c>
      <c r="BE312">
        <v>7</v>
      </c>
      <c r="BF312">
        <v>0</v>
      </c>
      <c r="BG312">
        <v>0</v>
      </c>
      <c r="BH312">
        <v>2</v>
      </c>
      <c r="BI312">
        <v>0</v>
      </c>
      <c r="BJ312">
        <v>0</v>
      </c>
      <c r="BK312">
        <v>0</v>
      </c>
      <c r="BL312">
        <v>0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1</v>
      </c>
      <c r="CE312">
        <v>0</v>
      </c>
      <c r="CF312">
        <v>0</v>
      </c>
      <c r="CG312">
        <v>0</v>
      </c>
      <c r="CH312">
        <v>1</v>
      </c>
      <c r="CI312">
        <v>0</v>
      </c>
      <c r="CJ312">
        <v>32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S312">
        <v>0</v>
      </c>
      <c r="CT312">
        <v>6</v>
      </c>
      <c r="CU312">
        <v>0</v>
      </c>
      <c r="CV312">
        <v>8</v>
      </c>
      <c r="CW312">
        <v>15</v>
      </c>
      <c r="CX312">
        <v>0</v>
      </c>
      <c r="CY312">
        <v>1</v>
      </c>
      <c r="CZ312">
        <v>288</v>
      </c>
      <c r="DA312">
        <v>0</v>
      </c>
      <c r="DB312">
        <v>0</v>
      </c>
      <c r="DC312">
        <v>0</v>
      </c>
      <c r="DD312">
        <v>0</v>
      </c>
      <c r="DE312">
        <v>2</v>
      </c>
      <c r="DF312">
        <v>0</v>
      </c>
      <c r="DG312">
        <v>0</v>
      </c>
      <c r="DH312">
        <v>12</v>
      </c>
      <c r="DI312">
        <v>0</v>
      </c>
      <c r="DJ312">
        <v>0</v>
      </c>
      <c r="DK312">
        <v>0</v>
      </c>
      <c r="DM312">
        <v>0</v>
      </c>
      <c r="DN312">
        <v>0</v>
      </c>
      <c r="DO312">
        <v>0</v>
      </c>
      <c r="DQ312">
        <v>0</v>
      </c>
      <c r="DS312">
        <v>0</v>
      </c>
      <c r="DT312">
        <v>0</v>
      </c>
      <c r="DU312">
        <v>0</v>
      </c>
      <c r="DV312">
        <v>0</v>
      </c>
      <c r="DX312">
        <v>0</v>
      </c>
      <c r="DY312">
        <v>0</v>
      </c>
      <c r="DZ312">
        <v>3</v>
      </c>
      <c r="EA312">
        <v>0</v>
      </c>
      <c r="EB312">
        <v>0</v>
      </c>
      <c r="EC312">
        <v>0</v>
      </c>
      <c r="ED312">
        <v>338</v>
      </c>
      <c r="EE312">
        <v>1</v>
      </c>
      <c r="EF312">
        <v>4</v>
      </c>
      <c r="EG312">
        <v>0</v>
      </c>
      <c r="EH312">
        <v>0</v>
      </c>
      <c r="EI312">
        <v>0</v>
      </c>
      <c r="EJ312">
        <v>0</v>
      </c>
      <c r="EK312">
        <v>0</v>
      </c>
      <c r="EM312">
        <v>0</v>
      </c>
      <c r="EN312">
        <v>10</v>
      </c>
    </row>
    <row r="313" spans="1:144" x14ac:dyDescent="0.2">
      <c r="A313">
        <v>771</v>
      </c>
      <c r="B313">
        <v>9726</v>
      </c>
      <c r="C313">
        <v>0</v>
      </c>
      <c r="D313">
        <v>0</v>
      </c>
      <c r="E313">
        <v>0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67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G313">
        <v>3595</v>
      </c>
      <c r="AH313">
        <v>0</v>
      </c>
      <c r="AI313">
        <v>11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4</v>
      </c>
      <c r="AU313">
        <v>0</v>
      </c>
      <c r="AV313">
        <v>0</v>
      </c>
      <c r="AX313">
        <v>2</v>
      </c>
      <c r="AZ313">
        <v>2</v>
      </c>
      <c r="BA313">
        <v>0</v>
      </c>
      <c r="BB313">
        <v>0</v>
      </c>
      <c r="BC313">
        <v>0</v>
      </c>
      <c r="BD313">
        <v>0</v>
      </c>
      <c r="BE313">
        <v>3</v>
      </c>
      <c r="BF313">
        <v>0</v>
      </c>
      <c r="BG313">
        <v>0</v>
      </c>
      <c r="BH313">
        <v>1</v>
      </c>
      <c r="BI313">
        <v>0</v>
      </c>
      <c r="BJ313">
        <v>0</v>
      </c>
      <c r="BK313">
        <v>0</v>
      </c>
      <c r="BL313">
        <v>0</v>
      </c>
      <c r="BM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31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S313">
        <v>0</v>
      </c>
      <c r="CT313">
        <v>6</v>
      </c>
      <c r="CU313">
        <v>0</v>
      </c>
      <c r="CV313">
        <v>16</v>
      </c>
      <c r="CW313">
        <v>27</v>
      </c>
      <c r="CX313">
        <v>0</v>
      </c>
      <c r="CY313">
        <v>1</v>
      </c>
      <c r="CZ313">
        <v>338</v>
      </c>
      <c r="DA313">
        <v>1</v>
      </c>
      <c r="DB313">
        <v>0</v>
      </c>
      <c r="DC313">
        <v>0</v>
      </c>
      <c r="DD313">
        <v>0</v>
      </c>
      <c r="DE313">
        <v>3</v>
      </c>
      <c r="DF313">
        <v>0</v>
      </c>
      <c r="DG313">
        <v>0</v>
      </c>
      <c r="DH313">
        <v>8</v>
      </c>
      <c r="DI313">
        <v>0</v>
      </c>
      <c r="DJ313">
        <v>0</v>
      </c>
      <c r="DK313">
        <v>0</v>
      </c>
      <c r="DM313">
        <v>0</v>
      </c>
      <c r="DN313">
        <v>0</v>
      </c>
      <c r="DO313">
        <v>0</v>
      </c>
      <c r="DQ313">
        <v>0</v>
      </c>
      <c r="DS313">
        <v>0</v>
      </c>
      <c r="DT313">
        <v>0</v>
      </c>
      <c r="DU313">
        <v>0</v>
      </c>
      <c r="DV313">
        <v>1</v>
      </c>
      <c r="DX313">
        <v>0</v>
      </c>
      <c r="DY313">
        <v>1</v>
      </c>
      <c r="DZ313">
        <v>2</v>
      </c>
      <c r="EA313">
        <v>0</v>
      </c>
      <c r="EB313">
        <v>1</v>
      </c>
      <c r="EC313">
        <v>0</v>
      </c>
      <c r="ED313">
        <v>275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M313">
        <v>0</v>
      </c>
      <c r="EN313">
        <v>11</v>
      </c>
    </row>
    <row r="314" spans="1:144" x14ac:dyDescent="0.2">
      <c r="A314">
        <v>773</v>
      </c>
      <c r="B314">
        <v>9782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59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G314">
        <v>2350</v>
      </c>
      <c r="AH314">
        <v>0</v>
      </c>
      <c r="AI314">
        <v>5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0</v>
      </c>
      <c r="AU314">
        <v>0</v>
      </c>
      <c r="AV314">
        <v>0</v>
      </c>
      <c r="AX314">
        <v>2</v>
      </c>
      <c r="AZ314">
        <v>1</v>
      </c>
      <c r="BA314">
        <v>1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2</v>
      </c>
      <c r="BI314">
        <v>0</v>
      </c>
      <c r="BJ314">
        <v>0</v>
      </c>
      <c r="BK314">
        <v>0</v>
      </c>
      <c r="BL314">
        <v>0</v>
      </c>
      <c r="BM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1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37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S314">
        <v>0</v>
      </c>
      <c r="CT314">
        <v>10</v>
      </c>
      <c r="CU314">
        <v>0</v>
      </c>
      <c r="CV314">
        <v>16</v>
      </c>
      <c r="CW314">
        <v>13</v>
      </c>
      <c r="CX314">
        <v>0</v>
      </c>
      <c r="CY314">
        <v>1</v>
      </c>
      <c r="CZ314">
        <v>280</v>
      </c>
      <c r="DA314">
        <v>0</v>
      </c>
      <c r="DB314">
        <v>0</v>
      </c>
      <c r="DC314">
        <v>0</v>
      </c>
      <c r="DD314">
        <v>0</v>
      </c>
      <c r="DE314">
        <v>1</v>
      </c>
      <c r="DF314">
        <v>1</v>
      </c>
      <c r="DG314">
        <v>0</v>
      </c>
      <c r="DH314">
        <v>4</v>
      </c>
      <c r="DI314">
        <v>0</v>
      </c>
      <c r="DJ314">
        <v>0</v>
      </c>
      <c r="DK314">
        <v>0</v>
      </c>
      <c r="DM314">
        <v>0</v>
      </c>
      <c r="DN314">
        <v>0</v>
      </c>
      <c r="DO314">
        <v>0</v>
      </c>
      <c r="DQ314">
        <v>0</v>
      </c>
      <c r="DS314">
        <v>0</v>
      </c>
      <c r="DT314">
        <v>0</v>
      </c>
      <c r="DU314">
        <v>2</v>
      </c>
      <c r="DV314">
        <v>0</v>
      </c>
      <c r="DX314">
        <v>0</v>
      </c>
      <c r="DY314">
        <v>1</v>
      </c>
      <c r="DZ314">
        <v>0</v>
      </c>
      <c r="EA314">
        <v>0</v>
      </c>
      <c r="EB314">
        <v>0</v>
      </c>
      <c r="EC314">
        <v>0</v>
      </c>
      <c r="ED314">
        <v>242</v>
      </c>
      <c r="EE314">
        <v>1</v>
      </c>
      <c r="EF314">
        <v>1</v>
      </c>
      <c r="EG314">
        <v>0</v>
      </c>
      <c r="EH314">
        <v>0</v>
      </c>
      <c r="EI314">
        <v>0</v>
      </c>
      <c r="EJ314">
        <v>0</v>
      </c>
      <c r="EK314">
        <v>3</v>
      </c>
      <c r="EM314">
        <v>0</v>
      </c>
      <c r="EN314">
        <v>14</v>
      </c>
    </row>
    <row r="315" spans="1:144" x14ac:dyDescent="0.2">
      <c r="A315">
        <v>775</v>
      </c>
      <c r="B315">
        <v>9847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95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G315">
        <v>3251</v>
      </c>
      <c r="AH315">
        <v>0</v>
      </c>
      <c r="AI315">
        <v>26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</v>
      </c>
      <c r="AR315">
        <v>0</v>
      </c>
      <c r="AS315">
        <v>0</v>
      </c>
      <c r="AT315">
        <v>0</v>
      </c>
      <c r="AU315">
        <v>0</v>
      </c>
      <c r="AV315">
        <v>0</v>
      </c>
      <c r="AX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2</v>
      </c>
      <c r="BI315">
        <v>0</v>
      </c>
      <c r="BJ315">
        <v>0</v>
      </c>
      <c r="BK315">
        <v>0</v>
      </c>
      <c r="BL315">
        <v>0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4</v>
      </c>
      <c r="CE315">
        <v>0</v>
      </c>
      <c r="CF315">
        <v>0</v>
      </c>
      <c r="CG315">
        <v>0</v>
      </c>
      <c r="CH315">
        <v>6</v>
      </c>
      <c r="CI315">
        <v>1</v>
      </c>
      <c r="CJ315">
        <v>58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S315">
        <v>0</v>
      </c>
      <c r="CT315">
        <v>9</v>
      </c>
      <c r="CU315">
        <v>0</v>
      </c>
      <c r="CV315">
        <v>29</v>
      </c>
      <c r="CW315">
        <v>14</v>
      </c>
      <c r="CX315">
        <v>0</v>
      </c>
      <c r="CY315">
        <v>0</v>
      </c>
      <c r="CZ315">
        <v>286</v>
      </c>
      <c r="DA315">
        <v>0</v>
      </c>
      <c r="DB315">
        <v>0</v>
      </c>
      <c r="DC315">
        <v>0</v>
      </c>
      <c r="DD315">
        <v>0</v>
      </c>
      <c r="DE315">
        <v>8</v>
      </c>
      <c r="DF315">
        <v>0</v>
      </c>
      <c r="DG315">
        <v>0</v>
      </c>
      <c r="DH315">
        <v>12</v>
      </c>
      <c r="DI315">
        <v>0</v>
      </c>
      <c r="DJ315">
        <v>0</v>
      </c>
      <c r="DK315">
        <v>0</v>
      </c>
      <c r="DM315">
        <v>0</v>
      </c>
      <c r="DN315">
        <v>0</v>
      </c>
      <c r="DO315">
        <v>0</v>
      </c>
      <c r="DQ315">
        <v>0</v>
      </c>
      <c r="DS315">
        <v>0</v>
      </c>
      <c r="DT315">
        <v>0</v>
      </c>
      <c r="DU315">
        <v>3</v>
      </c>
      <c r="DV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1</v>
      </c>
      <c r="ED315">
        <v>295</v>
      </c>
      <c r="EE315">
        <v>0</v>
      </c>
      <c r="EF315">
        <v>4</v>
      </c>
      <c r="EG315">
        <v>0</v>
      </c>
      <c r="EH315">
        <v>0</v>
      </c>
      <c r="EI315">
        <v>0</v>
      </c>
      <c r="EJ315">
        <v>0</v>
      </c>
      <c r="EK315">
        <v>1</v>
      </c>
      <c r="EM315">
        <v>0</v>
      </c>
      <c r="EN315">
        <v>16</v>
      </c>
    </row>
    <row r="316" spans="1:144" x14ac:dyDescent="0.2">
      <c r="A316">
        <v>777</v>
      </c>
      <c r="B316">
        <v>9907</v>
      </c>
      <c r="C316">
        <v>0</v>
      </c>
      <c r="D316">
        <v>0</v>
      </c>
      <c r="E316">
        <v>1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4</v>
      </c>
      <c r="L316">
        <v>0</v>
      </c>
      <c r="M316">
        <v>144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G316">
        <v>2245</v>
      </c>
      <c r="AH316">
        <v>0</v>
      </c>
      <c r="AI316">
        <v>47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3</v>
      </c>
      <c r="AR316">
        <v>0</v>
      </c>
      <c r="AS316">
        <v>0</v>
      </c>
      <c r="AT316">
        <v>0</v>
      </c>
      <c r="AU316">
        <v>0</v>
      </c>
      <c r="AV316">
        <v>0</v>
      </c>
      <c r="AX316">
        <v>2</v>
      </c>
      <c r="AZ316">
        <v>0</v>
      </c>
      <c r="BA316">
        <v>1</v>
      </c>
      <c r="BB316">
        <v>0</v>
      </c>
      <c r="BC316">
        <v>0</v>
      </c>
      <c r="BD316">
        <v>0</v>
      </c>
      <c r="BE316">
        <v>4</v>
      </c>
      <c r="BF316">
        <v>1</v>
      </c>
      <c r="BG316">
        <v>0</v>
      </c>
      <c r="BH316">
        <v>2</v>
      </c>
      <c r="BI316">
        <v>0</v>
      </c>
      <c r="BJ316">
        <v>0</v>
      </c>
      <c r="BK316">
        <v>0</v>
      </c>
      <c r="BL316">
        <v>0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2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2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10</v>
      </c>
      <c r="CI316">
        <v>0</v>
      </c>
      <c r="CJ316">
        <v>119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S316">
        <v>0</v>
      </c>
      <c r="CT316">
        <v>19</v>
      </c>
      <c r="CU316">
        <v>0</v>
      </c>
      <c r="CV316">
        <v>36</v>
      </c>
      <c r="CW316">
        <v>20</v>
      </c>
      <c r="CX316">
        <v>0</v>
      </c>
      <c r="CY316">
        <v>1</v>
      </c>
      <c r="CZ316">
        <v>371</v>
      </c>
      <c r="DA316">
        <v>1</v>
      </c>
      <c r="DB316">
        <v>0</v>
      </c>
      <c r="DC316">
        <v>0</v>
      </c>
      <c r="DD316">
        <v>0</v>
      </c>
      <c r="DE316">
        <v>18</v>
      </c>
      <c r="DF316">
        <v>2</v>
      </c>
      <c r="DG316">
        <v>0</v>
      </c>
      <c r="DH316">
        <v>16</v>
      </c>
      <c r="DI316">
        <v>0</v>
      </c>
      <c r="DJ316">
        <v>0</v>
      </c>
      <c r="DK316">
        <v>0</v>
      </c>
      <c r="DM316">
        <v>0</v>
      </c>
      <c r="DN316">
        <v>0</v>
      </c>
      <c r="DO316">
        <v>0</v>
      </c>
      <c r="DQ316">
        <v>0</v>
      </c>
      <c r="DS316">
        <v>1</v>
      </c>
      <c r="DT316">
        <v>0</v>
      </c>
      <c r="DU316">
        <v>3</v>
      </c>
      <c r="DV316">
        <v>1</v>
      </c>
      <c r="DX316">
        <v>0</v>
      </c>
      <c r="DY316">
        <v>0</v>
      </c>
      <c r="DZ316">
        <v>0</v>
      </c>
      <c r="EA316">
        <v>0</v>
      </c>
      <c r="EB316">
        <v>2</v>
      </c>
      <c r="EC316">
        <v>0</v>
      </c>
      <c r="ED316">
        <v>328</v>
      </c>
      <c r="EE316">
        <v>3</v>
      </c>
      <c r="EF316">
        <v>9</v>
      </c>
      <c r="EG316">
        <v>0</v>
      </c>
      <c r="EH316">
        <v>1</v>
      </c>
      <c r="EI316">
        <v>0</v>
      </c>
      <c r="EJ316">
        <v>0</v>
      </c>
      <c r="EK316">
        <v>0</v>
      </c>
      <c r="EM316">
        <v>0</v>
      </c>
      <c r="EN316">
        <v>28</v>
      </c>
    </row>
    <row r="317" spans="1:144" x14ac:dyDescent="0.2">
      <c r="A317">
        <v>779</v>
      </c>
      <c r="B317">
        <v>9962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G317">
        <v>3106</v>
      </c>
      <c r="AH317">
        <v>0</v>
      </c>
      <c r="AI317">
        <v>17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0</v>
      </c>
      <c r="AX317">
        <v>5</v>
      </c>
      <c r="AZ317">
        <v>0</v>
      </c>
      <c r="BA317">
        <v>1</v>
      </c>
      <c r="BB317">
        <v>0</v>
      </c>
      <c r="BC317">
        <v>0</v>
      </c>
      <c r="BD317">
        <v>0</v>
      </c>
      <c r="BE317">
        <v>2</v>
      </c>
      <c r="BF317">
        <v>0</v>
      </c>
      <c r="BG317">
        <v>0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4</v>
      </c>
      <c r="CC317">
        <v>0</v>
      </c>
      <c r="CD317">
        <v>0</v>
      </c>
      <c r="CE317">
        <v>0</v>
      </c>
      <c r="CF317">
        <v>1</v>
      </c>
      <c r="CG317">
        <v>0</v>
      </c>
      <c r="CH317">
        <v>4</v>
      </c>
      <c r="CI317">
        <v>0</v>
      </c>
      <c r="CJ317">
        <v>35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S317">
        <v>0</v>
      </c>
      <c r="CT317">
        <v>12</v>
      </c>
      <c r="CU317">
        <v>0</v>
      </c>
      <c r="CV317">
        <v>15</v>
      </c>
      <c r="CW317">
        <v>4</v>
      </c>
      <c r="CX317">
        <v>0</v>
      </c>
      <c r="CY317">
        <v>0</v>
      </c>
      <c r="CZ317">
        <v>174</v>
      </c>
      <c r="DA317">
        <v>0</v>
      </c>
      <c r="DB317">
        <v>1</v>
      </c>
      <c r="DC317">
        <v>0</v>
      </c>
      <c r="DD317">
        <v>0</v>
      </c>
      <c r="DE317">
        <v>2</v>
      </c>
      <c r="DF317">
        <v>1</v>
      </c>
      <c r="DG317">
        <v>0</v>
      </c>
      <c r="DH317">
        <v>9</v>
      </c>
      <c r="DI317">
        <v>0</v>
      </c>
      <c r="DJ317">
        <v>0</v>
      </c>
      <c r="DK317">
        <v>0</v>
      </c>
      <c r="DM317">
        <v>0</v>
      </c>
      <c r="DN317">
        <v>0</v>
      </c>
      <c r="DO317">
        <v>0</v>
      </c>
      <c r="DQ317">
        <v>0</v>
      </c>
      <c r="DS317">
        <v>0</v>
      </c>
      <c r="DT317">
        <v>0</v>
      </c>
      <c r="DU317">
        <v>4</v>
      </c>
      <c r="DV317">
        <v>0</v>
      </c>
      <c r="DX317">
        <v>0</v>
      </c>
      <c r="DY317">
        <v>0</v>
      </c>
      <c r="DZ317">
        <v>0</v>
      </c>
      <c r="EA317">
        <v>0</v>
      </c>
      <c r="EB317">
        <v>4</v>
      </c>
      <c r="EC317">
        <v>2</v>
      </c>
      <c r="ED317">
        <v>325</v>
      </c>
      <c r="EE317">
        <v>1</v>
      </c>
      <c r="EF317">
        <v>4</v>
      </c>
      <c r="EG317">
        <v>0</v>
      </c>
      <c r="EH317">
        <v>0</v>
      </c>
      <c r="EI317">
        <v>0</v>
      </c>
      <c r="EJ317">
        <v>0</v>
      </c>
      <c r="EK317">
        <v>1</v>
      </c>
      <c r="EM317">
        <v>0</v>
      </c>
      <c r="EN317">
        <v>35</v>
      </c>
    </row>
    <row r="318" spans="1:144" x14ac:dyDescent="0.2">
      <c r="A318">
        <v>781</v>
      </c>
      <c r="B318">
        <v>10007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</v>
      </c>
      <c r="L318">
        <v>0</v>
      </c>
      <c r="M318">
        <v>85</v>
      </c>
      <c r="N318">
        <v>0</v>
      </c>
      <c r="O318">
        <v>0</v>
      </c>
      <c r="P318">
        <v>0</v>
      </c>
      <c r="Q318">
        <v>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G318">
        <v>2789</v>
      </c>
      <c r="AH318">
        <v>0</v>
      </c>
      <c r="AI318">
        <v>18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X318">
        <v>1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0</v>
      </c>
      <c r="BG318">
        <v>0</v>
      </c>
      <c r="BH318">
        <v>3</v>
      </c>
      <c r="BI318">
        <v>0</v>
      </c>
      <c r="BJ318">
        <v>0</v>
      </c>
      <c r="BK318">
        <v>0</v>
      </c>
      <c r="BL318">
        <v>0</v>
      </c>
      <c r="BM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4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5</v>
      </c>
      <c r="CI318">
        <v>0</v>
      </c>
      <c r="CJ318">
        <v>37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S318">
        <v>0</v>
      </c>
      <c r="CT318">
        <v>12</v>
      </c>
      <c r="CU318">
        <v>0</v>
      </c>
      <c r="CV318">
        <v>10</v>
      </c>
      <c r="CW318">
        <v>7</v>
      </c>
      <c r="CX318">
        <v>0</v>
      </c>
      <c r="CY318">
        <v>0</v>
      </c>
      <c r="CZ318">
        <v>145</v>
      </c>
      <c r="DA318">
        <v>1</v>
      </c>
      <c r="DB318">
        <v>0</v>
      </c>
      <c r="DC318">
        <v>0</v>
      </c>
      <c r="DD318">
        <v>0</v>
      </c>
      <c r="DE318">
        <v>4</v>
      </c>
      <c r="DF318">
        <v>1</v>
      </c>
      <c r="DG318">
        <v>0</v>
      </c>
      <c r="DH318">
        <v>5</v>
      </c>
      <c r="DI318">
        <v>0</v>
      </c>
      <c r="DJ318">
        <v>0</v>
      </c>
      <c r="DK318">
        <v>0</v>
      </c>
      <c r="DM318">
        <v>0</v>
      </c>
      <c r="DN318">
        <v>0</v>
      </c>
      <c r="DO318">
        <v>0</v>
      </c>
      <c r="DQ318">
        <v>0</v>
      </c>
      <c r="DS318">
        <v>0</v>
      </c>
      <c r="DT318">
        <v>0</v>
      </c>
      <c r="DU318">
        <v>4</v>
      </c>
      <c r="DV318">
        <v>0</v>
      </c>
      <c r="DX318">
        <v>0</v>
      </c>
      <c r="DY318">
        <v>1</v>
      </c>
      <c r="DZ318">
        <v>1</v>
      </c>
      <c r="EA318">
        <v>0</v>
      </c>
      <c r="EB318">
        <v>1</v>
      </c>
      <c r="EC318">
        <v>2</v>
      </c>
      <c r="ED318">
        <v>373</v>
      </c>
      <c r="EE318">
        <v>2</v>
      </c>
      <c r="EF318">
        <v>2</v>
      </c>
      <c r="EG318">
        <v>0</v>
      </c>
      <c r="EH318">
        <v>0</v>
      </c>
      <c r="EI318">
        <v>0</v>
      </c>
      <c r="EJ318">
        <v>0</v>
      </c>
      <c r="EK318">
        <v>2</v>
      </c>
      <c r="EM318">
        <v>0</v>
      </c>
      <c r="EN318">
        <v>28</v>
      </c>
    </row>
    <row r="319" spans="1:144" x14ac:dyDescent="0.2">
      <c r="A319">
        <v>783</v>
      </c>
      <c r="B319">
        <v>10037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</v>
      </c>
      <c r="L319">
        <v>0</v>
      </c>
      <c r="M319">
        <v>82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G319">
        <v>3759</v>
      </c>
      <c r="AH319">
        <v>0</v>
      </c>
      <c r="AI319">
        <v>43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X319">
        <v>7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2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2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9</v>
      </c>
      <c r="CI319">
        <v>0</v>
      </c>
      <c r="CJ319">
        <v>89.5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S319">
        <v>0</v>
      </c>
      <c r="CT319">
        <v>28</v>
      </c>
      <c r="CU319">
        <v>0</v>
      </c>
      <c r="CV319">
        <v>44</v>
      </c>
      <c r="CW319">
        <v>10</v>
      </c>
      <c r="CX319">
        <v>7</v>
      </c>
      <c r="CY319">
        <v>0</v>
      </c>
      <c r="CZ319">
        <v>150</v>
      </c>
      <c r="DA319">
        <v>1</v>
      </c>
      <c r="DB319">
        <v>0</v>
      </c>
      <c r="DC319">
        <v>0</v>
      </c>
      <c r="DD319">
        <v>0</v>
      </c>
      <c r="DE319">
        <v>1</v>
      </c>
      <c r="DF319">
        <v>3</v>
      </c>
      <c r="DG319">
        <v>0</v>
      </c>
      <c r="DH319">
        <v>8</v>
      </c>
      <c r="DI319">
        <v>0</v>
      </c>
      <c r="DJ319">
        <v>1</v>
      </c>
      <c r="DK319">
        <v>0</v>
      </c>
      <c r="DM319">
        <v>0</v>
      </c>
      <c r="DN319">
        <v>0</v>
      </c>
      <c r="DO319">
        <v>0</v>
      </c>
      <c r="DQ319">
        <v>0</v>
      </c>
      <c r="DS319">
        <v>2</v>
      </c>
      <c r="DT319">
        <v>0</v>
      </c>
      <c r="DU319">
        <v>7</v>
      </c>
      <c r="DV319">
        <v>0</v>
      </c>
      <c r="DX319">
        <v>0</v>
      </c>
      <c r="DY319">
        <v>0</v>
      </c>
      <c r="DZ319">
        <v>0</v>
      </c>
      <c r="EA319">
        <v>0</v>
      </c>
      <c r="EB319">
        <v>1</v>
      </c>
      <c r="EC319">
        <v>0</v>
      </c>
      <c r="ED319">
        <v>460</v>
      </c>
      <c r="EE319">
        <v>0</v>
      </c>
      <c r="EF319">
        <v>9</v>
      </c>
      <c r="EG319">
        <v>0</v>
      </c>
      <c r="EH319">
        <v>0</v>
      </c>
      <c r="EI319">
        <v>0</v>
      </c>
      <c r="EJ319">
        <v>0</v>
      </c>
      <c r="EK319">
        <v>1</v>
      </c>
      <c r="EM319">
        <v>0</v>
      </c>
      <c r="EN319">
        <v>31</v>
      </c>
    </row>
    <row r="320" spans="1:144" x14ac:dyDescent="0.2">
      <c r="A320">
        <v>785</v>
      </c>
      <c r="B320">
        <v>10062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98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G320">
        <v>2902</v>
      </c>
      <c r="AH320">
        <v>0</v>
      </c>
      <c r="AI320">
        <v>26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X320">
        <v>7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0</v>
      </c>
      <c r="BG320">
        <v>0</v>
      </c>
      <c r="BH320">
        <v>2</v>
      </c>
      <c r="BI320">
        <v>0</v>
      </c>
      <c r="BJ320">
        <v>0</v>
      </c>
      <c r="BK320">
        <v>0</v>
      </c>
      <c r="BL320">
        <v>0</v>
      </c>
      <c r="BM320">
        <v>0</v>
      </c>
      <c r="BO320">
        <v>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6</v>
      </c>
      <c r="CC320">
        <v>0</v>
      </c>
      <c r="CD320">
        <v>0</v>
      </c>
      <c r="CE320">
        <v>0</v>
      </c>
      <c r="CF320">
        <v>1</v>
      </c>
      <c r="CG320">
        <v>0</v>
      </c>
      <c r="CH320">
        <v>1</v>
      </c>
      <c r="CI320">
        <v>0</v>
      </c>
      <c r="CJ320">
        <v>51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S320">
        <v>0</v>
      </c>
      <c r="CT320">
        <v>24</v>
      </c>
      <c r="CU320">
        <v>0</v>
      </c>
      <c r="CV320">
        <v>43</v>
      </c>
      <c r="CW320">
        <v>6</v>
      </c>
      <c r="CX320">
        <v>0</v>
      </c>
      <c r="CY320">
        <v>0</v>
      </c>
      <c r="CZ320">
        <v>119</v>
      </c>
      <c r="DA320">
        <v>1</v>
      </c>
      <c r="DB320">
        <v>1</v>
      </c>
      <c r="DC320">
        <v>0</v>
      </c>
      <c r="DD320">
        <v>0</v>
      </c>
      <c r="DE320">
        <v>1</v>
      </c>
      <c r="DF320">
        <v>1</v>
      </c>
      <c r="DG320">
        <v>0</v>
      </c>
      <c r="DH320">
        <v>12</v>
      </c>
      <c r="DI320">
        <v>0</v>
      </c>
      <c r="DJ320">
        <v>0</v>
      </c>
      <c r="DK320">
        <v>0</v>
      </c>
      <c r="DM320">
        <v>0</v>
      </c>
      <c r="DN320">
        <v>0</v>
      </c>
      <c r="DO320">
        <v>0</v>
      </c>
      <c r="DQ320">
        <v>0</v>
      </c>
      <c r="DS320">
        <v>0</v>
      </c>
      <c r="DT320">
        <v>0</v>
      </c>
      <c r="DU320">
        <v>4</v>
      </c>
      <c r="DV320">
        <v>0</v>
      </c>
      <c r="DX320">
        <v>0</v>
      </c>
      <c r="DY320">
        <v>0</v>
      </c>
      <c r="DZ320">
        <v>0</v>
      </c>
      <c r="EA320">
        <v>0</v>
      </c>
      <c r="EB320">
        <v>3</v>
      </c>
      <c r="EC320">
        <v>0</v>
      </c>
      <c r="ED320">
        <v>427</v>
      </c>
      <c r="EE320">
        <v>1</v>
      </c>
      <c r="EF320">
        <v>2</v>
      </c>
      <c r="EG320">
        <v>0</v>
      </c>
      <c r="EH320">
        <v>0</v>
      </c>
      <c r="EI320">
        <v>0</v>
      </c>
      <c r="EJ320">
        <v>0</v>
      </c>
      <c r="EK320">
        <v>0</v>
      </c>
      <c r="EM320">
        <v>0</v>
      </c>
      <c r="EN320">
        <v>57</v>
      </c>
    </row>
    <row r="321" spans="1:144" x14ac:dyDescent="0.2">
      <c r="A321">
        <v>787</v>
      </c>
      <c r="B321">
        <v>10097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</v>
      </c>
      <c r="L321">
        <v>0</v>
      </c>
      <c r="M321">
        <v>110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G321">
        <v>4568</v>
      </c>
      <c r="AH321">
        <v>0</v>
      </c>
      <c r="AI321">
        <v>52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4</v>
      </c>
      <c r="AR321">
        <v>0</v>
      </c>
      <c r="AS321">
        <v>0</v>
      </c>
      <c r="AT321">
        <v>0</v>
      </c>
      <c r="AU321">
        <v>0</v>
      </c>
      <c r="AV321">
        <v>0</v>
      </c>
      <c r="AX321">
        <v>12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4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0</v>
      </c>
      <c r="CC321">
        <v>0</v>
      </c>
      <c r="CD321">
        <v>0</v>
      </c>
      <c r="CE321">
        <v>0</v>
      </c>
      <c r="CF321">
        <v>1</v>
      </c>
      <c r="CG321">
        <v>0</v>
      </c>
      <c r="CH321">
        <v>2</v>
      </c>
      <c r="CI321">
        <v>0</v>
      </c>
      <c r="CJ321">
        <v>141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S321">
        <v>0</v>
      </c>
      <c r="CT321">
        <v>27</v>
      </c>
      <c r="CU321">
        <v>0</v>
      </c>
      <c r="CV321">
        <v>39</v>
      </c>
      <c r="CW321">
        <v>6</v>
      </c>
      <c r="CX321">
        <v>0</v>
      </c>
      <c r="CY321">
        <v>0</v>
      </c>
      <c r="CZ321">
        <v>183</v>
      </c>
      <c r="DA321">
        <v>1</v>
      </c>
      <c r="DB321">
        <v>1</v>
      </c>
      <c r="DC321">
        <v>0</v>
      </c>
      <c r="DD321">
        <v>0</v>
      </c>
      <c r="DE321">
        <v>6</v>
      </c>
      <c r="DF321">
        <v>1</v>
      </c>
      <c r="DG321">
        <v>0</v>
      </c>
      <c r="DH321">
        <v>10</v>
      </c>
      <c r="DI321">
        <v>0</v>
      </c>
      <c r="DJ321">
        <v>0</v>
      </c>
      <c r="DK321">
        <v>0</v>
      </c>
      <c r="DM321">
        <v>0</v>
      </c>
      <c r="DN321">
        <v>0</v>
      </c>
      <c r="DO321">
        <v>0</v>
      </c>
      <c r="DQ321">
        <v>0</v>
      </c>
      <c r="DS321">
        <v>0</v>
      </c>
      <c r="DT321">
        <v>0</v>
      </c>
      <c r="DU321">
        <v>6</v>
      </c>
      <c r="DV321">
        <v>1</v>
      </c>
      <c r="DX321">
        <v>0</v>
      </c>
      <c r="DY321">
        <v>1</v>
      </c>
      <c r="DZ321">
        <v>0</v>
      </c>
      <c r="EA321">
        <v>0</v>
      </c>
      <c r="EB321">
        <v>11</v>
      </c>
      <c r="EC321">
        <v>0</v>
      </c>
      <c r="ED321">
        <v>637</v>
      </c>
      <c r="EE321">
        <v>3</v>
      </c>
      <c r="EF321">
        <v>1</v>
      </c>
      <c r="EG321">
        <v>0</v>
      </c>
      <c r="EH321">
        <v>0</v>
      </c>
      <c r="EI321">
        <v>0</v>
      </c>
      <c r="EJ321">
        <v>0</v>
      </c>
      <c r="EK321">
        <v>2</v>
      </c>
      <c r="EM321">
        <v>0</v>
      </c>
      <c r="EN321">
        <v>72</v>
      </c>
    </row>
    <row r="322" spans="1:144" x14ac:dyDescent="0.2">
      <c r="A322">
        <v>789</v>
      </c>
      <c r="B322">
        <v>10127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4</v>
      </c>
      <c r="L322">
        <v>0</v>
      </c>
      <c r="M322">
        <v>109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G322">
        <v>2759</v>
      </c>
      <c r="AH322">
        <v>0</v>
      </c>
      <c r="AI322">
        <v>38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2</v>
      </c>
      <c r="AX322">
        <v>6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2</v>
      </c>
      <c r="BI322">
        <v>0</v>
      </c>
      <c r="BJ322">
        <v>0</v>
      </c>
      <c r="BK322">
        <v>0</v>
      </c>
      <c r="BL322">
        <v>0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3</v>
      </c>
      <c r="CI322">
        <v>0</v>
      </c>
      <c r="CJ322">
        <v>77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S322">
        <v>0</v>
      </c>
      <c r="CT322">
        <v>32</v>
      </c>
      <c r="CU322">
        <v>0</v>
      </c>
      <c r="CV322">
        <v>29</v>
      </c>
      <c r="CW322">
        <v>11</v>
      </c>
      <c r="CX322">
        <v>0</v>
      </c>
      <c r="CY322">
        <v>0</v>
      </c>
      <c r="CZ322">
        <v>117</v>
      </c>
      <c r="DA322">
        <v>0</v>
      </c>
      <c r="DB322">
        <v>1</v>
      </c>
      <c r="DC322">
        <v>0</v>
      </c>
      <c r="DD322">
        <v>0</v>
      </c>
      <c r="DE322">
        <v>2</v>
      </c>
      <c r="DF322">
        <v>5</v>
      </c>
      <c r="DG322">
        <v>0</v>
      </c>
      <c r="DH322">
        <v>10</v>
      </c>
      <c r="DI322">
        <v>0</v>
      </c>
      <c r="DJ322">
        <v>0</v>
      </c>
      <c r="DK322">
        <v>0</v>
      </c>
      <c r="DM322">
        <v>0</v>
      </c>
      <c r="DN322">
        <v>0</v>
      </c>
      <c r="DO322">
        <v>0</v>
      </c>
      <c r="DQ322">
        <v>0</v>
      </c>
      <c r="DS322">
        <v>1</v>
      </c>
      <c r="DT322">
        <v>0</v>
      </c>
      <c r="DU322">
        <v>3</v>
      </c>
      <c r="DV322">
        <v>0</v>
      </c>
      <c r="DX322">
        <v>0</v>
      </c>
      <c r="DY322">
        <v>1</v>
      </c>
      <c r="DZ322">
        <v>0</v>
      </c>
      <c r="EA322">
        <v>0</v>
      </c>
      <c r="EB322">
        <v>3</v>
      </c>
      <c r="EC322">
        <v>0</v>
      </c>
      <c r="ED322">
        <v>264</v>
      </c>
      <c r="EE322">
        <v>5</v>
      </c>
      <c r="EF322">
        <v>3</v>
      </c>
      <c r="EG322">
        <v>0</v>
      </c>
      <c r="EH322">
        <v>0</v>
      </c>
      <c r="EI322">
        <v>0</v>
      </c>
      <c r="EJ322">
        <v>0</v>
      </c>
      <c r="EK322">
        <v>0</v>
      </c>
      <c r="EM322">
        <v>0</v>
      </c>
      <c r="EN322">
        <v>52</v>
      </c>
    </row>
    <row r="323" spans="1:144" x14ac:dyDescent="0.2">
      <c r="A323">
        <v>791</v>
      </c>
      <c r="B323">
        <v>10162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206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G323">
        <v>3703</v>
      </c>
      <c r="AH323">
        <v>0</v>
      </c>
      <c r="AI323">
        <v>25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0</v>
      </c>
      <c r="AU323">
        <v>0</v>
      </c>
      <c r="AV323">
        <v>0</v>
      </c>
      <c r="AX323">
        <v>10</v>
      </c>
      <c r="AZ323">
        <v>0</v>
      </c>
      <c r="BA323">
        <v>3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14</v>
      </c>
      <c r="CC323">
        <v>0</v>
      </c>
      <c r="CD323">
        <v>0</v>
      </c>
      <c r="CE323">
        <v>0</v>
      </c>
      <c r="CF323">
        <v>1</v>
      </c>
      <c r="CG323">
        <v>0</v>
      </c>
      <c r="CH323">
        <v>2</v>
      </c>
      <c r="CI323">
        <v>0</v>
      </c>
      <c r="CJ323">
        <v>116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S323">
        <v>0</v>
      </c>
      <c r="CT323">
        <v>14</v>
      </c>
      <c r="CU323">
        <v>0</v>
      </c>
      <c r="CV323">
        <v>57</v>
      </c>
      <c r="CW323">
        <v>0</v>
      </c>
      <c r="CX323">
        <v>0</v>
      </c>
      <c r="CY323">
        <v>0</v>
      </c>
      <c r="CZ323">
        <v>188</v>
      </c>
      <c r="DA323">
        <v>2</v>
      </c>
      <c r="DB323">
        <v>0</v>
      </c>
      <c r="DC323">
        <v>0</v>
      </c>
      <c r="DD323">
        <v>0</v>
      </c>
      <c r="DE323">
        <v>7</v>
      </c>
      <c r="DF323">
        <v>0</v>
      </c>
      <c r="DG323">
        <v>0</v>
      </c>
      <c r="DH323">
        <v>15</v>
      </c>
      <c r="DI323">
        <v>0</v>
      </c>
      <c r="DJ323">
        <v>1</v>
      </c>
      <c r="DK323">
        <v>0</v>
      </c>
      <c r="DM323">
        <v>0</v>
      </c>
      <c r="DN323">
        <v>0</v>
      </c>
      <c r="DO323">
        <v>0</v>
      </c>
      <c r="DQ323">
        <v>0</v>
      </c>
      <c r="DS323">
        <v>0</v>
      </c>
      <c r="DT323">
        <v>0</v>
      </c>
      <c r="DU323">
        <v>2</v>
      </c>
      <c r="DV323">
        <v>0</v>
      </c>
      <c r="DX323">
        <v>0</v>
      </c>
      <c r="DY323">
        <v>1</v>
      </c>
      <c r="DZ323">
        <v>0</v>
      </c>
      <c r="EA323">
        <v>0</v>
      </c>
      <c r="EB323">
        <v>1</v>
      </c>
      <c r="EC323">
        <v>0</v>
      </c>
      <c r="ED323">
        <v>493</v>
      </c>
      <c r="EE323">
        <v>6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M323">
        <v>0</v>
      </c>
      <c r="EN323">
        <v>50</v>
      </c>
    </row>
    <row r="324" spans="1:144" x14ac:dyDescent="0.2">
      <c r="A324">
        <v>793</v>
      </c>
      <c r="B324">
        <v>10199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148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G324">
        <v>2082</v>
      </c>
      <c r="AH324">
        <v>0</v>
      </c>
      <c r="AI324">
        <v>10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X324">
        <v>3</v>
      </c>
      <c r="AZ324">
        <v>0</v>
      </c>
      <c r="BA324">
        <v>1</v>
      </c>
      <c r="BB324">
        <v>0</v>
      </c>
      <c r="BC324">
        <v>0</v>
      </c>
      <c r="BD324">
        <v>0</v>
      </c>
      <c r="BE324">
        <v>2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2</v>
      </c>
      <c r="CC324">
        <v>0</v>
      </c>
      <c r="CD324">
        <v>0</v>
      </c>
      <c r="CE324">
        <v>0</v>
      </c>
      <c r="CF324">
        <v>1</v>
      </c>
      <c r="CG324">
        <v>0</v>
      </c>
      <c r="CH324">
        <v>0</v>
      </c>
      <c r="CI324">
        <v>0</v>
      </c>
      <c r="CJ324">
        <v>62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S324">
        <v>0</v>
      </c>
      <c r="CT324">
        <v>17</v>
      </c>
      <c r="CU324">
        <v>0</v>
      </c>
      <c r="CV324">
        <v>40</v>
      </c>
      <c r="CW324">
        <v>0</v>
      </c>
      <c r="CX324">
        <v>0</v>
      </c>
      <c r="CY324">
        <v>0</v>
      </c>
      <c r="CZ324">
        <v>86</v>
      </c>
      <c r="DA324">
        <v>0</v>
      </c>
      <c r="DB324">
        <v>0</v>
      </c>
      <c r="DC324">
        <v>0</v>
      </c>
      <c r="DD324">
        <v>0</v>
      </c>
      <c r="DE324">
        <v>5</v>
      </c>
      <c r="DF324">
        <v>1</v>
      </c>
      <c r="DG324">
        <v>0</v>
      </c>
      <c r="DH324">
        <v>15</v>
      </c>
      <c r="DI324">
        <v>0</v>
      </c>
      <c r="DJ324">
        <v>0</v>
      </c>
      <c r="DK324">
        <v>0</v>
      </c>
      <c r="DM324">
        <v>0</v>
      </c>
      <c r="DN324">
        <v>0</v>
      </c>
      <c r="DO324">
        <v>0</v>
      </c>
      <c r="DQ324">
        <v>0</v>
      </c>
      <c r="DS324">
        <v>0</v>
      </c>
      <c r="DT324">
        <v>0</v>
      </c>
      <c r="DU324">
        <v>1</v>
      </c>
      <c r="DV324">
        <v>0</v>
      </c>
      <c r="DX324">
        <v>0</v>
      </c>
      <c r="DY324">
        <v>1</v>
      </c>
      <c r="DZ324">
        <v>0</v>
      </c>
      <c r="EA324">
        <v>0</v>
      </c>
      <c r="EB324">
        <v>3</v>
      </c>
      <c r="EC324">
        <v>0</v>
      </c>
      <c r="ED324">
        <v>292</v>
      </c>
      <c r="EE324">
        <v>3</v>
      </c>
      <c r="EF324">
        <v>4</v>
      </c>
      <c r="EG324">
        <v>0</v>
      </c>
      <c r="EH324">
        <v>0</v>
      </c>
      <c r="EI324">
        <v>0</v>
      </c>
      <c r="EJ324">
        <v>0</v>
      </c>
      <c r="EK324">
        <v>0</v>
      </c>
      <c r="EM324">
        <v>0</v>
      </c>
      <c r="EN324">
        <v>16</v>
      </c>
    </row>
    <row r="325" spans="1:144" x14ac:dyDescent="0.2">
      <c r="A325">
        <v>795</v>
      </c>
      <c r="B325">
        <v>10231</v>
      </c>
      <c r="C325">
        <v>0</v>
      </c>
      <c r="D325">
        <v>0</v>
      </c>
      <c r="E325">
        <v>0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3</v>
      </c>
      <c r="L325">
        <v>0</v>
      </c>
      <c r="M325">
        <v>77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G325">
        <v>2230</v>
      </c>
      <c r="AH325">
        <v>0</v>
      </c>
      <c r="AI325">
        <v>19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0</v>
      </c>
      <c r="AX325">
        <v>5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1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1</v>
      </c>
      <c r="BX325">
        <v>0</v>
      </c>
      <c r="BY325">
        <v>0</v>
      </c>
      <c r="BZ325">
        <v>0</v>
      </c>
      <c r="CA325">
        <v>1</v>
      </c>
      <c r="CB325">
        <v>3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84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S325">
        <v>0</v>
      </c>
      <c r="CT325">
        <v>13</v>
      </c>
      <c r="CU325">
        <v>0</v>
      </c>
      <c r="CV325">
        <v>38</v>
      </c>
      <c r="CW325">
        <v>1</v>
      </c>
      <c r="CX325">
        <v>0</v>
      </c>
      <c r="CY325">
        <v>0</v>
      </c>
      <c r="CZ325">
        <v>78</v>
      </c>
      <c r="DA325">
        <v>2</v>
      </c>
      <c r="DB325">
        <v>0</v>
      </c>
      <c r="DC325">
        <v>0</v>
      </c>
      <c r="DD325">
        <v>0</v>
      </c>
      <c r="DE325">
        <v>11</v>
      </c>
      <c r="DF325">
        <v>3</v>
      </c>
      <c r="DG325">
        <v>0</v>
      </c>
      <c r="DH325">
        <v>14</v>
      </c>
      <c r="DI325">
        <v>0</v>
      </c>
      <c r="DJ325">
        <v>0</v>
      </c>
      <c r="DK325">
        <v>0</v>
      </c>
      <c r="DM325">
        <v>0</v>
      </c>
      <c r="DN325">
        <v>0</v>
      </c>
      <c r="DO325">
        <v>0</v>
      </c>
      <c r="DQ325">
        <v>0</v>
      </c>
      <c r="DS325">
        <v>0</v>
      </c>
      <c r="DT325">
        <v>0</v>
      </c>
      <c r="DU325">
        <v>0</v>
      </c>
      <c r="DV325">
        <v>0</v>
      </c>
      <c r="DX325">
        <v>0</v>
      </c>
      <c r="DY325">
        <v>1</v>
      </c>
      <c r="DZ325">
        <v>0</v>
      </c>
      <c r="EA325">
        <v>0</v>
      </c>
      <c r="EB325">
        <v>0</v>
      </c>
      <c r="EC325">
        <v>0</v>
      </c>
      <c r="ED325">
        <v>300</v>
      </c>
      <c r="EE325">
        <v>5</v>
      </c>
      <c r="EF325">
        <v>3</v>
      </c>
      <c r="EG325">
        <v>0</v>
      </c>
      <c r="EH325">
        <v>0</v>
      </c>
      <c r="EI325">
        <v>0</v>
      </c>
      <c r="EJ325">
        <v>0</v>
      </c>
      <c r="EK325">
        <v>1</v>
      </c>
      <c r="EM325">
        <v>0</v>
      </c>
      <c r="EN325">
        <v>23</v>
      </c>
    </row>
    <row r="326" spans="1:144" x14ac:dyDescent="0.2">
      <c r="A326">
        <v>797</v>
      </c>
      <c r="B326">
        <v>10251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4</v>
      </c>
      <c r="L326">
        <v>0</v>
      </c>
      <c r="M326">
        <v>83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G326">
        <v>1959</v>
      </c>
      <c r="AH326">
        <v>0</v>
      </c>
      <c r="AI326">
        <v>18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X326">
        <v>7</v>
      </c>
      <c r="AZ326">
        <v>0</v>
      </c>
      <c r="BA326">
        <v>2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2</v>
      </c>
      <c r="BI326">
        <v>0</v>
      </c>
      <c r="BJ326">
        <v>0</v>
      </c>
      <c r="BK326">
        <v>0</v>
      </c>
      <c r="BL326">
        <v>0</v>
      </c>
      <c r="BM326">
        <v>0</v>
      </c>
      <c r="BO326">
        <v>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4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104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S326">
        <v>0</v>
      </c>
      <c r="CT326">
        <v>12</v>
      </c>
      <c r="CU326">
        <v>0</v>
      </c>
      <c r="CV326">
        <v>27</v>
      </c>
      <c r="CW326">
        <v>0</v>
      </c>
      <c r="CX326">
        <v>0</v>
      </c>
      <c r="CY326">
        <v>0</v>
      </c>
      <c r="CZ326">
        <v>75</v>
      </c>
      <c r="DA326">
        <v>0</v>
      </c>
      <c r="DB326">
        <v>1</v>
      </c>
      <c r="DC326">
        <v>0</v>
      </c>
      <c r="DD326">
        <v>0</v>
      </c>
      <c r="DE326">
        <v>8</v>
      </c>
      <c r="DF326">
        <v>0</v>
      </c>
      <c r="DG326">
        <v>0</v>
      </c>
      <c r="DH326">
        <v>9</v>
      </c>
      <c r="DI326">
        <v>0</v>
      </c>
      <c r="DJ326">
        <v>1</v>
      </c>
      <c r="DK326">
        <v>0</v>
      </c>
      <c r="DM326">
        <v>0</v>
      </c>
      <c r="DN326">
        <v>0</v>
      </c>
      <c r="DO326">
        <v>0</v>
      </c>
      <c r="DQ326">
        <v>0</v>
      </c>
      <c r="DS326">
        <v>1</v>
      </c>
      <c r="DT326">
        <v>0</v>
      </c>
      <c r="DU326">
        <v>2</v>
      </c>
      <c r="DV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1</v>
      </c>
      <c r="ED326">
        <v>243</v>
      </c>
      <c r="EE326">
        <v>1</v>
      </c>
      <c r="EF326">
        <v>3</v>
      </c>
      <c r="EG326">
        <v>0</v>
      </c>
      <c r="EH326">
        <v>0</v>
      </c>
      <c r="EI326">
        <v>0</v>
      </c>
      <c r="EJ326">
        <v>0</v>
      </c>
      <c r="EK326">
        <v>0</v>
      </c>
      <c r="EM326">
        <v>0</v>
      </c>
      <c r="EN326">
        <v>29</v>
      </c>
    </row>
    <row r="327" spans="1:144" x14ac:dyDescent="0.2">
      <c r="A327">
        <v>799</v>
      </c>
      <c r="B327">
        <v>10277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2</v>
      </c>
      <c r="L327">
        <v>0</v>
      </c>
      <c r="M327">
        <v>80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G327">
        <v>3711</v>
      </c>
      <c r="AH327">
        <v>0</v>
      </c>
      <c r="AI327">
        <v>17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X327">
        <v>7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2</v>
      </c>
      <c r="BI327">
        <v>0</v>
      </c>
      <c r="BJ327">
        <v>0</v>
      </c>
      <c r="BK327">
        <v>0</v>
      </c>
      <c r="BL327">
        <v>0</v>
      </c>
      <c r="BM327">
        <v>0</v>
      </c>
      <c r="BO327">
        <v>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1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1</v>
      </c>
      <c r="CI327">
        <v>0</v>
      </c>
      <c r="CJ327">
        <v>183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S327">
        <v>0</v>
      </c>
      <c r="CT327">
        <v>8</v>
      </c>
      <c r="CU327">
        <v>0</v>
      </c>
      <c r="CV327">
        <v>58</v>
      </c>
      <c r="CW327">
        <v>1</v>
      </c>
      <c r="CX327">
        <v>0</v>
      </c>
      <c r="CY327">
        <v>0</v>
      </c>
      <c r="CZ327">
        <v>110</v>
      </c>
      <c r="DA327">
        <v>0</v>
      </c>
      <c r="DB327">
        <v>0</v>
      </c>
      <c r="DC327">
        <v>0</v>
      </c>
      <c r="DD327">
        <v>0</v>
      </c>
      <c r="DE327">
        <v>4</v>
      </c>
      <c r="DF327">
        <v>0</v>
      </c>
      <c r="DG327">
        <v>0</v>
      </c>
      <c r="DH327">
        <v>16</v>
      </c>
      <c r="DI327">
        <v>0</v>
      </c>
      <c r="DJ327">
        <v>0</v>
      </c>
      <c r="DK327">
        <v>0</v>
      </c>
      <c r="DM327">
        <v>0</v>
      </c>
      <c r="DN327">
        <v>0</v>
      </c>
      <c r="DO327">
        <v>0</v>
      </c>
      <c r="DQ327">
        <v>0</v>
      </c>
      <c r="DS327">
        <v>0</v>
      </c>
      <c r="DT327">
        <v>0</v>
      </c>
      <c r="DU327">
        <v>1</v>
      </c>
      <c r="DV327">
        <v>0</v>
      </c>
      <c r="DX327">
        <v>0</v>
      </c>
      <c r="DY327">
        <v>2</v>
      </c>
      <c r="DZ327">
        <v>0</v>
      </c>
      <c r="EA327">
        <v>0</v>
      </c>
      <c r="EB327">
        <v>0</v>
      </c>
      <c r="EC327">
        <v>0</v>
      </c>
      <c r="ED327">
        <v>204</v>
      </c>
      <c r="EE327">
        <v>6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3</v>
      </c>
      <c r="EM327">
        <v>0</v>
      </c>
      <c r="EN327">
        <v>30</v>
      </c>
    </row>
    <row r="328" spans="1:144" x14ac:dyDescent="0.2">
      <c r="A328">
        <v>801</v>
      </c>
      <c r="B328">
        <v>10310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81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G328">
        <v>1994</v>
      </c>
      <c r="AH328">
        <v>0</v>
      </c>
      <c r="AI328">
        <v>43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X328">
        <v>11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2</v>
      </c>
      <c r="BI328">
        <v>0</v>
      </c>
      <c r="BJ328">
        <v>0</v>
      </c>
      <c r="BK328">
        <v>0</v>
      </c>
      <c r="BL328">
        <v>1</v>
      </c>
      <c r="BM328">
        <v>0</v>
      </c>
      <c r="BO328">
        <v>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1</v>
      </c>
      <c r="CI328">
        <v>0</v>
      </c>
      <c r="CJ328">
        <v>169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S328">
        <v>0</v>
      </c>
      <c r="CT328">
        <v>105</v>
      </c>
      <c r="CU328">
        <v>0</v>
      </c>
      <c r="CV328">
        <v>46</v>
      </c>
      <c r="CW328">
        <v>0</v>
      </c>
      <c r="CX328">
        <v>0</v>
      </c>
      <c r="CY328">
        <v>0</v>
      </c>
      <c r="CZ328">
        <v>53</v>
      </c>
      <c r="DA328">
        <v>3</v>
      </c>
      <c r="DB328">
        <v>0</v>
      </c>
      <c r="DC328">
        <v>0</v>
      </c>
      <c r="DD328">
        <v>0</v>
      </c>
      <c r="DE328">
        <v>1</v>
      </c>
      <c r="DF328">
        <v>0</v>
      </c>
      <c r="DG328">
        <v>0</v>
      </c>
      <c r="DH328">
        <v>14</v>
      </c>
      <c r="DI328">
        <v>0</v>
      </c>
      <c r="DJ328">
        <v>0</v>
      </c>
      <c r="DK328">
        <v>0</v>
      </c>
      <c r="DM328">
        <v>0</v>
      </c>
      <c r="DN328">
        <v>0</v>
      </c>
      <c r="DO328">
        <v>0</v>
      </c>
      <c r="DQ328">
        <v>0</v>
      </c>
      <c r="DS328">
        <v>0</v>
      </c>
      <c r="DT328">
        <v>0</v>
      </c>
      <c r="DU328">
        <v>1</v>
      </c>
      <c r="DV328">
        <v>0</v>
      </c>
      <c r="DX328">
        <v>0</v>
      </c>
      <c r="DY328">
        <v>0</v>
      </c>
      <c r="DZ328">
        <v>0</v>
      </c>
      <c r="EA328">
        <v>0</v>
      </c>
      <c r="EB328">
        <v>4</v>
      </c>
      <c r="EC328">
        <v>0</v>
      </c>
      <c r="ED328">
        <v>134</v>
      </c>
      <c r="EE328">
        <v>3</v>
      </c>
      <c r="EF328">
        <v>1</v>
      </c>
      <c r="EG328">
        <v>0</v>
      </c>
      <c r="EH328">
        <v>1</v>
      </c>
      <c r="EI328">
        <v>0</v>
      </c>
      <c r="EJ328">
        <v>0</v>
      </c>
      <c r="EK328">
        <v>0</v>
      </c>
      <c r="EM328">
        <v>0</v>
      </c>
      <c r="EN328">
        <v>58</v>
      </c>
    </row>
    <row r="329" spans="1:144" x14ac:dyDescent="0.2">
      <c r="A329">
        <v>803</v>
      </c>
      <c r="B329">
        <v>10337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124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G329">
        <v>3726</v>
      </c>
      <c r="AH329">
        <v>1</v>
      </c>
      <c r="AI329">
        <v>43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X329">
        <v>20</v>
      </c>
      <c r="AZ329">
        <v>0</v>
      </c>
      <c r="BA329">
        <v>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4</v>
      </c>
      <c r="BI329">
        <v>0</v>
      </c>
      <c r="BJ329">
        <v>0</v>
      </c>
      <c r="BK329">
        <v>0</v>
      </c>
      <c r="BL329">
        <v>0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2</v>
      </c>
      <c r="CC329">
        <v>0</v>
      </c>
      <c r="CD329">
        <v>0</v>
      </c>
      <c r="CE329">
        <v>0</v>
      </c>
      <c r="CF329">
        <v>1</v>
      </c>
      <c r="CG329">
        <v>0</v>
      </c>
      <c r="CH329">
        <v>1</v>
      </c>
      <c r="CI329">
        <v>0</v>
      </c>
      <c r="CJ329">
        <v>260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S329">
        <v>0</v>
      </c>
      <c r="CT329">
        <v>76</v>
      </c>
      <c r="CU329">
        <v>0</v>
      </c>
      <c r="CV329">
        <v>96</v>
      </c>
      <c r="CW329">
        <v>0</v>
      </c>
      <c r="CX329">
        <v>0</v>
      </c>
      <c r="CY329">
        <v>0</v>
      </c>
      <c r="CZ329">
        <v>78</v>
      </c>
      <c r="DA329">
        <v>3</v>
      </c>
      <c r="DB329">
        <v>0</v>
      </c>
      <c r="DC329">
        <v>0</v>
      </c>
      <c r="DD329">
        <v>0</v>
      </c>
      <c r="DE329">
        <v>2</v>
      </c>
      <c r="DF329">
        <v>0</v>
      </c>
      <c r="DG329">
        <v>0</v>
      </c>
      <c r="DH329">
        <v>15</v>
      </c>
      <c r="DI329">
        <v>0</v>
      </c>
      <c r="DJ329">
        <v>1</v>
      </c>
      <c r="DK329">
        <v>0</v>
      </c>
      <c r="DM329">
        <v>0</v>
      </c>
      <c r="DN329">
        <v>0</v>
      </c>
      <c r="DO329">
        <v>0</v>
      </c>
      <c r="DQ329">
        <v>0</v>
      </c>
      <c r="DS329">
        <v>0</v>
      </c>
      <c r="DT329">
        <v>1</v>
      </c>
      <c r="DU329">
        <v>0</v>
      </c>
      <c r="DV329">
        <v>0</v>
      </c>
      <c r="DX329">
        <v>0</v>
      </c>
      <c r="DY329">
        <v>0</v>
      </c>
      <c r="DZ329">
        <v>0</v>
      </c>
      <c r="EA329">
        <v>0</v>
      </c>
      <c r="EB329">
        <v>3</v>
      </c>
      <c r="EC329">
        <v>0</v>
      </c>
      <c r="ED329">
        <v>147</v>
      </c>
      <c r="EE329">
        <v>8</v>
      </c>
      <c r="EF329">
        <v>2</v>
      </c>
      <c r="EG329">
        <v>0</v>
      </c>
      <c r="EH329">
        <v>0</v>
      </c>
      <c r="EI329">
        <v>0</v>
      </c>
      <c r="EJ329">
        <v>0</v>
      </c>
      <c r="EK329">
        <v>2</v>
      </c>
      <c r="EM329">
        <v>0</v>
      </c>
      <c r="EN329">
        <v>46</v>
      </c>
    </row>
    <row r="330" spans="1:144" x14ac:dyDescent="0.2">
      <c r="A330">
        <v>805</v>
      </c>
      <c r="B330">
        <v>10347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87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G330">
        <v>1900</v>
      </c>
      <c r="AH330">
        <v>0</v>
      </c>
      <c r="AI330">
        <v>23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X330">
        <v>2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2</v>
      </c>
      <c r="BI330">
        <v>0</v>
      </c>
      <c r="BJ330">
        <v>0</v>
      </c>
      <c r="BK330">
        <v>0</v>
      </c>
      <c r="BL330">
        <v>0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1</v>
      </c>
      <c r="BX330">
        <v>0</v>
      </c>
      <c r="BY330">
        <v>0</v>
      </c>
      <c r="BZ330">
        <v>0</v>
      </c>
      <c r="CA330">
        <v>0</v>
      </c>
      <c r="CB330">
        <v>2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1</v>
      </c>
      <c r="CI330">
        <v>0</v>
      </c>
      <c r="CJ330">
        <v>221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S330">
        <v>0</v>
      </c>
      <c r="CT330">
        <v>40</v>
      </c>
      <c r="CU330">
        <v>0</v>
      </c>
      <c r="CV330">
        <v>38</v>
      </c>
      <c r="CW330">
        <v>2</v>
      </c>
      <c r="CX330">
        <v>0</v>
      </c>
      <c r="CY330">
        <v>0</v>
      </c>
      <c r="CZ330">
        <v>50</v>
      </c>
      <c r="DA330">
        <v>1</v>
      </c>
      <c r="DB330">
        <v>1</v>
      </c>
      <c r="DC330">
        <v>0</v>
      </c>
      <c r="DD330">
        <v>0</v>
      </c>
      <c r="DE330">
        <v>2</v>
      </c>
      <c r="DF330">
        <v>0</v>
      </c>
      <c r="DG330">
        <v>0</v>
      </c>
      <c r="DH330">
        <v>9</v>
      </c>
      <c r="DI330">
        <v>0</v>
      </c>
      <c r="DJ330">
        <v>0</v>
      </c>
      <c r="DK330">
        <v>0</v>
      </c>
      <c r="DM330">
        <v>0</v>
      </c>
      <c r="DN330">
        <v>0</v>
      </c>
      <c r="DO330">
        <v>0</v>
      </c>
      <c r="DQ330">
        <v>0</v>
      </c>
      <c r="DS330">
        <v>0</v>
      </c>
      <c r="DT330">
        <v>0</v>
      </c>
      <c r="DU330">
        <v>4</v>
      </c>
      <c r="DV330">
        <v>0</v>
      </c>
      <c r="DX330">
        <v>0</v>
      </c>
      <c r="DY330">
        <v>0</v>
      </c>
      <c r="DZ330">
        <v>0</v>
      </c>
      <c r="EA330">
        <v>0</v>
      </c>
      <c r="EB330">
        <v>6</v>
      </c>
      <c r="EC330">
        <v>0</v>
      </c>
      <c r="ED330">
        <v>104</v>
      </c>
      <c r="EE330">
        <v>3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1</v>
      </c>
      <c r="EM330">
        <v>0</v>
      </c>
      <c r="EN330">
        <v>35</v>
      </c>
    </row>
    <row r="331" spans="1:144" x14ac:dyDescent="0.2">
      <c r="A331">
        <v>807</v>
      </c>
      <c r="B331">
        <v>10377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</v>
      </c>
      <c r="L331">
        <v>0</v>
      </c>
      <c r="M331">
        <v>122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G331">
        <v>2382</v>
      </c>
      <c r="AH331">
        <v>1</v>
      </c>
      <c r="AI331">
        <v>24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0</v>
      </c>
      <c r="AV331">
        <v>0</v>
      </c>
      <c r="AX331">
        <v>4</v>
      </c>
      <c r="AZ331">
        <v>0</v>
      </c>
      <c r="BA331">
        <v>2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O331">
        <v>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2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2</v>
      </c>
      <c r="CI331">
        <v>0</v>
      </c>
      <c r="CJ331">
        <v>239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S331">
        <v>0</v>
      </c>
      <c r="CT331">
        <v>45</v>
      </c>
      <c r="CU331">
        <v>0</v>
      </c>
      <c r="CV331">
        <v>62</v>
      </c>
      <c r="CW331">
        <v>4</v>
      </c>
      <c r="CX331">
        <v>0</v>
      </c>
      <c r="CY331">
        <v>0</v>
      </c>
      <c r="CZ331">
        <v>52</v>
      </c>
      <c r="DA331">
        <v>2</v>
      </c>
      <c r="DB331">
        <v>0</v>
      </c>
      <c r="DC331">
        <v>0</v>
      </c>
      <c r="DD331">
        <v>0</v>
      </c>
      <c r="DE331">
        <v>4</v>
      </c>
      <c r="DF331">
        <v>0</v>
      </c>
      <c r="DG331">
        <v>0</v>
      </c>
      <c r="DH331">
        <v>11</v>
      </c>
      <c r="DI331">
        <v>0</v>
      </c>
      <c r="DJ331">
        <v>0</v>
      </c>
      <c r="DK331">
        <v>0</v>
      </c>
      <c r="DM331">
        <v>0</v>
      </c>
      <c r="DN331">
        <v>0</v>
      </c>
      <c r="DO331">
        <v>0</v>
      </c>
      <c r="DQ331">
        <v>0</v>
      </c>
      <c r="DS331">
        <v>2</v>
      </c>
      <c r="DT331">
        <v>0</v>
      </c>
      <c r="DU331">
        <v>4</v>
      </c>
      <c r="DV331">
        <v>0</v>
      </c>
      <c r="DX331">
        <v>0</v>
      </c>
      <c r="DY331">
        <v>1</v>
      </c>
      <c r="DZ331">
        <v>0</v>
      </c>
      <c r="EA331">
        <v>0</v>
      </c>
      <c r="EB331">
        <v>1</v>
      </c>
      <c r="EC331">
        <v>0</v>
      </c>
      <c r="ED331">
        <v>79</v>
      </c>
      <c r="EE331">
        <v>3</v>
      </c>
      <c r="EF331">
        <v>4</v>
      </c>
      <c r="EG331">
        <v>0</v>
      </c>
      <c r="EH331">
        <v>0</v>
      </c>
      <c r="EI331">
        <v>0</v>
      </c>
      <c r="EJ331">
        <v>0</v>
      </c>
      <c r="EK331">
        <v>3</v>
      </c>
      <c r="EM331">
        <v>0</v>
      </c>
      <c r="EN331">
        <v>49</v>
      </c>
    </row>
    <row r="332" spans="1:144" x14ac:dyDescent="0.2">
      <c r="A332">
        <v>809</v>
      </c>
      <c r="B332">
        <v>10395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85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G332">
        <v>1856</v>
      </c>
      <c r="AH332">
        <v>0</v>
      </c>
      <c r="AI332">
        <v>19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1</v>
      </c>
      <c r="AX332">
        <v>4</v>
      </c>
      <c r="AZ332">
        <v>0</v>
      </c>
      <c r="BA332">
        <v>1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2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214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S332">
        <v>0</v>
      </c>
      <c r="CT332">
        <v>35</v>
      </c>
      <c r="CU332">
        <v>0</v>
      </c>
      <c r="CV332">
        <v>28</v>
      </c>
      <c r="CW332">
        <v>5</v>
      </c>
      <c r="CX332">
        <v>0</v>
      </c>
      <c r="CY332">
        <v>0</v>
      </c>
      <c r="CZ332">
        <v>83</v>
      </c>
      <c r="DA332">
        <v>2</v>
      </c>
      <c r="DB332">
        <v>0</v>
      </c>
      <c r="DC332">
        <v>0</v>
      </c>
      <c r="DD332">
        <v>0</v>
      </c>
      <c r="DE332">
        <v>7</v>
      </c>
      <c r="DF332">
        <v>1</v>
      </c>
      <c r="DG332">
        <v>0</v>
      </c>
      <c r="DH332">
        <v>15</v>
      </c>
      <c r="DI332">
        <v>0</v>
      </c>
      <c r="DJ332">
        <v>1</v>
      </c>
      <c r="DK332">
        <v>0</v>
      </c>
      <c r="DM332">
        <v>0</v>
      </c>
      <c r="DN332">
        <v>0</v>
      </c>
      <c r="DO332">
        <v>0</v>
      </c>
      <c r="DQ332">
        <v>0</v>
      </c>
      <c r="DS332">
        <v>0</v>
      </c>
      <c r="DT332">
        <v>0</v>
      </c>
      <c r="DU332">
        <v>3</v>
      </c>
      <c r="DV332">
        <v>0</v>
      </c>
      <c r="DX332">
        <v>0</v>
      </c>
      <c r="DY332">
        <v>1</v>
      </c>
      <c r="DZ332">
        <v>0</v>
      </c>
      <c r="EA332">
        <v>0</v>
      </c>
      <c r="EB332">
        <v>1</v>
      </c>
      <c r="EC332">
        <v>0</v>
      </c>
      <c r="ED332">
        <v>85</v>
      </c>
      <c r="EE332">
        <v>2</v>
      </c>
      <c r="EF332">
        <v>2</v>
      </c>
      <c r="EG332">
        <v>0</v>
      </c>
      <c r="EH332">
        <v>0</v>
      </c>
      <c r="EI332">
        <v>0</v>
      </c>
      <c r="EJ332">
        <v>0</v>
      </c>
      <c r="EK332">
        <v>4</v>
      </c>
      <c r="EM332">
        <v>0</v>
      </c>
      <c r="EN332">
        <v>23</v>
      </c>
    </row>
    <row r="333" spans="1:144" x14ac:dyDescent="0.2">
      <c r="A333">
        <v>811</v>
      </c>
      <c r="B333">
        <v>10409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140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G333">
        <v>2719</v>
      </c>
      <c r="AH333">
        <v>0</v>
      </c>
      <c r="AI333">
        <v>24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0</v>
      </c>
      <c r="AX333">
        <v>6</v>
      </c>
      <c r="AZ333">
        <v>0</v>
      </c>
      <c r="BA333">
        <v>2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O333">
        <v>2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1</v>
      </c>
      <c r="BY333">
        <v>0</v>
      </c>
      <c r="BZ333">
        <v>0</v>
      </c>
      <c r="CA333">
        <v>0</v>
      </c>
      <c r="CB333">
        <v>8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188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S333">
        <v>0</v>
      </c>
      <c r="CT333">
        <v>40</v>
      </c>
      <c r="CU333">
        <v>0</v>
      </c>
      <c r="CV333">
        <v>61</v>
      </c>
      <c r="CW333">
        <v>0</v>
      </c>
      <c r="CX333">
        <v>0</v>
      </c>
      <c r="CY333">
        <v>0</v>
      </c>
      <c r="CZ333">
        <v>57</v>
      </c>
      <c r="DA333">
        <v>2</v>
      </c>
      <c r="DB333">
        <v>0</v>
      </c>
      <c r="DC333">
        <v>0</v>
      </c>
      <c r="DD333">
        <v>0</v>
      </c>
      <c r="DE333">
        <v>2</v>
      </c>
      <c r="DF333">
        <v>5</v>
      </c>
      <c r="DG333">
        <v>0</v>
      </c>
      <c r="DH333">
        <v>21</v>
      </c>
      <c r="DI333">
        <v>0</v>
      </c>
      <c r="DJ333">
        <v>0</v>
      </c>
      <c r="DK333">
        <v>0</v>
      </c>
      <c r="DM333">
        <v>0</v>
      </c>
      <c r="DN333">
        <v>0</v>
      </c>
      <c r="DO333">
        <v>0</v>
      </c>
      <c r="DQ333">
        <v>0</v>
      </c>
      <c r="DS333">
        <v>2</v>
      </c>
      <c r="DT333">
        <v>2</v>
      </c>
      <c r="DU333">
        <v>1</v>
      </c>
      <c r="DV333">
        <v>1</v>
      </c>
      <c r="DX333">
        <v>0</v>
      </c>
      <c r="DY333">
        <v>0</v>
      </c>
      <c r="DZ333">
        <v>0</v>
      </c>
      <c r="EA333">
        <v>0</v>
      </c>
      <c r="EB333">
        <v>8</v>
      </c>
      <c r="EC333">
        <v>1</v>
      </c>
      <c r="ED333">
        <v>90</v>
      </c>
      <c r="EE333">
        <v>0</v>
      </c>
      <c r="EF333">
        <v>3</v>
      </c>
      <c r="EG333">
        <v>0</v>
      </c>
      <c r="EH333">
        <v>0</v>
      </c>
      <c r="EI333">
        <v>0</v>
      </c>
      <c r="EJ333">
        <v>0</v>
      </c>
      <c r="EK333">
        <v>5</v>
      </c>
      <c r="EM333">
        <v>0</v>
      </c>
      <c r="EN333">
        <v>33</v>
      </c>
    </row>
    <row r="334" spans="1:144" x14ac:dyDescent="0.2">
      <c r="A334">
        <v>813</v>
      </c>
      <c r="B334">
        <v>10432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4</v>
      </c>
      <c r="L334">
        <v>0</v>
      </c>
      <c r="M334">
        <v>168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G334">
        <v>3625</v>
      </c>
      <c r="AH334">
        <v>1</v>
      </c>
      <c r="AI334">
        <v>35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</v>
      </c>
      <c r="AR334">
        <v>0</v>
      </c>
      <c r="AS334">
        <v>0</v>
      </c>
      <c r="AT334">
        <v>0</v>
      </c>
      <c r="AU334">
        <v>0</v>
      </c>
      <c r="AV334">
        <v>0</v>
      </c>
      <c r="AX334">
        <v>9</v>
      </c>
      <c r="AZ334">
        <v>0</v>
      </c>
      <c r="BA334">
        <v>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O334">
        <v>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1</v>
      </c>
      <c r="CC334">
        <v>0</v>
      </c>
      <c r="CD334">
        <v>0</v>
      </c>
      <c r="CE334">
        <v>0</v>
      </c>
      <c r="CF334">
        <v>2</v>
      </c>
      <c r="CG334">
        <v>0</v>
      </c>
      <c r="CH334">
        <v>1</v>
      </c>
      <c r="CI334">
        <v>0</v>
      </c>
      <c r="CJ334">
        <v>291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S334">
        <v>0</v>
      </c>
      <c r="CT334">
        <v>57</v>
      </c>
      <c r="CU334">
        <v>0</v>
      </c>
      <c r="CV334">
        <v>107</v>
      </c>
      <c r="CW334">
        <v>5</v>
      </c>
      <c r="CX334">
        <v>0</v>
      </c>
      <c r="CY334">
        <v>0</v>
      </c>
      <c r="CZ334">
        <v>106</v>
      </c>
      <c r="DA334">
        <v>2</v>
      </c>
      <c r="DB334">
        <v>1</v>
      </c>
      <c r="DC334">
        <v>0</v>
      </c>
      <c r="DD334">
        <v>0</v>
      </c>
      <c r="DE334">
        <v>10</v>
      </c>
      <c r="DF334">
        <v>1</v>
      </c>
      <c r="DG334">
        <v>0</v>
      </c>
      <c r="DH334">
        <v>25</v>
      </c>
      <c r="DI334">
        <v>0</v>
      </c>
      <c r="DJ334">
        <v>0</v>
      </c>
      <c r="DK334">
        <v>0</v>
      </c>
      <c r="DM334">
        <v>0</v>
      </c>
      <c r="DN334">
        <v>0</v>
      </c>
      <c r="DO334">
        <v>0</v>
      </c>
      <c r="DQ334">
        <v>0</v>
      </c>
      <c r="DS334">
        <v>1</v>
      </c>
      <c r="DT334">
        <v>0</v>
      </c>
      <c r="DU334">
        <v>3</v>
      </c>
      <c r="DV334">
        <v>0</v>
      </c>
      <c r="DX334">
        <v>0</v>
      </c>
      <c r="DY334">
        <v>0</v>
      </c>
      <c r="DZ334">
        <v>0</v>
      </c>
      <c r="EA334">
        <v>0</v>
      </c>
      <c r="EB334">
        <v>2</v>
      </c>
      <c r="EC334">
        <v>0</v>
      </c>
      <c r="ED334">
        <v>122</v>
      </c>
      <c r="EE334">
        <v>5</v>
      </c>
      <c r="EF334">
        <v>3</v>
      </c>
      <c r="EG334">
        <v>0</v>
      </c>
      <c r="EH334">
        <v>0</v>
      </c>
      <c r="EI334">
        <v>0</v>
      </c>
      <c r="EJ334">
        <v>0</v>
      </c>
      <c r="EK334">
        <v>2</v>
      </c>
      <c r="EM334">
        <v>0</v>
      </c>
      <c r="EN334">
        <v>44</v>
      </c>
    </row>
    <row r="335" spans="1:144" x14ac:dyDescent="0.2">
      <c r="A335">
        <v>815</v>
      </c>
      <c r="B335">
        <v>10455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3</v>
      </c>
      <c r="L335">
        <v>0</v>
      </c>
      <c r="M335">
        <v>123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G335">
        <v>2782</v>
      </c>
      <c r="AH335">
        <v>3</v>
      </c>
      <c r="AI335">
        <v>36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5</v>
      </c>
      <c r="AR335">
        <v>0</v>
      </c>
      <c r="AS335">
        <v>0</v>
      </c>
      <c r="AT335">
        <v>0</v>
      </c>
      <c r="AU335">
        <v>0</v>
      </c>
      <c r="AV335">
        <v>0</v>
      </c>
      <c r="AX335">
        <v>15</v>
      </c>
      <c r="AZ335">
        <v>1</v>
      </c>
      <c r="BA335">
        <v>2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5</v>
      </c>
      <c r="CC335">
        <v>0</v>
      </c>
      <c r="CD335">
        <v>0</v>
      </c>
      <c r="CE335">
        <v>0</v>
      </c>
      <c r="CF335">
        <v>1</v>
      </c>
      <c r="CG335">
        <v>0</v>
      </c>
      <c r="CH335">
        <v>0</v>
      </c>
      <c r="CI335">
        <v>0</v>
      </c>
      <c r="CJ335">
        <v>210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S335">
        <v>0</v>
      </c>
      <c r="CT335">
        <v>85</v>
      </c>
      <c r="CU335">
        <v>0</v>
      </c>
      <c r="CV335">
        <v>58</v>
      </c>
      <c r="CW335">
        <v>1</v>
      </c>
      <c r="CX335">
        <v>0</v>
      </c>
      <c r="CY335">
        <v>0</v>
      </c>
      <c r="CZ335">
        <v>57</v>
      </c>
      <c r="DA335">
        <v>3</v>
      </c>
      <c r="DB335">
        <v>0</v>
      </c>
      <c r="DC335">
        <v>0</v>
      </c>
      <c r="DD335">
        <v>0</v>
      </c>
      <c r="DE335">
        <v>6</v>
      </c>
      <c r="DF335">
        <v>1</v>
      </c>
      <c r="DG335">
        <v>0</v>
      </c>
      <c r="DH335">
        <v>26</v>
      </c>
      <c r="DI335">
        <v>0</v>
      </c>
      <c r="DJ335">
        <v>0</v>
      </c>
      <c r="DK335">
        <v>0</v>
      </c>
      <c r="DM335">
        <v>0</v>
      </c>
      <c r="DN335">
        <v>0</v>
      </c>
      <c r="DO335">
        <v>0</v>
      </c>
      <c r="DQ335">
        <v>0</v>
      </c>
      <c r="DS335">
        <v>1</v>
      </c>
      <c r="DT335">
        <v>0</v>
      </c>
      <c r="DU335">
        <v>5</v>
      </c>
      <c r="DV335">
        <v>0</v>
      </c>
      <c r="DX335">
        <v>0</v>
      </c>
      <c r="DY335">
        <v>0</v>
      </c>
      <c r="DZ335">
        <v>0</v>
      </c>
      <c r="EA335">
        <v>0</v>
      </c>
      <c r="EB335">
        <v>3</v>
      </c>
      <c r="EC335">
        <v>0</v>
      </c>
      <c r="ED335">
        <v>111</v>
      </c>
      <c r="EE335">
        <v>6</v>
      </c>
      <c r="EF335">
        <v>4</v>
      </c>
      <c r="EG335">
        <v>0</v>
      </c>
      <c r="EH335">
        <v>1</v>
      </c>
      <c r="EI335">
        <v>0</v>
      </c>
      <c r="EJ335">
        <v>0</v>
      </c>
      <c r="EK335">
        <v>1</v>
      </c>
      <c r="EM335">
        <v>0</v>
      </c>
      <c r="EN335">
        <v>64</v>
      </c>
    </row>
    <row r="336" spans="1:144" x14ac:dyDescent="0.2">
      <c r="A336">
        <v>817</v>
      </c>
      <c r="B336">
        <v>10479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5</v>
      </c>
      <c r="L336">
        <v>0</v>
      </c>
      <c r="M336">
        <v>147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G336">
        <v>1927</v>
      </c>
      <c r="AH336">
        <v>1</v>
      </c>
      <c r="AI336">
        <v>33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</v>
      </c>
      <c r="AR336">
        <v>0</v>
      </c>
      <c r="AS336">
        <v>0</v>
      </c>
      <c r="AT336">
        <v>0</v>
      </c>
      <c r="AU336">
        <v>0</v>
      </c>
      <c r="AV336">
        <v>0</v>
      </c>
      <c r="AX336">
        <v>8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0</v>
      </c>
      <c r="BO336">
        <v>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1</v>
      </c>
      <c r="BX336">
        <v>1</v>
      </c>
      <c r="BY336">
        <v>0</v>
      </c>
      <c r="BZ336">
        <v>0</v>
      </c>
      <c r="CA336">
        <v>0</v>
      </c>
      <c r="CB336">
        <v>1</v>
      </c>
      <c r="CC336">
        <v>0</v>
      </c>
      <c r="CD336">
        <v>0</v>
      </c>
      <c r="CE336">
        <v>0</v>
      </c>
      <c r="CF336">
        <v>1</v>
      </c>
      <c r="CG336">
        <v>0</v>
      </c>
      <c r="CH336">
        <v>3</v>
      </c>
      <c r="CI336">
        <v>0</v>
      </c>
      <c r="CJ336">
        <v>248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S336">
        <v>0</v>
      </c>
      <c r="CT336">
        <v>51</v>
      </c>
      <c r="CU336">
        <v>0</v>
      </c>
      <c r="CV336">
        <v>40</v>
      </c>
      <c r="CW336">
        <v>9</v>
      </c>
      <c r="CX336">
        <v>0</v>
      </c>
      <c r="CY336">
        <v>0</v>
      </c>
      <c r="CZ336">
        <v>33</v>
      </c>
      <c r="DA336">
        <v>3</v>
      </c>
      <c r="DB336">
        <v>0</v>
      </c>
      <c r="DC336">
        <v>0</v>
      </c>
      <c r="DD336">
        <v>0</v>
      </c>
      <c r="DE336">
        <v>3</v>
      </c>
      <c r="DF336">
        <v>3</v>
      </c>
      <c r="DG336">
        <v>0</v>
      </c>
      <c r="DH336">
        <v>20</v>
      </c>
      <c r="DI336">
        <v>0</v>
      </c>
      <c r="DJ336">
        <v>0</v>
      </c>
      <c r="DK336">
        <v>0</v>
      </c>
      <c r="DM336">
        <v>0</v>
      </c>
      <c r="DN336">
        <v>0</v>
      </c>
      <c r="DO336">
        <v>0</v>
      </c>
      <c r="DQ336">
        <v>0</v>
      </c>
      <c r="DS336">
        <v>0</v>
      </c>
      <c r="DT336">
        <v>0</v>
      </c>
      <c r="DU336">
        <v>3</v>
      </c>
      <c r="DV336">
        <v>2</v>
      </c>
      <c r="DX336">
        <v>0</v>
      </c>
      <c r="DY336">
        <v>0</v>
      </c>
      <c r="DZ336">
        <v>0</v>
      </c>
      <c r="EA336">
        <v>0</v>
      </c>
      <c r="EB336">
        <v>6</v>
      </c>
      <c r="EC336">
        <v>0</v>
      </c>
      <c r="ED336">
        <v>45</v>
      </c>
      <c r="EE336">
        <v>4</v>
      </c>
      <c r="EF336">
        <v>4</v>
      </c>
      <c r="EG336">
        <v>0</v>
      </c>
      <c r="EH336">
        <v>0</v>
      </c>
      <c r="EI336">
        <v>0</v>
      </c>
      <c r="EJ336">
        <v>0</v>
      </c>
      <c r="EK336">
        <v>0</v>
      </c>
      <c r="EM336">
        <v>0</v>
      </c>
      <c r="EN336">
        <v>51</v>
      </c>
    </row>
    <row r="337" spans="1:144" x14ac:dyDescent="0.2">
      <c r="A337">
        <v>819</v>
      </c>
      <c r="B337">
        <v>10496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</v>
      </c>
      <c r="L337">
        <v>0</v>
      </c>
      <c r="M337">
        <v>140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G337">
        <v>1560</v>
      </c>
      <c r="AH337">
        <v>1</v>
      </c>
      <c r="AI337">
        <v>39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X337">
        <v>18</v>
      </c>
      <c r="AZ337">
        <v>0</v>
      </c>
      <c r="BA337">
        <v>1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0</v>
      </c>
      <c r="BO337">
        <v>3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1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364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S337">
        <v>0</v>
      </c>
      <c r="CT337">
        <v>44</v>
      </c>
      <c r="CU337">
        <v>0</v>
      </c>
      <c r="CV337">
        <v>28</v>
      </c>
      <c r="CW337">
        <v>11</v>
      </c>
      <c r="CX337">
        <v>0</v>
      </c>
      <c r="CY337">
        <v>0</v>
      </c>
      <c r="CZ337">
        <v>41</v>
      </c>
      <c r="DA337">
        <v>3</v>
      </c>
      <c r="DB337">
        <v>0</v>
      </c>
      <c r="DC337">
        <v>0</v>
      </c>
      <c r="DD337">
        <v>0</v>
      </c>
      <c r="DE337">
        <v>5</v>
      </c>
      <c r="DF337">
        <v>4</v>
      </c>
      <c r="DG337">
        <v>0</v>
      </c>
      <c r="DH337">
        <v>11</v>
      </c>
      <c r="DI337">
        <v>0</v>
      </c>
      <c r="DJ337">
        <v>0</v>
      </c>
      <c r="DK337">
        <v>0</v>
      </c>
      <c r="DM337">
        <v>0</v>
      </c>
      <c r="DN337">
        <v>0</v>
      </c>
      <c r="DO337">
        <v>0</v>
      </c>
      <c r="DQ337">
        <v>0</v>
      </c>
      <c r="DS337">
        <v>0</v>
      </c>
      <c r="DT337">
        <v>0</v>
      </c>
      <c r="DU337">
        <v>1</v>
      </c>
      <c r="DV337">
        <v>2</v>
      </c>
      <c r="DX337">
        <v>0</v>
      </c>
      <c r="DY337">
        <v>0</v>
      </c>
      <c r="DZ337">
        <v>0</v>
      </c>
      <c r="EA337">
        <v>0</v>
      </c>
      <c r="EB337">
        <v>6</v>
      </c>
      <c r="EC337">
        <v>2</v>
      </c>
      <c r="ED337">
        <v>42</v>
      </c>
      <c r="EE337">
        <v>8</v>
      </c>
      <c r="EF337">
        <v>5</v>
      </c>
      <c r="EG337">
        <v>0</v>
      </c>
      <c r="EH337">
        <v>0</v>
      </c>
      <c r="EI337">
        <v>0</v>
      </c>
      <c r="EJ337">
        <v>0</v>
      </c>
      <c r="EK337">
        <v>0</v>
      </c>
      <c r="EM337">
        <v>0</v>
      </c>
      <c r="EN337">
        <v>59</v>
      </c>
    </row>
    <row r="338" spans="1:144" x14ac:dyDescent="0.2">
      <c r="A338">
        <v>821</v>
      </c>
      <c r="B338">
        <v>10514</v>
      </c>
      <c r="C338">
        <v>0</v>
      </c>
      <c r="D338">
        <v>0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5</v>
      </c>
      <c r="L338">
        <v>0</v>
      </c>
      <c r="M338">
        <v>211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G338">
        <v>2392</v>
      </c>
      <c r="AH338">
        <v>2</v>
      </c>
      <c r="AI338">
        <v>21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2</v>
      </c>
      <c r="AR338">
        <v>0</v>
      </c>
      <c r="AS338">
        <v>0</v>
      </c>
      <c r="AT338">
        <v>0</v>
      </c>
      <c r="AU338">
        <v>0</v>
      </c>
      <c r="AV338">
        <v>0</v>
      </c>
      <c r="AX338">
        <v>11</v>
      </c>
      <c r="AZ338">
        <v>0</v>
      </c>
      <c r="BA338">
        <v>2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2</v>
      </c>
      <c r="BI338">
        <v>0</v>
      </c>
      <c r="BJ338">
        <v>0</v>
      </c>
      <c r="BK338">
        <v>0</v>
      </c>
      <c r="BL338">
        <v>0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1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6</v>
      </c>
      <c r="CI338">
        <v>0</v>
      </c>
      <c r="CJ338">
        <v>419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S338">
        <v>0</v>
      </c>
      <c r="CT338">
        <v>21</v>
      </c>
      <c r="CU338">
        <v>0</v>
      </c>
      <c r="CV338">
        <v>65</v>
      </c>
      <c r="CW338">
        <v>5</v>
      </c>
      <c r="CX338">
        <v>0</v>
      </c>
      <c r="CY338">
        <v>0</v>
      </c>
      <c r="CZ338">
        <v>48</v>
      </c>
      <c r="DA338">
        <v>3</v>
      </c>
      <c r="DB338">
        <v>1</v>
      </c>
      <c r="DC338">
        <v>0</v>
      </c>
      <c r="DD338">
        <v>0</v>
      </c>
      <c r="DE338">
        <v>6</v>
      </c>
      <c r="DF338">
        <v>2</v>
      </c>
      <c r="DG338">
        <v>0</v>
      </c>
      <c r="DH338">
        <v>29</v>
      </c>
      <c r="DI338">
        <v>0</v>
      </c>
      <c r="DJ338">
        <v>0</v>
      </c>
      <c r="DK338">
        <v>0</v>
      </c>
      <c r="DM338">
        <v>0</v>
      </c>
      <c r="DN338">
        <v>0</v>
      </c>
      <c r="DO338">
        <v>0</v>
      </c>
      <c r="DQ338">
        <v>0</v>
      </c>
      <c r="DS338">
        <v>0</v>
      </c>
      <c r="DT338">
        <v>0</v>
      </c>
      <c r="DU338">
        <v>0</v>
      </c>
      <c r="DV338">
        <v>0</v>
      </c>
      <c r="DX338">
        <v>0</v>
      </c>
      <c r="DY338">
        <v>0</v>
      </c>
      <c r="DZ338">
        <v>0</v>
      </c>
      <c r="EA338">
        <v>0</v>
      </c>
      <c r="EB338">
        <v>4</v>
      </c>
      <c r="EC338">
        <v>1</v>
      </c>
      <c r="ED338">
        <v>82</v>
      </c>
      <c r="EE338">
        <v>9</v>
      </c>
      <c r="EF338">
        <v>3</v>
      </c>
      <c r="EG338">
        <v>0</v>
      </c>
      <c r="EH338">
        <v>0</v>
      </c>
      <c r="EI338">
        <v>0</v>
      </c>
      <c r="EJ338">
        <v>0</v>
      </c>
      <c r="EK338">
        <v>1</v>
      </c>
      <c r="EM338">
        <v>0</v>
      </c>
      <c r="EN338">
        <v>60</v>
      </c>
    </row>
    <row r="339" spans="1:144" x14ac:dyDescent="0.2">
      <c r="A339">
        <v>823</v>
      </c>
      <c r="B339">
        <v>10535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5</v>
      </c>
      <c r="L339">
        <v>0</v>
      </c>
      <c r="M339">
        <v>133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G339">
        <v>1995</v>
      </c>
      <c r="AH339">
        <v>0</v>
      </c>
      <c r="AI339">
        <v>16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0</v>
      </c>
      <c r="AS339">
        <v>0</v>
      </c>
      <c r="AT339">
        <v>0</v>
      </c>
      <c r="AU339">
        <v>0</v>
      </c>
      <c r="AV339">
        <v>0</v>
      </c>
      <c r="AX339">
        <v>15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1</v>
      </c>
      <c r="BM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1</v>
      </c>
      <c r="CI339">
        <v>0</v>
      </c>
      <c r="CJ339">
        <v>242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S339">
        <v>0</v>
      </c>
      <c r="CT339">
        <v>21</v>
      </c>
      <c r="CU339">
        <v>0</v>
      </c>
      <c r="CV339">
        <v>38</v>
      </c>
      <c r="CW339">
        <v>1</v>
      </c>
      <c r="CX339">
        <v>0</v>
      </c>
      <c r="CY339">
        <v>0</v>
      </c>
      <c r="CZ339">
        <v>28</v>
      </c>
      <c r="DA339">
        <v>1</v>
      </c>
      <c r="DB339">
        <v>0</v>
      </c>
      <c r="DC339">
        <v>0</v>
      </c>
      <c r="DD339">
        <v>0</v>
      </c>
      <c r="DE339">
        <v>3</v>
      </c>
      <c r="DF339">
        <v>4</v>
      </c>
      <c r="DG339">
        <v>0</v>
      </c>
      <c r="DH339">
        <v>16</v>
      </c>
      <c r="DI339">
        <v>0</v>
      </c>
      <c r="DJ339">
        <v>0</v>
      </c>
      <c r="DK339">
        <v>0</v>
      </c>
      <c r="DM339">
        <v>0</v>
      </c>
      <c r="DN339">
        <v>0</v>
      </c>
      <c r="DO339">
        <v>0</v>
      </c>
      <c r="DQ339">
        <v>0</v>
      </c>
      <c r="DS339">
        <v>0</v>
      </c>
      <c r="DT339">
        <v>0</v>
      </c>
      <c r="DU339">
        <v>3</v>
      </c>
      <c r="DV339">
        <v>0</v>
      </c>
      <c r="DX339">
        <v>0</v>
      </c>
      <c r="DY339">
        <v>0</v>
      </c>
      <c r="DZ339">
        <v>0</v>
      </c>
      <c r="EA339">
        <v>0</v>
      </c>
      <c r="EB339">
        <v>8</v>
      </c>
      <c r="EC339">
        <v>0</v>
      </c>
      <c r="ED339">
        <v>36</v>
      </c>
      <c r="EE339">
        <v>5</v>
      </c>
      <c r="EF339">
        <v>3</v>
      </c>
      <c r="EG339">
        <v>0</v>
      </c>
      <c r="EH339">
        <v>0</v>
      </c>
      <c r="EI339">
        <v>0</v>
      </c>
      <c r="EJ339">
        <v>0</v>
      </c>
      <c r="EK339">
        <v>0</v>
      </c>
      <c r="EM339">
        <v>0</v>
      </c>
      <c r="EN339">
        <v>35</v>
      </c>
    </row>
    <row r="340" spans="1:144" x14ac:dyDescent="0.2">
      <c r="A340">
        <v>825</v>
      </c>
      <c r="B340">
        <v>10555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4</v>
      </c>
      <c r="L340">
        <v>0</v>
      </c>
      <c r="M340">
        <v>172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G340">
        <v>2952</v>
      </c>
      <c r="AH340">
        <v>0</v>
      </c>
      <c r="AI340">
        <v>22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X340">
        <v>9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O340">
        <v>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2</v>
      </c>
      <c r="CC340">
        <v>0</v>
      </c>
      <c r="CD340">
        <v>0</v>
      </c>
      <c r="CE340">
        <v>0</v>
      </c>
      <c r="CF340">
        <v>2</v>
      </c>
      <c r="CG340">
        <v>0</v>
      </c>
      <c r="CH340">
        <v>1</v>
      </c>
      <c r="CI340">
        <v>0</v>
      </c>
      <c r="CJ340">
        <v>315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S340">
        <v>0</v>
      </c>
      <c r="CT340">
        <v>14</v>
      </c>
      <c r="CU340">
        <v>0</v>
      </c>
      <c r="CV340">
        <v>80</v>
      </c>
      <c r="CW340">
        <v>5</v>
      </c>
      <c r="CX340">
        <v>0</v>
      </c>
      <c r="CY340">
        <v>0</v>
      </c>
      <c r="CZ340">
        <v>17</v>
      </c>
      <c r="DA340">
        <v>1</v>
      </c>
      <c r="DB340">
        <v>0</v>
      </c>
      <c r="DC340">
        <v>0</v>
      </c>
      <c r="DD340">
        <v>0</v>
      </c>
      <c r="DE340">
        <v>4</v>
      </c>
      <c r="DF340">
        <v>1</v>
      </c>
      <c r="DG340">
        <v>0</v>
      </c>
      <c r="DH340">
        <v>22</v>
      </c>
      <c r="DI340">
        <v>0</v>
      </c>
      <c r="DJ340">
        <v>1</v>
      </c>
      <c r="DK340">
        <v>0</v>
      </c>
      <c r="DM340">
        <v>0</v>
      </c>
      <c r="DN340">
        <v>0</v>
      </c>
      <c r="DO340">
        <v>0</v>
      </c>
      <c r="DQ340">
        <v>0</v>
      </c>
      <c r="DS340">
        <v>2</v>
      </c>
      <c r="DT340">
        <v>0</v>
      </c>
      <c r="DU340">
        <v>1</v>
      </c>
      <c r="DV340">
        <v>1</v>
      </c>
      <c r="DX340">
        <v>0</v>
      </c>
      <c r="DY340">
        <v>1</v>
      </c>
      <c r="DZ340">
        <v>0</v>
      </c>
      <c r="EA340">
        <v>0</v>
      </c>
      <c r="EB340">
        <v>4</v>
      </c>
      <c r="EC340">
        <v>2</v>
      </c>
      <c r="ED340">
        <v>35</v>
      </c>
      <c r="EE340">
        <v>2</v>
      </c>
      <c r="EF340">
        <v>3</v>
      </c>
      <c r="EG340">
        <v>0</v>
      </c>
      <c r="EH340">
        <v>0</v>
      </c>
      <c r="EI340">
        <v>0</v>
      </c>
      <c r="EJ340">
        <v>0</v>
      </c>
      <c r="EK340">
        <v>0</v>
      </c>
      <c r="EM340">
        <v>0</v>
      </c>
      <c r="EN340">
        <v>40</v>
      </c>
    </row>
    <row r="341" spans="1:144" x14ac:dyDescent="0.2">
      <c r="A341">
        <v>827</v>
      </c>
      <c r="B341">
        <v>10580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6</v>
      </c>
      <c r="L341">
        <v>0</v>
      </c>
      <c r="M341">
        <v>166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G341">
        <v>1744</v>
      </c>
      <c r="AH341">
        <v>1</v>
      </c>
      <c r="AI341">
        <v>14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X341">
        <v>8</v>
      </c>
      <c r="AZ341">
        <v>0</v>
      </c>
      <c r="BA341">
        <v>1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1</v>
      </c>
      <c r="CG341">
        <v>0</v>
      </c>
      <c r="CH341">
        <v>0</v>
      </c>
      <c r="CI341">
        <v>0</v>
      </c>
      <c r="CJ341">
        <v>234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S341">
        <v>0</v>
      </c>
      <c r="CT341">
        <v>28</v>
      </c>
      <c r="CU341">
        <v>0</v>
      </c>
      <c r="CV341">
        <v>38</v>
      </c>
      <c r="CW341">
        <v>8</v>
      </c>
      <c r="CX341">
        <v>0</v>
      </c>
      <c r="CY341">
        <v>0</v>
      </c>
      <c r="CZ341">
        <v>25</v>
      </c>
      <c r="DA341">
        <v>0</v>
      </c>
      <c r="DB341">
        <v>0</v>
      </c>
      <c r="DC341">
        <v>0</v>
      </c>
      <c r="DD341">
        <v>0</v>
      </c>
      <c r="DE341">
        <v>3</v>
      </c>
      <c r="DF341">
        <v>3</v>
      </c>
      <c r="DG341">
        <v>0</v>
      </c>
      <c r="DH341">
        <v>28</v>
      </c>
      <c r="DI341">
        <v>0</v>
      </c>
      <c r="DJ341">
        <v>2</v>
      </c>
      <c r="DK341">
        <v>0</v>
      </c>
      <c r="DM341">
        <v>0</v>
      </c>
      <c r="DN341">
        <v>0</v>
      </c>
      <c r="DO341">
        <v>0</v>
      </c>
      <c r="DQ341">
        <v>0</v>
      </c>
      <c r="DS341">
        <v>0</v>
      </c>
      <c r="DT341">
        <v>0</v>
      </c>
      <c r="DU341">
        <v>4</v>
      </c>
      <c r="DV341">
        <v>0</v>
      </c>
      <c r="DX341">
        <v>0</v>
      </c>
      <c r="DY341">
        <v>4</v>
      </c>
      <c r="DZ341">
        <v>0</v>
      </c>
      <c r="EA341">
        <v>0</v>
      </c>
      <c r="EB341">
        <v>2</v>
      </c>
      <c r="EC341">
        <v>1</v>
      </c>
      <c r="ED341">
        <v>16</v>
      </c>
      <c r="EE341">
        <v>0</v>
      </c>
      <c r="EF341">
        <v>3</v>
      </c>
      <c r="EG341">
        <v>0</v>
      </c>
      <c r="EH341">
        <v>0</v>
      </c>
      <c r="EI341">
        <v>0</v>
      </c>
      <c r="EJ341">
        <v>0</v>
      </c>
      <c r="EK341">
        <v>0</v>
      </c>
      <c r="EM341">
        <v>0</v>
      </c>
      <c r="EN341">
        <v>38</v>
      </c>
    </row>
    <row r="342" spans="1:144" x14ac:dyDescent="0.2">
      <c r="A342">
        <v>829</v>
      </c>
      <c r="B342">
        <v>10609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4</v>
      </c>
      <c r="L342">
        <v>0</v>
      </c>
      <c r="M342">
        <v>197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G342">
        <v>1828</v>
      </c>
      <c r="AH342">
        <v>0</v>
      </c>
      <c r="AI342">
        <v>12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3</v>
      </c>
      <c r="AR342">
        <v>0</v>
      </c>
      <c r="AS342">
        <v>0</v>
      </c>
      <c r="AT342">
        <v>0</v>
      </c>
      <c r="AU342">
        <v>0</v>
      </c>
      <c r="AV342">
        <v>0</v>
      </c>
      <c r="AX342">
        <v>6</v>
      </c>
      <c r="AZ342">
        <v>0</v>
      </c>
      <c r="BA342">
        <v>1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3</v>
      </c>
      <c r="BI342">
        <v>0</v>
      </c>
      <c r="BJ342">
        <v>0</v>
      </c>
      <c r="BK342">
        <v>0</v>
      </c>
      <c r="BL342">
        <v>0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1</v>
      </c>
      <c r="CC342">
        <v>0</v>
      </c>
      <c r="CD342">
        <v>0</v>
      </c>
      <c r="CE342">
        <v>0</v>
      </c>
      <c r="CF342" t="s">
        <v>263</v>
      </c>
      <c r="CG342">
        <v>0</v>
      </c>
      <c r="CH342">
        <v>0</v>
      </c>
      <c r="CI342">
        <v>0</v>
      </c>
      <c r="CJ342">
        <v>253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S342">
        <v>0</v>
      </c>
      <c r="CT342">
        <v>12</v>
      </c>
      <c r="CU342">
        <v>0</v>
      </c>
      <c r="CV342">
        <v>84</v>
      </c>
      <c r="CW342">
        <v>0</v>
      </c>
      <c r="CX342">
        <v>0</v>
      </c>
      <c r="CY342">
        <v>0</v>
      </c>
      <c r="CZ342">
        <v>29</v>
      </c>
      <c r="DA342">
        <v>0</v>
      </c>
      <c r="DB342">
        <v>1</v>
      </c>
      <c r="DC342">
        <v>0</v>
      </c>
      <c r="DD342">
        <v>0</v>
      </c>
      <c r="DE342">
        <v>1</v>
      </c>
      <c r="DF342">
        <v>2</v>
      </c>
      <c r="DG342">
        <v>0</v>
      </c>
      <c r="DH342">
        <v>37</v>
      </c>
      <c r="DI342">
        <v>0</v>
      </c>
      <c r="DJ342">
        <v>0</v>
      </c>
      <c r="DK342">
        <v>0</v>
      </c>
      <c r="DM342">
        <v>0</v>
      </c>
      <c r="DN342">
        <v>0</v>
      </c>
      <c r="DO342">
        <v>0</v>
      </c>
      <c r="DQ342">
        <v>0</v>
      </c>
      <c r="DS342">
        <v>0</v>
      </c>
      <c r="DT342">
        <v>0</v>
      </c>
      <c r="DU342">
        <v>2</v>
      </c>
      <c r="DV342">
        <v>0</v>
      </c>
      <c r="DX342">
        <v>0</v>
      </c>
      <c r="DY342">
        <v>1</v>
      </c>
      <c r="DZ342">
        <v>0</v>
      </c>
      <c r="EA342">
        <v>0</v>
      </c>
      <c r="EB342">
        <v>2</v>
      </c>
      <c r="EC342">
        <v>0</v>
      </c>
      <c r="ED342">
        <v>8</v>
      </c>
      <c r="EE342">
        <v>2</v>
      </c>
      <c r="EF342">
        <v>1</v>
      </c>
      <c r="EG342">
        <v>0</v>
      </c>
      <c r="EH342">
        <v>0</v>
      </c>
      <c r="EI342">
        <v>0</v>
      </c>
      <c r="EJ342">
        <v>0</v>
      </c>
      <c r="EK342">
        <v>1</v>
      </c>
      <c r="EM342">
        <v>0</v>
      </c>
      <c r="EN342">
        <v>13</v>
      </c>
    </row>
    <row r="343" spans="1:144" x14ac:dyDescent="0.2">
      <c r="A343">
        <v>831</v>
      </c>
      <c r="B343">
        <v>10677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</v>
      </c>
      <c r="L343">
        <v>0</v>
      </c>
      <c r="M343">
        <v>336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G343">
        <v>1671</v>
      </c>
      <c r="AH343">
        <v>0</v>
      </c>
      <c r="AI343">
        <v>18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X343">
        <v>12</v>
      </c>
      <c r="AZ343">
        <v>0</v>
      </c>
      <c r="BA343">
        <v>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2</v>
      </c>
      <c r="BX343">
        <v>0</v>
      </c>
      <c r="BY343">
        <v>0</v>
      </c>
      <c r="BZ343">
        <v>0</v>
      </c>
      <c r="CA343">
        <v>0</v>
      </c>
      <c r="CB343">
        <v>1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1</v>
      </c>
      <c r="CI343">
        <v>0</v>
      </c>
      <c r="CJ343">
        <v>426</v>
      </c>
      <c r="CK343">
        <v>0</v>
      </c>
      <c r="CL343">
        <v>0</v>
      </c>
      <c r="CM343">
        <v>1</v>
      </c>
      <c r="CN343">
        <v>0</v>
      </c>
      <c r="CO343">
        <v>0</v>
      </c>
      <c r="CP343">
        <v>0</v>
      </c>
      <c r="CQ343">
        <v>0</v>
      </c>
      <c r="CS343">
        <v>0</v>
      </c>
      <c r="CT343">
        <v>11</v>
      </c>
      <c r="CU343">
        <v>0</v>
      </c>
      <c r="CV343">
        <v>107</v>
      </c>
      <c r="CW343">
        <v>1</v>
      </c>
      <c r="CX343">
        <v>0</v>
      </c>
      <c r="CY343">
        <v>0</v>
      </c>
      <c r="CZ343">
        <v>22</v>
      </c>
      <c r="DA343">
        <v>0</v>
      </c>
      <c r="DB343">
        <v>0</v>
      </c>
      <c r="DC343">
        <v>0</v>
      </c>
      <c r="DD343">
        <v>0</v>
      </c>
      <c r="DE343">
        <v>2</v>
      </c>
      <c r="DF343">
        <v>3</v>
      </c>
      <c r="DG343">
        <v>0</v>
      </c>
      <c r="DH343">
        <v>24</v>
      </c>
      <c r="DI343">
        <v>0</v>
      </c>
      <c r="DJ343">
        <v>0</v>
      </c>
      <c r="DK343">
        <v>0</v>
      </c>
      <c r="DM343">
        <v>0</v>
      </c>
      <c r="DN343">
        <v>0</v>
      </c>
      <c r="DO343">
        <v>0</v>
      </c>
      <c r="DQ343">
        <v>0</v>
      </c>
      <c r="DS343">
        <v>0</v>
      </c>
      <c r="DT343">
        <v>0</v>
      </c>
      <c r="DU343">
        <v>0</v>
      </c>
      <c r="DV343">
        <v>0</v>
      </c>
      <c r="DX343">
        <v>0</v>
      </c>
      <c r="DY343">
        <v>0</v>
      </c>
      <c r="DZ343">
        <v>0</v>
      </c>
      <c r="EA343">
        <v>0</v>
      </c>
      <c r="EB343">
        <v>1</v>
      </c>
      <c r="EC343">
        <v>1</v>
      </c>
      <c r="ED343">
        <v>13</v>
      </c>
      <c r="EE343">
        <v>4</v>
      </c>
      <c r="EF343">
        <v>2</v>
      </c>
      <c r="EG343">
        <v>0</v>
      </c>
      <c r="EH343">
        <v>0</v>
      </c>
      <c r="EI343">
        <v>0</v>
      </c>
      <c r="EJ343">
        <v>0</v>
      </c>
      <c r="EK343">
        <v>0</v>
      </c>
      <c r="EM343">
        <v>0</v>
      </c>
      <c r="EN343">
        <v>22</v>
      </c>
    </row>
    <row r="344" spans="1:144" x14ac:dyDescent="0.2">
      <c r="A344">
        <v>833</v>
      </c>
      <c r="B344">
        <v>10712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</v>
      </c>
      <c r="L344">
        <v>0</v>
      </c>
      <c r="M344">
        <v>200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G344">
        <v>732</v>
      </c>
      <c r="AH344">
        <v>1</v>
      </c>
      <c r="AI344">
        <v>21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2</v>
      </c>
      <c r="AR344">
        <v>0</v>
      </c>
      <c r="AS344">
        <v>0</v>
      </c>
      <c r="AT344">
        <v>0</v>
      </c>
      <c r="AU344">
        <v>0</v>
      </c>
      <c r="AV344">
        <v>0</v>
      </c>
      <c r="AX344">
        <v>6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5</v>
      </c>
      <c r="CI344">
        <v>0</v>
      </c>
      <c r="CJ344">
        <v>321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S344">
        <v>0</v>
      </c>
      <c r="CT344">
        <v>17</v>
      </c>
      <c r="CU344">
        <v>0</v>
      </c>
      <c r="CV344">
        <v>46</v>
      </c>
      <c r="CW344">
        <v>0</v>
      </c>
      <c r="CX344">
        <v>0</v>
      </c>
      <c r="CY344">
        <v>0</v>
      </c>
      <c r="CZ344">
        <v>11</v>
      </c>
      <c r="DA344">
        <v>3</v>
      </c>
      <c r="DB344">
        <v>0</v>
      </c>
      <c r="DC344">
        <v>0</v>
      </c>
      <c r="DD344">
        <v>0</v>
      </c>
      <c r="DE344">
        <v>0</v>
      </c>
      <c r="DF344">
        <v>2</v>
      </c>
      <c r="DG344">
        <v>0</v>
      </c>
      <c r="DH344">
        <v>14</v>
      </c>
      <c r="DI344">
        <v>0</v>
      </c>
      <c r="DJ344">
        <v>0</v>
      </c>
      <c r="DK344">
        <v>0</v>
      </c>
      <c r="DM344">
        <v>0</v>
      </c>
      <c r="DN344">
        <v>1</v>
      </c>
      <c r="DO344">
        <v>0</v>
      </c>
      <c r="DQ344">
        <v>0</v>
      </c>
      <c r="DS344">
        <v>0</v>
      </c>
      <c r="DT344">
        <v>0</v>
      </c>
      <c r="DU344">
        <v>2</v>
      </c>
      <c r="DV344">
        <v>0</v>
      </c>
      <c r="DX344">
        <v>0</v>
      </c>
      <c r="DY344">
        <v>1</v>
      </c>
      <c r="DZ344">
        <v>0</v>
      </c>
      <c r="EA344">
        <v>0</v>
      </c>
      <c r="EB344">
        <v>0</v>
      </c>
      <c r="EC344">
        <v>0</v>
      </c>
      <c r="ED344">
        <v>7</v>
      </c>
      <c r="EE344">
        <v>2</v>
      </c>
      <c r="EF344">
        <v>4</v>
      </c>
      <c r="EG344">
        <v>0</v>
      </c>
      <c r="EH344">
        <v>0</v>
      </c>
      <c r="EI344">
        <v>0</v>
      </c>
      <c r="EJ344">
        <v>0</v>
      </c>
      <c r="EK344">
        <v>0</v>
      </c>
      <c r="EM344">
        <v>0</v>
      </c>
      <c r="EN344">
        <v>17</v>
      </c>
    </row>
    <row r="345" spans="1:144" x14ac:dyDescent="0.2">
      <c r="A345">
        <v>835</v>
      </c>
      <c r="B345">
        <v>10739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9</v>
      </c>
      <c r="L345">
        <v>0</v>
      </c>
      <c r="M345">
        <v>499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G345">
        <v>1085</v>
      </c>
      <c r="AH345">
        <v>0</v>
      </c>
      <c r="AI345">
        <v>19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4</v>
      </c>
      <c r="AR345">
        <v>0</v>
      </c>
      <c r="AS345">
        <v>0</v>
      </c>
      <c r="AT345">
        <v>0</v>
      </c>
      <c r="AU345">
        <v>0</v>
      </c>
      <c r="AV345">
        <v>0</v>
      </c>
      <c r="AX345">
        <v>24</v>
      </c>
      <c r="AZ345">
        <v>0</v>
      </c>
      <c r="BA345">
        <v>2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0</v>
      </c>
      <c r="BO345">
        <v>2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3</v>
      </c>
      <c r="CB345">
        <v>3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1</v>
      </c>
      <c r="CI345">
        <v>0</v>
      </c>
      <c r="CJ345">
        <v>325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S345">
        <v>0</v>
      </c>
      <c r="CT345">
        <v>20</v>
      </c>
      <c r="CU345">
        <v>0</v>
      </c>
      <c r="CV345">
        <v>86</v>
      </c>
      <c r="CW345">
        <v>0</v>
      </c>
      <c r="CX345">
        <v>0</v>
      </c>
      <c r="CY345">
        <v>0</v>
      </c>
      <c r="CZ345">
        <v>25</v>
      </c>
      <c r="DA345">
        <v>1</v>
      </c>
      <c r="DB345">
        <v>0</v>
      </c>
      <c r="DC345">
        <v>0</v>
      </c>
      <c r="DD345">
        <v>0</v>
      </c>
      <c r="DE345">
        <v>0</v>
      </c>
      <c r="DF345">
        <v>7</v>
      </c>
      <c r="DG345">
        <v>0</v>
      </c>
      <c r="DH345">
        <v>22</v>
      </c>
      <c r="DI345">
        <v>0</v>
      </c>
      <c r="DJ345">
        <v>0</v>
      </c>
      <c r="DK345">
        <v>0</v>
      </c>
      <c r="DM345">
        <v>0</v>
      </c>
      <c r="DN345">
        <v>0</v>
      </c>
      <c r="DO345">
        <v>0</v>
      </c>
      <c r="DQ345">
        <v>0</v>
      </c>
      <c r="DS345">
        <v>0</v>
      </c>
      <c r="DT345">
        <v>0</v>
      </c>
      <c r="DU345">
        <v>0</v>
      </c>
      <c r="DV345">
        <v>0</v>
      </c>
      <c r="DX345">
        <v>0</v>
      </c>
      <c r="DY345">
        <v>1</v>
      </c>
      <c r="DZ345">
        <v>0</v>
      </c>
      <c r="EA345">
        <v>0</v>
      </c>
      <c r="EB345">
        <v>1</v>
      </c>
      <c r="EC345">
        <v>1</v>
      </c>
      <c r="ED345">
        <v>11</v>
      </c>
      <c r="EE345">
        <v>2</v>
      </c>
      <c r="EF345">
        <v>8</v>
      </c>
      <c r="EG345">
        <v>0</v>
      </c>
      <c r="EH345">
        <v>0</v>
      </c>
      <c r="EI345">
        <v>0</v>
      </c>
      <c r="EJ345">
        <v>0</v>
      </c>
      <c r="EK345">
        <v>2</v>
      </c>
      <c r="EM345">
        <v>0</v>
      </c>
      <c r="EN345">
        <v>77</v>
      </c>
    </row>
    <row r="346" spans="1:144" x14ac:dyDescent="0.2">
      <c r="A346">
        <v>837</v>
      </c>
      <c r="B346">
        <v>10763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11</v>
      </c>
      <c r="L346">
        <v>0</v>
      </c>
      <c r="M346">
        <v>276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G346">
        <v>440</v>
      </c>
      <c r="AH346">
        <v>1</v>
      </c>
      <c r="AI346">
        <v>14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X346">
        <v>16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2</v>
      </c>
      <c r="BI346">
        <v>0</v>
      </c>
      <c r="BJ346">
        <v>0</v>
      </c>
      <c r="BK346">
        <v>0</v>
      </c>
      <c r="BL346">
        <v>0</v>
      </c>
      <c r="BM346">
        <v>0</v>
      </c>
      <c r="BO346">
        <v>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1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2</v>
      </c>
      <c r="CI346">
        <v>0</v>
      </c>
      <c r="CJ346">
        <v>321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S346">
        <v>0</v>
      </c>
      <c r="CT346">
        <v>17</v>
      </c>
      <c r="CU346">
        <v>0</v>
      </c>
      <c r="CV346">
        <v>51</v>
      </c>
      <c r="CW346">
        <v>1</v>
      </c>
      <c r="CX346">
        <v>0</v>
      </c>
      <c r="CY346">
        <v>0</v>
      </c>
      <c r="CZ346">
        <v>12</v>
      </c>
      <c r="DA346">
        <v>1</v>
      </c>
      <c r="DB346">
        <v>0</v>
      </c>
      <c r="DC346">
        <v>0</v>
      </c>
      <c r="DD346">
        <v>0</v>
      </c>
      <c r="DE346">
        <v>0</v>
      </c>
      <c r="DF346">
        <v>1</v>
      </c>
      <c r="DG346">
        <v>0</v>
      </c>
      <c r="DH346">
        <v>11</v>
      </c>
      <c r="DI346">
        <v>0</v>
      </c>
      <c r="DJ346">
        <v>2</v>
      </c>
      <c r="DK346">
        <v>0</v>
      </c>
      <c r="DM346">
        <v>0</v>
      </c>
      <c r="DN346">
        <v>0</v>
      </c>
      <c r="DO346">
        <v>0</v>
      </c>
      <c r="DQ346">
        <v>0</v>
      </c>
      <c r="DS346">
        <v>0</v>
      </c>
      <c r="DT346">
        <v>0</v>
      </c>
      <c r="DU346">
        <v>0</v>
      </c>
      <c r="DV346">
        <v>0</v>
      </c>
      <c r="DX346">
        <v>0</v>
      </c>
      <c r="DY346">
        <v>0</v>
      </c>
      <c r="DZ346">
        <v>0</v>
      </c>
      <c r="EA346">
        <v>0</v>
      </c>
      <c r="EB346">
        <v>1</v>
      </c>
      <c r="EC346">
        <v>0</v>
      </c>
      <c r="ED346">
        <v>6</v>
      </c>
      <c r="EE346">
        <v>3</v>
      </c>
      <c r="EF346">
        <v>4</v>
      </c>
      <c r="EG346">
        <v>0</v>
      </c>
      <c r="EH346">
        <v>0</v>
      </c>
      <c r="EI346">
        <v>0</v>
      </c>
      <c r="EJ346">
        <v>0</v>
      </c>
      <c r="EK346">
        <v>0</v>
      </c>
      <c r="EM346">
        <v>0</v>
      </c>
      <c r="EN346">
        <v>26</v>
      </c>
    </row>
    <row r="347" spans="1:144" x14ac:dyDescent="0.2">
      <c r="A347">
        <v>839</v>
      </c>
      <c r="B347">
        <v>10806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5</v>
      </c>
      <c r="L347">
        <v>0</v>
      </c>
      <c r="M347">
        <v>481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G347">
        <v>244</v>
      </c>
      <c r="AH347">
        <v>0</v>
      </c>
      <c r="AI347">
        <v>20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X347">
        <v>15</v>
      </c>
      <c r="AZ347">
        <v>0</v>
      </c>
      <c r="BA347">
        <v>3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5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5</v>
      </c>
      <c r="CI347">
        <v>0</v>
      </c>
      <c r="CJ347">
        <v>245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S347">
        <v>0</v>
      </c>
      <c r="CT347">
        <v>9</v>
      </c>
      <c r="CU347">
        <v>0</v>
      </c>
      <c r="CV347">
        <v>34</v>
      </c>
      <c r="CW347">
        <v>0</v>
      </c>
      <c r="CX347">
        <v>0</v>
      </c>
      <c r="CY347">
        <v>0</v>
      </c>
      <c r="CZ347">
        <v>10</v>
      </c>
      <c r="DA347">
        <v>0</v>
      </c>
      <c r="DB347">
        <v>0</v>
      </c>
      <c r="DC347">
        <v>0</v>
      </c>
      <c r="DD347">
        <v>0</v>
      </c>
      <c r="DE347">
        <v>3</v>
      </c>
      <c r="DF347">
        <v>2</v>
      </c>
      <c r="DG347">
        <v>0</v>
      </c>
      <c r="DH347">
        <v>13</v>
      </c>
      <c r="DI347">
        <v>0</v>
      </c>
      <c r="DJ347">
        <v>1</v>
      </c>
      <c r="DK347">
        <v>0</v>
      </c>
      <c r="DM347">
        <v>0</v>
      </c>
      <c r="DN347">
        <v>0</v>
      </c>
      <c r="DO347">
        <v>0</v>
      </c>
      <c r="DQ347">
        <v>0</v>
      </c>
      <c r="DS347">
        <v>0</v>
      </c>
      <c r="DT347">
        <v>0</v>
      </c>
      <c r="DU347">
        <v>0</v>
      </c>
      <c r="DV347">
        <v>0</v>
      </c>
      <c r="DX347">
        <v>0</v>
      </c>
      <c r="DY347">
        <v>0</v>
      </c>
      <c r="DZ347">
        <v>0</v>
      </c>
      <c r="EA347">
        <v>0</v>
      </c>
      <c r="EB347">
        <v>1</v>
      </c>
      <c r="EC347">
        <v>0</v>
      </c>
      <c r="ED347">
        <v>4</v>
      </c>
      <c r="EE347">
        <v>1</v>
      </c>
      <c r="EF347">
        <v>8</v>
      </c>
      <c r="EG347">
        <v>0</v>
      </c>
      <c r="EH347">
        <v>1</v>
      </c>
      <c r="EI347">
        <v>0</v>
      </c>
      <c r="EJ347">
        <v>0</v>
      </c>
      <c r="EK347">
        <v>0</v>
      </c>
      <c r="EM347">
        <v>0</v>
      </c>
      <c r="EN347">
        <v>36</v>
      </c>
    </row>
    <row r="348" spans="1:144" x14ac:dyDescent="0.2">
      <c r="A348">
        <v>841</v>
      </c>
      <c r="B348">
        <v>10835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</v>
      </c>
      <c r="L348">
        <v>0</v>
      </c>
      <c r="M348">
        <v>1064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G348">
        <v>434</v>
      </c>
      <c r="AH348">
        <v>0</v>
      </c>
      <c r="AI348">
        <v>23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4</v>
      </c>
      <c r="AR348">
        <v>0</v>
      </c>
      <c r="AS348">
        <v>0</v>
      </c>
      <c r="AT348">
        <v>0</v>
      </c>
      <c r="AU348">
        <v>0</v>
      </c>
      <c r="AV348">
        <v>0</v>
      </c>
      <c r="AX348">
        <v>29</v>
      </c>
      <c r="AZ348">
        <v>0</v>
      </c>
      <c r="BA348">
        <v>1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0</v>
      </c>
      <c r="BO348">
        <v>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5</v>
      </c>
      <c r="CB348">
        <v>9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1</v>
      </c>
      <c r="CI348">
        <v>0</v>
      </c>
      <c r="CJ348">
        <v>405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S348">
        <v>0</v>
      </c>
      <c r="CT348">
        <v>21</v>
      </c>
      <c r="CU348">
        <v>0</v>
      </c>
      <c r="CV348">
        <v>72</v>
      </c>
      <c r="CW348">
        <v>5</v>
      </c>
      <c r="CX348">
        <v>0</v>
      </c>
      <c r="CY348">
        <v>0</v>
      </c>
      <c r="CZ348">
        <v>19</v>
      </c>
      <c r="DA348">
        <v>1</v>
      </c>
      <c r="DB348">
        <v>0</v>
      </c>
      <c r="DC348">
        <v>0</v>
      </c>
      <c r="DD348">
        <v>0</v>
      </c>
      <c r="DE348">
        <v>3</v>
      </c>
      <c r="DF348">
        <v>7</v>
      </c>
      <c r="DG348">
        <v>0</v>
      </c>
      <c r="DH348">
        <v>17</v>
      </c>
      <c r="DI348">
        <v>0</v>
      </c>
      <c r="DJ348">
        <v>1</v>
      </c>
      <c r="DK348">
        <v>1</v>
      </c>
      <c r="DM348">
        <v>0</v>
      </c>
      <c r="DN348">
        <v>0</v>
      </c>
      <c r="DO348">
        <v>0</v>
      </c>
      <c r="DQ348">
        <v>0</v>
      </c>
      <c r="DS348">
        <v>0</v>
      </c>
      <c r="DT348">
        <v>0</v>
      </c>
      <c r="DU348">
        <v>2</v>
      </c>
      <c r="DV348">
        <v>0</v>
      </c>
      <c r="DX348">
        <v>0</v>
      </c>
      <c r="DY348">
        <v>0</v>
      </c>
      <c r="DZ348">
        <v>1</v>
      </c>
      <c r="EA348">
        <v>0</v>
      </c>
      <c r="EB348">
        <v>7</v>
      </c>
      <c r="EC348">
        <v>2</v>
      </c>
      <c r="ED348">
        <v>5</v>
      </c>
      <c r="EE348">
        <v>4</v>
      </c>
      <c r="EF348">
        <v>16</v>
      </c>
      <c r="EG348">
        <v>0</v>
      </c>
      <c r="EH348">
        <v>0</v>
      </c>
      <c r="EI348">
        <v>0</v>
      </c>
      <c r="EJ348">
        <v>0</v>
      </c>
      <c r="EK348">
        <v>0</v>
      </c>
      <c r="EM348">
        <v>0</v>
      </c>
      <c r="EN348">
        <v>86</v>
      </c>
    </row>
    <row r="349" spans="1:144" x14ac:dyDescent="0.2">
      <c r="A349">
        <v>843</v>
      </c>
      <c r="B349">
        <v>10846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5</v>
      </c>
      <c r="L349">
        <v>0</v>
      </c>
      <c r="M349">
        <v>554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G349">
        <v>109</v>
      </c>
      <c r="AH349">
        <v>0</v>
      </c>
      <c r="AI349">
        <v>17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3</v>
      </c>
      <c r="AR349">
        <v>0</v>
      </c>
      <c r="AS349">
        <v>0</v>
      </c>
      <c r="AT349">
        <v>0</v>
      </c>
      <c r="AU349">
        <v>0</v>
      </c>
      <c r="AV349">
        <v>0</v>
      </c>
      <c r="AX349">
        <v>14</v>
      </c>
      <c r="AZ349">
        <v>0</v>
      </c>
      <c r="BA349">
        <v>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1</v>
      </c>
      <c r="BX349">
        <v>0</v>
      </c>
      <c r="BY349">
        <v>0</v>
      </c>
      <c r="BZ349">
        <v>0</v>
      </c>
      <c r="CA349">
        <v>1</v>
      </c>
      <c r="CB349">
        <v>2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198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S349">
        <v>0</v>
      </c>
      <c r="CT349">
        <v>13</v>
      </c>
      <c r="CU349">
        <v>0</v>
      </c>
      <c r="CV349">
        <v>67</v>
      </c>
      <c r="CW349">
        <v>3</v>
      </c>
      <c r="CX349">
        <v>0</v>
      </c>
      <c r="CY349">
        <v>0</v>
      </c>
      <c r="CZ349">
        <v>10</v>
      </c>
      <c r="DA349">
        <v>0</v>
      </c>
      <c r="DB349">
        <v>0</v>
      </c>
      <c r="DC349">
        <v>0</v>
      </c>
      <c r="DD349">
        <v>0</v>
      </c>
      <c r="DE349">
        <v>1</v>
      </c>
      <c r="DF349">
        <v>1</v>
      </c>
      <c r="DG349">
        <v>0</v>
      </c>
      <c r="DH349">
        <v>24</v>
      </c>
      <c r="DI349">
        <v>0</v>
      </c>
      <c r="DJ349">
        <v>0</v>
      </c>
      <c r="DK349">
        <v>0</v>
      </c>
      <c r="DM349">
        <v>0</v>
      </c>
      <c r="DN349">
        <v>0</v>
      </c>
      <c r="DO349">
        <v>0</v>
      </c>
      <c r="DQ349">
        <v>0</v>
      </c>
      <c r="DS349">
        <v>1</v>
      </c>
      <c r="DT349">
        <v>0</v>
      </c>
      <c r="DU349">
        <v>1</v>
      </c>
      <c r="DV349">
        <v>0</v>
      </c>
      <c r="DX349">
        <v>0</v>
      </c>
      <c r="DY349">
        <v>0</v>
      </c>
      <c r="DZ349">
        <v>0</v>
      </c>
      <c r="EA349">
        <v>0</v>
      </c>
      <c r="EB349">
        <v>2</v>
      </c>
      <c r="EC349">
        <v>0</v>
      </c>
      <c r="ED349">
        <v>2</v>
      </c>
      <c r="EE349">
        <v>1</v>
      </c>
      <c r="EF349">
        <v>7</v>
      </c>
      <c r="EG349">
        <v>0</v>
      </c>
      <c r="EH349">
        <v>0</v>
      </c>
      <c r="EI349">
        <v>0</v>
      </c>
      <c r="EJ349">
        <v>0</v>
      </c>
      <c r="EK349">
        <v>0</v>
      </c>
      <c r="EM349">
        <v>0</v>
      </c>
      <c r="EN349">
        <v>37</v>
      </c>
    </row>
    <row r="350" spans="1:144" x14ac:dyDescent="0.2">
      <c r="A350">
        <v>845</v>
      </c>
      <c r="B350">
        <v>10867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</v>
      </c>
      <c r="L350">
        <v>0</v>
      </c>
      <c r="M350">
        <v>404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G350">
        <v>48</v>
      </c>
      <c r="AH350">
        <v>0</v>
      </c>
      <c r="AI350">
        <v>6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X350">
        <v>13</v>
      </c>
      <c r="AZ350">
        <v>0</v>
      </c>
      <c r="BA350">
        <v>1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5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321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S350">
        <v>0</v>
      </c>
      <c r="CT350">
        <v>16</v>
      </c>
      <c r="CU350">
        <v>0</v>
      </c>
      <c r="CV350">
        <v>50</v>
      </c>
      <c r="CW350">
        <v>0</v>
      </c>
      <c r="CX350">
        <v>0</v>
      </c>
      <c r="CY350">
        <v>0</v>
      </c>
      <c r="CZ350">
        <v>6</v>
      </c>
      <c r="DA350">
        <v>1</v>
      </c>
      <c r="DB350">
        <v>0</v>
      </c>
      <c r="DC350">
        <v>0</v>
      </c>
      <c r="DD350">
        <v>0</v>
      </c>
      <c r="DE350">
        <v>0</v>
      </c>
      <c r="DF350">
        <v>2</v>
      </c>
      <c r="DG350">
        <v>0</v>
      </c>
      <c r="DH350">
        <v>11</v>
      </c>
      <c r="DI350">
        <v>0</v>
      </c>
      <c r="DJ350">
        <v>0</v>
      </c>
      <c r="DK350">
        <v>0</v>
      </c>
      <c r="DM350">
        <v>0</v>
      </c>
      <c r="DN350">
        <v>0</v>
      </c>
      <c r="DO350">
        <v>0</v>
      </c>
      <c r="DQ350">
        <v>0</v>
      </c>
      <c r="DS350">
        <v>0</v>
      </c>
      <c r="DT350">
        <v>0</v>
      </c>
      <c r="DU350">
        <v>0</v>
      </c>
      <c r="DV350">
        <v>0</v>
      </c>
      <c r="DX350">
        <v>0</v>
      </c>
      <c r="DY350">
        <v>0</v>
      </c>
      <c r="DZ350">
        <v>0</v>
      </c>
      <c r="EA350">
        <v>0</v>
      </c>
      <c r="EB350">
        <v>1</v>
      </c>
      <c r="EC350">
        <v>0</v>
      </c>
      <c r="ED350">
        <v>3</v>
      </c>
      <c r="EE350">
        <v>1</v>
      </c>
      <c r="EF350">
        <v>2</v>
      </c>
      <c r="EG350">
        <v>0</v>
      </c>
      <c r="EH350">
        <v>0</v>
      </c>
      <c r="EI350">
        <v>0</v>
      </c>
      <c r="EJ350">
        <v>0</v>
      </c>
      <c r="EK350">
        <v>0</v>
      </c>
      <c r="EM350">
        <v>0</v>
      </c>
      <c r="EN350">
        <v>27</v>
      </c>
    </row>
    <row r="351" spans="1:144" x14ac:dyDescent="0.2">
      <c r="A351">
        <v>847</v>
      </c>
      <c r="B351">
        <v>10899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5</v>
      </c>
      <c r="L351">
        <v>0</v>
      </c>
      <c r="M351">
        <v>660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G351">
        <v>50</v>
      </c>
      <c r="AH351">
        <v>0</v>
      </c>
      <c r="AI351">
        <v>13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2</v>
      </c>
      <c r="AR351">
        <v>0</v>
      </c>
      <c r="AS351">
        <v>0</v>
      </c>
      <c r="AT351">
        <v>0</v>
      </c>
      <c r="AU351">
        <v>0</v>
      </c>
      <c r="AV351">
        <v>0</v>
      </c>
      <c r="AX351">
        <v>19</v>
      </c>
      <c r="AZ351">
        <v>0</v>
      </c>
      <c r="BA351">
        <v>1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2</v>
      </c>
      <c r="BM351">
        <v>0</v>
      </c>
      <c r="BO351">
        <v>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1</v>
      </c>
      <c r="BY351">
        <v>0</v>
      </c>
      <c r="BZ351">
        <v>0</v>
      </c>
      <c r="CA351">
        <v>0</v>
      </c>
      <c r="CB351">
        <v>8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330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S351">
        <v>0</v>
      </c>
      <c r="CT351">
        <v>25</v>
      </c>
      <c r="CU351">
        <v>0</v>
      </c>
      <c r="CV351">
        <v>58</v>
      </c>
      <c r="CW351">
        <v>0</v>
      </c>
      <c r="CX351">
        <v>0</v>
      </c>
      <c r="CY351">
        <v>0</v>
      </c>
      <c r="CZ351">
        <v>1</v>
      </c>
      <c r="DA351">
        <v>3</v>
      </c>
      <c r="DB351">
        <v>0</v>
      </c>
      <c r="DC351">
        <v>0</v>
      </c>
      <c r="DD351">
        <v>0</v>
      </c>
      <c r="DE351">
        <v>0</v>
      </c>
      <c r="DF351">
        <v>3</v>
      </c>
      <c r="DG351">
        <v>0</v>
      </c>
      <c r="DH351">
        <v>24</v>
      </c>
      <c r="DI351">
        <v>0</v>
      </c>
      <c r="DJ351">
        <v>1</v>
      </c>
      <c r="DK351">
        <v>0</v>
      </c>
      <c r="DM351">
        <v>0</v>
      </c>
      <c r="DN351">
        <v>0</v>
      </c>
      <c r="DO351">
        <v>0</v>
      </c>
      <c r="DQ351">
        <v>0</v>
      </c>
      <c r="DS351">
        <v>0</v>
      </c>
      <c r="DT351">
        <v>0</v>
      </c>
      <c r="DU351">
        <v>0</v>
      </c>
      <c r="DV351">
        <v>0</v>
      </c>
      <c r="DX351">
        <v>0</v>
      </c>
      <c r="DY351">
        <v>0</v>
      </c>
      <c r="DZ351">
        <v>0</v>
      </c>
      <c r="EA351">
        <v>0</v>
      </c>
      <c r="EB351">
        <v>2</v>
      </c>
      <c r="EC351">
        <v>0</v>
      </c>
      <c r="ED351">
        <v>1</v>
      </c>
      <c r="EE351">
        <v>9</v>
      </c>
      <c r="EF351">
        <v>1</v>
      </c>
      <c r="EG351">
        <v>0</v>
      </c>
      <c r="EH351">
        <v>0</v>
      </c>
      <c r="EI351">
        <v>0</v>
      </c>
      <c r="EJ351">
        <v>0</v>
      </c>
      <c r="EK351">
        <v>0</v>
      </c>
      <c r="EM351">
        <v>0</v>
      </c>
      <c r="EN351">
        <v>41</v>
      </c>
    </row>
    <row r="352" spans="1:144" x14ac:dyDescent="0.2">
      <c r="A352">
        <v>849</v>
      </c>
      <c r="B352">
        <v>10929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6</v>
      </c>
      <c r="L352">
        <v>0</v>
      </c>
      <c r="M352">
        <v>586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G352">
        <v>24</v>
      </c>
      <c r="AH352">
        <v>0</v>
      </c>
      <c r="AI352">
        <v>12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X352">
        <v>15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2</v>
      </c>
      <c r="CB352">
        <v>1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253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S352">
        <v>0</v>
      </c>
      <c r="CT352">
        <v>18</v>
      </c>
      <c r="CU352">
        <v>0</v>
      </c>
      <c r="CV352">
        <v>62</v>
      </c>
      <c r="CW352">
        <v>0</v>
      </c>
      <c r="CX352">
        <v>0</v>
      </c>
      <c r="CY352">
        <v>0</v>
      </c>
      <c r="CZ352">
        <v>1</v>
      </c>
      <c r="DA352">
        <v>1</v>
      </c>
      <c r="DB352">
        <v>1</v>
      </c>
      <c r="DC352">
        <v>0</v>
      </c>
      <c r="DD352">
        <v>0</v>
      </c>
      <c r="DE352">
        <v>3</v>
      </c>
      <c r="DF352">
        <v>0</v>
      </c>
      <c r="DG352">
        <v>0</v>
      </c>
      <c r="DH352">
        <v>20</v>
      </c>
      <c r="DI352">
        <v>0</v>
      </c>
      <c r="DJ352">
        <v>0</v>
      </c>
      <c r="DK352">
        <v>0</v>
      </c>
      <c r="DM352">
        <v>0</v>
      </c>
      <c r="DN352">
        <v>0</v>
      </c>
      <c r="DO352">
        <v>0</v>
      </c>
      <c r="DQ352">
        <v>0</v>
      </c>
      <c r="DS352">
        <v>0</v>
      </c>
      <c r="DT352">
        <v>0</v>
      </c>
      <c r="DU352">
        <v>0</v>
      </c>
      <c r="DV352">
        <v>0</v>
      </c>
      <c r="DX352">
        <v>0</v>
      </c>
      <c r="DY352">
        <v>1</v>
      </c>
      <c r="DZ352">
        <v>0</v>
      </c>
      <c r="EA352">
        <v>0</v>
      </c>
      <c r="EB352">
        <v>1</v>
      </c>
      <c r="EC352">
        <v>0</v>
      </c>
      <c r="ED352">
        <v>4</v>
      </c>
      <c r="EE352">
        <v>3</v>
      </c>
      <c r="EF352">
        <v>7</v>
      </c>
      <c r="EG352">
        <v>0</v>
      </c>
      <c r="EH352">
        <v>0</v>
      </c>
      <c r="EI352">
        <v>0</v>
      </c>
      <c r="EJ352">
        <v>0</v>
      </c>
      <c r="EK352">
        <v>0</v>
      </c>
      <c r="EM352">
        <v>0</v>
      </c>
      <c r="EN352">
        <v>35</v>
      </c>
    </row>
    <row r="353" spans="1:144" x14ac:dyDescent="0.2">
      <c r="A353">
        <v>851</v>
      </c>
      <c r="B353">
        <v>10948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14</v>
      </c>
      <c r="L353">
        <v>1</v>
      </c>
      <c r="M353">
        <v>1077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G353">
        <v>21</v>
      </c>
      <c r="AH353">
        <v>0</v>
      </c>
      <c r="AI353">
        <v>41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4</v>
      </c>
      <c r="AR353">
        <v>0</v>
      </c>
      <c r="AS353">
        <v>0</v>
      </c>
      <c r="AT353">
        <v>0</v>
      </c>
      <c r="AU353">
        <v>0</v>
      </c>
      <c r="AV353">
        <v>0</v>
      </c>
      <c r="AX353">
        <v>28</v>
      </c>
      <c r="AZ353">
        <v>0</v>
      </c>
      <c r="BA353">
        <v>2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1</v>
      </c>
      <c r="BI353">
        <v>0</v>
      </c>
      <c r="BJ353">
        <v>0</v>
      </c>
      <c r="BK353">
        <v>0</v>
      </c>
      <c r="BL353">
        <v>1</v>
      </c>
      <c r="BM353">
        <v>0</v>
      </c>
      <c r="BO353">
        <v>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5</v>
      </c>
      <c r="CB353">
        <v>10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560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S353">
        <v>0</v>
      </c>
      <c r="CT353">
        <v>52</v>
      </c>
      <c r="CU353">
        <v>0</v>
      </c>
      <c r="CV353">
        <v>117</v>
      </c>
      <c r="CW353">
        <v>4</v>
      </c>
      <c r="CX353">
        <v>0</v>
      </c>
      <c r="CY353">
        <v>0</v>
      </c>
      <c r="CZ353">
        <v>9</v>
      </c>
      <c r="DA353">
        <v>2</v>
      </c>
      <c r="DB353">
        <v>0</v>
      </c>
      <c r="DC353">
        <v>0</v>
      </c>
      <c r="DD353">
        <v>0</v>
      </c>
      <c r="DE353">
        <v>3</v>
      </c>
      <c r="DF353">
        <v>4</v>
      </c>
      <c r="DG353">
        <v>0</v>
      </c>
      <c r="DH353">
        <v>38</v>
      </c>
      <c r="DI353">
        <v>0</v>
      </c>
      <c r="DJ353">
        <v>2</v>
      </c>
      <c r="DK353">
        <v>0</v>
      </c>
      <c r="DM353">
        <v>0</v>
      </c>
      <c r="DN353">
        <v>0</v>
      </c>
      <c r="DO353">
        <v>0</v>
      </c>
      <c r="DQ353">
        <v>0</v>
      </c>
      <c r="DS353">
        <v>0</v>
      </c>
      <c r="DT353">
        <v>0</v>
      </c>
      <c r="DU353">
        <v>1</v>
      </c>
      <c r="DV353">
        <v>0</v>
      </c>
      <c r="DX353">
        <v>0</v>
      </c>
      <c r="DY353">
        <v>1</v>
      </c>
      <c r="DZ353">
        <v>0</v>
      </c>
      <c r="EA353">
        <v>0</v>
      </c>
      <c r="EB353">
        <v>2</v>
      </c>
      <c r="EC353">
        <v>1</v>
      </c>
      <c r="ED353">
        <v>7</v>
      </c>
      <c r="EE353">
        <v>6</v>
      </c>
      <c r="EF353">
        <v>5</v>
      </c>
      <c r="EG353">
        <v>0</v>
      </c>
      <c r="EH353">
        <v>1</v>
      </c>
      <c r="EI353">
        <v>0</v>
      </c>
      <c r="EJ353">
        <v>0</v>
      </c>
      <c r="EK353">
        <v>1</v>
      </c>
      <c r="EM353">
        <v>0</v>
      </c>
      <c r="EN353">
        <v>75</v>
      </c>
    </row>
    <row r="354" spans="1:144" x14ac:dyDescent="0.2">
      <c r="A354">
        <v>853</v>
      </c>
      <c r="B354">
        <v>10969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19</v>
      </c>
      <c r="L354">
        <v>0</v>
      </c>
      <c r="M354">
        <v>926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G354">
        <v>19</v>
      </c>
      <c r="AH354">
        <v>0</v>
      </c>
      <c r="AI354">
        <v>48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0</v>
      </c>
      <c r="AS354">
        <v>0</v>
      </c>
      <c r="AT354">
        <v>0</v>
      </c>
      <c r="AU354">
        <v>0</v>
      </c>
      <c r="AV354">
        <v>0</v>
      </c>
      <c r="AX354">
        <v>53</v>
      </c>
      <c r="AZ354">
        <v>0</v>
      </c>
      <c r="BA354">
        <v>2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3</v>
      </c>
      <c r="BM354">
        <v>0</v>
      </c>
      <c r="BO354">
        <v>2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7</v>
      </c>
      <c r="CB354">
        <v>3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2</v>
      </c>
      <c r="CI354">
        <v>0</v>
      </c>
      <c r="CJ354">
        <v>573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S354">
        <v>0</v>
      </c>
      <c r="CT354">
        <v>61</v>
      </c>
      <c r="CU354">
        <v>0</v>
      </c>
      <c r="CV354">
        <v>115</v>
      </c>
      <c r="CW354">
        <v>0</v>
      </c>
      <c r="CX354">
        <v>0</v>
      </c>
      <c r="CY354">
        <v>0</v>
      </c>
      <c r="CZ354">
        <v>4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7</v>
      </c>
      <c r="DG354">
        <v>0</v>
      </c>
      <c r="DH354">
        <v>61</v>
      </c>
      <c r="DI354">
        <v>0</v>
      </c>
      <c r="DJ354">
        <v>1</v>
      </c>
      <c r="DK354">
        <v>0</v>
      </c>
      <c r="DM354">
        <v>0</v>
      </c>
      <c r="DN354">
        <v>0</v>
      </c>
      <c r="DO354">
        <v>0</v>
      </c>
      <c r="DQ354">
        <v>0</v>
      </c>
      <c r="DS354">
        <v>0</v>
      </c>
      <c r="DT354">
        <v>0</v>
      </c>
      <c r="DU354">
        <v>0</v>
      </c>
      <c r="DV354">
        <v>1</v>
      </c>
      <c r="DX354">
        <v>0</v>
      </c>
      <c r="DY354">
        <v>1</v>
      </c>
      <c r="DZ354">
        <v>0</v>
      </c>
      <c r="EA354">
        <v>0</v>
      </c>
      <c r="EB354">
        <v>0</v>
      </c>
      <c r="EC354">
        <v>0</v>
      </c>
      <c r="ED354">
        <v>4</v>
      </c>
      <c r="EE354">
        <v>6</v>
      </c>
      <c r="EF354">
        <v>14</v>
      </c>
      <c r="EG354">
        <v>0</v>
      </c>
      <c r="EH354">
        <v>0</v>
      </c>
      <c r="EI354">
        <v>0</v>
      </c>
      <c r="EJ354">
        <v>0</v>
      </c>
      <c r="EK354">
        <v>0</v>
      </c>
      <c r="EM354">
        <v>0</v>
      </c>
      <c r="EN354">
        <v>121</v>
      </c>
    </row>
    <row r="355" spans="1:144" x14ac:dyDescent="0.2">
      <c r="A355">
        <v>855</v>
      </c>
      <c r="B355">
        <v>10990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10</v>
      </c>
      <c r="L355">
        <v>0</v>
      </c>
      <c r="M355">
        <v>807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G355">
        <v>16</v>
      </c>
      <c r="AH355">
        <v>0</v>
      </c>
      <c r="AI355">
        <v>25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0</v>
      </c>
      <c r="AX355">
        <v>32</v>
      </c>
      <c r="AZ355">
        <v>0</v>
      </c>
      <c r="BA355">
        <v>1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</v>
      </c>
      <c r="BM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9</v>
      </c>
      <c r="CB355">
        <v>8</v>
      </c>
      <c r="CC355">
        <v>0</v>
      </c>
      <c r="CD355">
        <v>0</v>
      </c>
      <c r="CE355">
        <v>0</v>
      </c>
      <c r="CF355">
        <v>2</v>
      </c>
      <c r="CG355">
        <v>0</v>
      </c>
      <c r="CH355">
        <v>1</v>
      </c>
      <c r="CI355">
        <v>0</v>
      </c>
      <c r="CJ355">
        <v>1030</v>
      </c>
      <c r="CK355">
        <v>0</v>
      </c>
      <c r="CL355">
        <v>0</v>
      </c>
      <c r="CM355">
        <v>1</v>
      </c>
      <c r="CN355">
        <v>0</v>
      </c>
      <c r="CO355">
        <v>0</v>
      </c>
      <c r="CP355">
        <v>0</v>
      </c>
      <c r="CQ355">
        <v>1</v>
      </c>
      <c r="CS355">
        <v>0</v>
      </c>
      <c r="CT355">
        <v>51</v>
      </c>
      <c r="CU355">
        <v>0</v>
      </c>
      <c r="CV355">
        <v>111</v>
      </c>
      <c r="CW355">
        <v>0</v>
      </c>
      <c r="CX355">
        <v>0</v>
      </c>
      <c r="CY355">
        <v>0</v>
      </c>
      <c r="CZ355">
        <v>1</v>
      </c>
      <c r="DA355">
        <v>1</v>
      </c>
      <c r="DB355">
        <v>0</v>
      </c>
      <c r="DC355">
        <v>0</v>
      </c>
      <c r="DD355">
        <v>0</v>
      </c>
      <c r="DE355">
        <v>1</v>
      </c>
      <c r="DF355">
        <v>6</v>
      </c>
      <c r="DG355">
        <v>0</v>
      </c>
      <c r="DH355">
        <v>42</v>
      </c>
      <c r="DI355">
        <v>0</v>
      </c>
      <c r="DJ355">
        <v>2</v>
      </c>
      <c r="DK355">
        <v>1</v>
      </c>
      <c r="DM355">
        <v>0</v>
      </c>
      <c r="DN355">
        <v>0</v>
      </c>
      <c r="DO355">
        <v>0</v>
      </c>
      <c r="DQ355">
        <v>0</v>
      </c>
      <c r="DS355">
        <v>0</v>
      </c>
      <c r="DT355">
        <v>0</v>
      </c>
      <c r="DU355">
        <v>0</v>
      </c>
      <c r="DV355">
        <v>0</v>
      </c>
      <c r="DX355">
        <v>0</v>
      </c>
      <c r="DY355">
        <v>3</v>
      </c>
      <c r="DZ355">
        <v>0</v>
      </c>
      <c r="EA355">
        <v>0</v>
      </c>
      <c r="EB355">
        <v>3</v>
      </c>
      <c r="EC355">
        <v>0</v>
      </c>
      <c r="ED355">
        <v>3</v>
      </c>
      <c r="EE355">
        <v>2</v>
      </c>
      <c r="EF355">
        <v>8</v>
      </c>
      <c r="EG355">
        <v>0</v>
      </c>
      <c r="EH355">
        <v>0</v>
      </c>
      <c r="EI355">
        <v>0</v>
      </c>
      <c r="EJ355">
        <v>0</v>
      </c>
      <c r="EK355">
        <v>1</v>
      </c>
      <c r="EM355">
        <v>0</v>
      </c>
      <c r="EN355">
        <v>120</v>
      </c>
    </row>
    <row r="356" spans="1:144" x14ac:dyDescent="0.2">
      <c r="A356">
        <v>857</v>
      </c>
      <c r="B356">
        <v>11000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</v>
      </c>
      <c r="L356">
        <v>0</v>
      </c>
      <c r="M356">
        <v>315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G356">
        <v>1</v>
      </c>
      <c r="AH356">
        <v>0</v>
      </c>
      <c r="AI356">
        <v>13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2</v>
      </c>
      <c r="AR356">
        <v>0</v>
      </c>
      <c r="AS356">
        <v>0</v>
      </c>
      <c r="AT356">
        <v>0</v>
      </c>
      <c r="AU356">
        <v>0</v>
      </c>
      <c r="AV356">
        <v>0</v>
      </c>
      <c r="AX356">
        <v>8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O356">
        <v>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9</v>
      </c>
      <c r="CB356">
        <v>6</v>
      </c>
      <c r="CC356">
        <v>0</v>
      </c>
      <c r="CD356">
        <v>0</v>
      </c>
      <c r="CE356">
        <v>0</v>
      </c>
      <c r="CF356">
        <v>1</v>
      </c>
      <c r="CG356">
        <v>0</v>
      </c>
      <c r="CH356">
        <v>2</v>
      </c>
      <c r="CI356">
        <v>0</v>
      </c>
      <c r="CJ356">
        <v>295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S356">
        <v>0</v>
      </c>
      <c r="CT356">
        <v>24</v>
      </c>
      <c r="CU356">
        <v>0</v>
      </c>
      <c r="CV356">
        <v>29</v>
      </c>
      <c r="CW356">
        <v>0</v>
      </c>
      <c r="CX356">
        <v>0</v>
      </c>
      <c r="CY356">
        <v>0</v>
      </c>
      <c r="CZ356">
        <v>0</v>
      </c>
      <c r="DA356">
        <v>1</v>
      </c>
      <c r="DB356">
        <v>0</v>
      </c>
      <c r="DC356">
        <v>0</v>
      </c>
      <c r="DD356">
        <v>0</v>
      </c>
      <c r="DE356">
        <v>4</v>
      </c>
      <c r="DF356">
        <v>5</v>
      </c>
      <c r="DG356">
        <v>0</v>
      </c>
      <c r="DH356">
        <v>26</v>
      </c>
      <c r="DI356">
        <v>0</v>
      </c>
      <c r="DJ356">
        <v>0</v>
      </c>
      <c r="DK356">
        <v>0</v>
      </c>
      <c r="DM356">
        <v>0</v>
      </c>
      <c r="DN356">
        <v>0</v>
      </c>
      <c r="DO356">
        <v>0</v>
      </c>
      <c r="DQ356">
        <v>0</v>
      </c>
      <c r="DS356">
        <v>0</v>
      </c>
      <c r="DT356">
        <v>0</v>
      </c>
      <c r="DU356">
        <v>0</v>
      </c>
      <c r="DV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3</v>
      </c>
      <c r="EE356">
        <v>3</v>
      </c>
      <c r="EF356">
        <v>11</v>
      </c>
      <c r="EG356">
        <v>0</v>
      </c>
      <c r="EH356">
        <v>0</v>
      </c>
      <c r="EI356">
        <v>0</v>
      </c>
      <c r="EJ356">
        <v>0</v>
      </c>
      <c r="EK356">
        <v>0</v>
      </c>
      <c r="EM356">
        <v>0</v>
      </c>
      <c r="EN356">
        <v>67</v>
      </c>
    </row>
    <row r="357" spans="1:144" x14ac:dyDescent="0.2">
      <c r="A357">
        <v>859</v>
      </c>
      <c r="B357">
        <v>11024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270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G357">
        <v>0</v>
      </c>
      <c r="AH357">
        <v>0</v>
      </c>
      <c r="AI357">
        <v>15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0</v>
      </c>
      <c r="AS357">
        <v>0</v>
      </c>
      <c r="AT357">
        <v>0</v>
      </c>
      <c r="AU357">
        <v>0</v>
      </c>
      <c r="AV357">
        <v>0</v>
      </c>
      <c r="AX357">
        <v>18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2</v>
      </c>
      <c r="BM357">
        <v>0</v>
      </c>
      <c r="BO357">
        <v>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4</v>
      </c>
      <c r="CB357">
        <v>3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240</v>
      </c>
      <c r="CK357">
        <v>0</v>
      </c>
      <c r="CL357">
        <v>0</v>
      </c>
      <c r="CM357">
        <v>1</v>
      </c>
      <c r="CN357">
        <v>0</v>
      </c>
      <c r="CO357">
        <v>0</v>
      </c>
      <c r="CP357">
        <v>0</v>
      </c>
      <c r="CQ357">
        <v>0</v>
      </c>
      <c r="CS357">
        <v>0</v>
      </c>
      <c r="CT357">
        <v>23</v>
      </c>
      <c r="CU357">
        <v>0</v>
      </c>
      <c r="CV357">
        <v>44</v>
      </c>
      <c r="CW357">
        <v>0</v>
      </c>
      <c r="CX357">
        <v>0</v>
      </c>
      <c r="CY357">
        <v>0</v>
      </c>
      <c r="CZ357">
        <v>0</v>
      </c>
      <c r="DA357">
        <v>2</v>
      </c>
      <c r="DB357">
        <v>0</v>
      </c>
      <c r="DC357">
        <v>0</v>
      </c>
      <c r="DD357">
        <v>0</v>
      </c>
      <c r="DE357">
        <v>1</v>
      </c>
      <c r="DF357">
        <v>0</v>
      </c>
      <c r="DG357">
        <v>0</v>
      </c>
      <c r="DH357">
        <v>36</v>
      </c>
      <c r="DI357">
        <v>0</v>
      </c>
      <c r="DJ357">
        <v>1</v>
      </c>
      <c r="DK357">
        <v>0</v>
      </c>
      <c r="DM357">
        <v>0</v>
      </c>
      <c r="DN357">
        <v>0</v>
      </c>
      <c r="DO357">
        <v>0</v>
      </c>
      <c r="DQ357">
        <v>0</v>
      </c>
      <c r="DS357">
        <v>0</v>
      </c>
      <c r="DT357">
        <v>0</v>
      </c>
      <c r="DU357">
        <v>0</v>
      </c>
      <c r="DV357">
        <v>0</v>
      </c>
      <c r="DX357">
        <v>0</v>
      </c>
      <c r="DY357">
        <v>2</v>
      </c>
      <c r="DZ357">
        <v>0</v>
      </c>
      <c r="EA357">
        <v>0</v>
      </c>
      <c r="EB357">
        <v>5</v>
      </c>
      <c r="EC357">
        <v>0</v>
      </c>
      <c r="ED357">
        <v>0</v>
      </c>
      <c r="EE357">
        <v>26</v>
      </c>
      <c r="EF357">
        <v>7</v>
      </c>
      <c r="EG357">
        <v>0</v>
      </c>
      <c r="EH357">
        <v>0</v>
      </c>
      <c r="EI357">
        <v>0</v>
      </c>
      <c r="EJ357">
        <v>0</v>
      </c>
      <c r="EK357">
        <v>0</v>
      </c>
      <c r="EM357">
        <v>0</v>
      </c>
      <c r="EN357">
        <v>66</v>
      </c>
    </row>
    <row r="358" spans="1:144" x14ac:dyDescent="0.2">
      <c r="A358">
        <v>861</v>
      </c>
      <c r="B358">
        <v>11055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6</v>
      </c>
      <c r="L358">
        <v>0</v>
      </c>
      <c r="M358">
        <v>505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G358">
        <v>0</v>
      </c>
      <c r="AH358">
        <v>0</v>
      </c>
      <c r="AI358">
        <v>32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0</v>
      </c>
      <c r="AT358">
        <v>0</v>
      </c>
      <c r="AU358">
        <v>0</v>
      </c>
      <c r="AV358">
        <v>0</v>
      </c>
      <c r="AX358">
        <v>8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2</v>
      </c>
      <c r="BM358">
        <v>0</v>
      </c>
      <c r="BO358">
        <v>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3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1</v>
      </c>
      <c r="CI358">
        <v>0</v>
      </c>
      <c r="CJ358">
        <v>191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S358">
        <v>0</v>
      </c>
      <c r="CT358">
        <v>46</v>
      </c>
      <c r="CU358">
        <v>0</v>
      </c>
      <c r="CV358">
        <v>116</v>
      </c>
      <c r="CW358">
        <v>0</v>
      </c>
      <c r="CX358">
        <v>0</v>
      </c>
      <c r="CY358">
        <v>0</v>
      </c>
      <c r="CZ358">
        <v>1</v>
      </c>
      <c r="DA358">
        <v>1</v>
      </c>
      <c r="DB358">
        <v>0</v>
      </c>
      <c r="DC358">
        <v>0</v>
      </c>
      <c r="DD358">
        <v>0</v>
      </c>
      <c r="DE358">
        <v>0</v>
      </c>
      <c r="DF358">
        <v>4</v>
      </c>
      <c r="DG358">
        <v>0</v>
      </c>
      <c r="DH358">
        <v>44</v>
      </c>
      <c r="DI358">
        <v>0</v>
      </c>
      <c r="DJ358">
        <v>1</v>
      </c>
      <c r="DK358">
        <v>0</v>
      </c>
      <c r="DM358">
        <v>0</v>
      </c>
      <c r="DN358">
        <v>0</v>
      </c>
      <c r="DO358">
        <v>0</v>
      </c>
      <c r="DQ358">
        <v>0</v>
      </c>
      <c r="DS358">
        <v>0</v>
      </c>
      <c r="DT358">
        <v>0</v>
      </c>
      <c r="DU358">
        <v>2</v>
      </c>
      <c r="DV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1</v>
      </c>
      <c r="EE358">
        <v>5</v>
      </c>
      <c r="EF358">
        <v>12</v>
      </c>
      <c r="EG358">
        <v>0</v>
      </c>
      <c r="EH358">
        <v>0</v>
      </c>
      <c r="EI358">
        <v>0</v>
      </c>
      <c r="EJ358">
        <v>0</v>
      </c>
      <c r="EK358">
        <v>0</v>
      </c>
      <c r="EM358">
        <v>0</v>
      </c>
      <c r="EN358">
        <v>60</v>
      </c>
    </row>
    <row r="359" spans="1:144" x14ac:dyDescent="0.2">
      <c r="A359">
        <v>863</v>
      </c>
      <c r="B359">
        <v>11088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9</v>
      </c>
      <c r="L359">
        <v>0</v>
      </c>
      <c r="M359">
        <v>431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G359">
        <v>1</v>
      </c>
      <c r="AH359">
        <v>0</v>
      </c>
      <c r="AI359">
        <v>28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0</v>
      </c>
      <c r="AT359">
        <v>0</v>
      </c>
      <c r="AU359">
        <v>0</v>
      </c>
      <c r="AV359">
        <v>0</v>
      </c>
      <c r="AX359">
        <v>13</v>
      </c>
      <c r="AZ359">
        <v>0</v>
      </c>
      <c r="BA359">
        <v>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3</v>
      </c>
      <c r="BM359">
        <v>0</v>
      </c>
      <c r="BO359">
        <v>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3</v>
      </c>
      <c r="CB359">
        <v>3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1</v>
      </c>
      <c r="CI359">
        <v>0</v>
      </c>
      <c r="CJ359">
        <v>151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S359">
        <v>0</v>
      </c>
      <c r="CT359">
        <v>24</v>
      </c>
      <c r="CU359">
        <v>0</v>
      </c>
      <c r="CV359">
        <v>97</v>
      </c>
      <c r="CW359">
        <v>0</v>
      </c>
      <c r="CX359">
        <v>0</v>
      </c>
      <c r="CY359">
        <v>0</v>
      </c>
      <c r="CZ359">
        <v>2</v>
      </c>
      <c r="DA359">
        <v>5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37</v>
      </c>
      <c r="DI359">
        <v>0</v>
      </c>
      <c r="DJ359">
        <v>1</v>
      </c>
      <c r="DK359">
        <v>0</v>
      </c>
      <c r="DM359">
        <v>0</v>
      </c>
      <c r="DN359">
        <v>0</v>
      </c>
      <c r="DO359">
        <v>0</v>
      </c>
      <c r="DQ359">
        <v>0</v>
      </c>
      <c r="DS359">
        <v>0</v>
      </c>
      <c r="DT359">
        <v>0</v>
      </c>
      <c r="DU359">
        <v>0</v>
      </c>
      <c r="DV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5</v>
      </c>
      <c r="EF359">
        <v>16</v>
      </c>
      <c r="EG359">
        <v>0</v>
      </c>
      <c r="EH359">
        <v>0</v>
      </c>
      <c r="EI359">
        <v>0</v>
      </c>
      <c r="EJ359">
        <v>0</v>
      </c>
      <c r="EK359">
        <v>0</v>
      </c>
      <c r="EM359">
        <v>0</v>
      </c>
      <c r="EN359">
        <v>44</v>
      </c>
    </row>
    <row r="360" spans="1:144" x14ac:dyDescent="0.2">
      <c r="A360">
        <v>865</v>
      </c>
      <c r="B360">
        <v>11119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</v>
      </c>
      <c r="L360">
        <v>0</v>
      </c>
      <c r="M360">
        <v>437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G360">
        <v>0</v>
      </c>
      <c r="AH360">
        <v>0</v>
      </c>
      <c r="AI360">
        <v>30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0</v>
      </c>
      <c r="AU360">
        <v>0</v>
      </c>
      <c r="AV360">
        <v>0</v>
      </c>
      <c r="AX360">
        <v>17</v>
      </c>
      <c r="AZ360">
        <v>0</v>
      </c>
      <c r="BA360">
        <v>2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2</v>
      </c>
      <c r="CB360">
        <v>4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1</v>
      </c>
      <c r="CI360">
        <v>0</v>
      </c>
      <c r="CJ360">
        <v>146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S360">
        <v>0</v>
      </c>
      <c r="CT360">
        <v>34</v>
      </c>
      <c r="CU360">
        <v>0</v>
      </c>
      <c r="CV360">
        <v>62</v>
      </c>
      <c r="CW360">
        <v>1</v>
      </c>
      <c r="CX360">
        <v>0</v>
      </c>
      <c r="CY360">
        <v>0</v>
      </c>
      <c r="CZ360">
        <v>1</v>
      </c>
      <c r="DA360">
        <v>1</v>
      </c>
      <c r="DB360">
        <v>0</v>
      </c>
      <c r="DC360">
        <v>1</v>
      </c>
      <c r="DD360">
        <v>0</v>
      </c>
      <c r="DE360">
        <v>2</v>
      </c>
      <c r="DF360">
        <v>5</v>
      </c>
      <c r="DG360">
        <v>0</v>
      </c>
      <c r="DH360">
        <v>35</v>
      </c>
      <c r="DI360">
        <v>0</v>
      </c>
      <c r="DJ360">
        <v>0</v>
      </c>
      <c r="DK360">
        <v>0</v>
      </c>
      <c r="DM360">
        <v>0</v>
      </c>
      <c r="DN360">
        <v>0</v>
      </c>
      <c r="DO360">
        <v>0</v>
      </c>
      <c r="DQ360">
        <v>0</v>
      </c>
      <c r="DS360">
        <v>0</v>
      </c>
      <c r="DT360">
        <v>0</v>
      </c>
      <c r="DU360">
        <v>0</v>
      </c>
      <c r="DV360">
        <v>1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5</v>
      </c>
      <c r="EF360">
        <v>11</v>
      </c>
      <c r="EG360">
        <v>0</v>
      </c>
      <c r="EH360">
        <v>0</v>
      </c>
      <c r="EI360">
        <v>0</v>
      </c>
      <c r="EJ360">
        <v>0</v>
      </c>
      <c r="EK360">
        <v>0</v>
      </c>
      <c r="EM360">
        <v>0</v>
      </c>
      <c r="EN360">
        <v>37</v>
      </c>
    </row>
    <row r="361" spans="1:144" x14ac:dyDescent="0.2">
      <c r="A361">
        <v>867</v>
      </c>
      <c r="B361">
        <v>11157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4</v>
      </c>
      <c r="L361">
        <v>0</v>
      </c>
      <c r="M361">
        <v>292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G361">
        <v>0</v>
      </c>
      <c r="AH361">
        <v>0</v>
      </c>
      <c r="AI361">
        <v>29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</v>
      </c>
      <c r="AR361">
        <v>0</v>
      </c>
      <c r="AS361">
        <v>0</v>
      </c>
      <c r="AT361">
        <v>0</v>
      </c>
      <c r="AU361">
        <v>0</v>
      </c>
      <c r="AV361">
        <v>0</v>
      </c>
      <c r="AX361">
        <v>11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</v>
      </c>
      <c r="BM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151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S361">
        <v>0</v>
      </c>
      <c r="CT361">
        <v>18</v>
      </c>
      <c r="CU361">
        <v>0</v>
      </c>
      <c r="CV361">
        <v>20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2</v>
      </c>
      <c r="DF361">
        <v>2</v>
      </c>
      <c r="DG361">
        <v>0</v>
      </c>
      <c r="DH361">
        <v>21</v>
      </c>
      <c r="DI361">
        <v>0</v>
      </c>
      <c r="DJ361">
        <v>0</v>
      </c>
      <c r="DK361">
        <v>0</v>
      </c>
      <c r="DM361">
        <v>0</v>
      </c>
      <c r="DN361">
        <v>0</v>
      </c>
      <c r="DO361">
        <v>0</v>
      </c>
      <c r="DQ361">
        <v>0</v>
      </c>
      <c r="DS361">
        <v>0</v>
      </c>
      <c r="DT361">
        <v>0</v>
      </c>
      <c r="DU361">
        <v>1</v>
      </c>
      <c r="DV361">
        <v>0</v>
      </c>
      <c r="DX361">
        <v>0</v>
      </c>
      <c r="DY361">
        <v>1</v>
      </c>
      <c r="DZ361">
        <v>0</v>
      </c>
      <c r="EA361">
        <v>0</v>
      </c>
      <c r="EB361">
        <v>3</v>
      </c>
      <c r="EC361">
        <v>0</v>
      </c>
      <c r="ED361">
        <v>1</v>
      </c>
      <c r="EE361">
        <v>2</v>
      </c>
      <c r="EF361">
        <v>14</v>
      </c>
      <c r="EG361">
        <v>0</v>
      </c>
      <c r="EH361">
        <v>0</v>
      </c>
      <c r="EI361">
        <v>0</v>
      </c>
      <c r="EJ361">
        <v>0</v>
      </c>
      <c r="EK361">
        <v>0</v>
      </c>
      <c r="EM361">
        <v>0</v>
      </c>
      <c r="EN361">
        <v>43</v>
      </c>
    </row>
    <row r="362" spans="1:144" x14ac:dyDescent="0.2">
      <c r="A362">
        <v>869</v>
      </c>
      <c r="B362">
        <v>11181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13</v>
      </c>
      <c r="L362">
        <v>0</v>
      </c>
      <c r="M362">
        <v>426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G362">
        <v>1</v>
      </c>
      <c r="AH362">
        <v>0</v>
      </c>
      <c r="AI362">
        <v>39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4</v>
      </c>
      <c r="AR362">
        <v>0</v>
      </c>
      <c r="AS362">
        <v>0</v>
      </c>
      <c r="AT362">
        <v>0</v>
      </c>
      <c r="AU362">
        <v>0</v>
      </c>
      <c r="AV362">
        <v>0</v>
      </c>
      <c r="AX362">
        <v>29</v>
      </c>
      <c r="AZ362">
        <v>0</v>
      </c>
      <c r="BA362">
        <v>2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3</v>
      </c>
      <c r="BM362">
        <v>0</v>
      </c>
      <c r="BO362">
        <v>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7</v>
      </c>
      <c r="CB362">
        <v>8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200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S362">
        <v>0</v>
      </c>
      <c r="CT362">
        <v>29</v>
      </c>
      <c r="CU362">
        <v>0</v>
      </c>
      <c r="CV362">
        <v>62</v>
      </c>
      <c r="CW362">
        <v>0</v>
      </c>
      <c r="CX362">
        <v>0</v>
      </c>
      <c r="CY362">
        <v>0</v>
      </c>
      <c r="CZ362">
        <v>1</v>
      </c>
      <c r="DA362">
        <v>3</v>
      </c>
      <c r="DB362">
        <v>0</v>
      </c>
      <c r="DC362">
        <v>0</v>
      </c>
      <c r="DD362">
        <v>0</v>
      </c>
      <c r="DE362">
        <v>2</v>
      </c>
      <c r="DF362">
        <v>4</v>
      </c>
      <c r="DG362">
        <v>0</v>
      </c>
      <c r="DH362">
        <v>61</v>
      </c>
      <c r="DI362">
        <v>0</v>
      </c>
      <c r="DJ362">
        <v>0</v>
      </c>
      <c r="DK362">
        <v>0</v>
      </c>
      <c r="DM362">
        <v>0</v>
      </c>
      <c r="DN362">
        <v>0</v>
      </c>
      <c r="DO362">
        <v>0</v>
      </c>
      <c r="DQ362">
        <v>0</v>
      </c>
      <c r="DS362">
        <v>0</v>
      </c>
      <c r="DT362">
        <v>0</v>
      </c>
      <c r="DU362">
        <v>0</v>
      </c>
      <c r="DV362">
        <v>0</v>
      </c>
      <c r="DX362">
        <v>0</v>
      </c>
      <c r="DY362">
        <v>1</v>
      </c>
      <c r="DZ362">
        <v>0</v>
      </c>
      <c r="EA362">
        <v>0</v>
      </c>
      <c r="EB362">
        <v>1</v>
      </c>
      <c r="EC362">
        <v>0</v>
      </c>
      <c r="ED362">
        <v>1</v>
      </c>
      <c r="EE362">
        <v>11</v>
      </c>
      <c r="EF362">
        <v>9</v>
      </c>
      <c r="EG362">
        <v>0</v>
      </c>
      <c r="EH362">
        <v>1</v>
      </c>
      <c r="EI362">
        <v>0</v>
      </c>
      <c r="EJ362">
        <v>0</v>
      </c>
      <c r="EK362">
        <v>0</v>
      </c>
      <c r="EM362">
        <v>0</v>
      </c>
      <c r="EN362">
        <v>71</v>
      </c>
    </row>
    <row r="363" spans="1:144" x14ac:dyDescent="0.2">
      <c r="A363">
        <v>871</v>
      </c>
      <c r="B363">
        <v>11207</v>
      </c>
      <c r="C363">
        <v>0</v>
      </c>
      <c r="D363">
        <v>0</v>
      </c>
      <c r="E363">
        <v>0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24</v>
      </c>
      <c r="L363">
        <v>2</v>
      </c>
      <c r="M363">
        <v>504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G363">
        <v>0</v>
      </c>
      <c r="AH363">
        <v>0</v>
      </c>
      <c r="AI363">
        <v>54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3</v>
      </c>
      <c r="AR363">
        <v>0</v>
      </c>
      <c r="AS363">
        <v>0</v>
      </c>
      <c r="AT363">
        <v>0</v>
      </c>
      <c r="AU363">
        <v>0</v>
      </c>
      <c r="AV363">
        <v>0</v>
      </c>
      <c r="AX363">
        <v>49</v>
      </c>
      <c r="AZ363">
        <v>0</v>
      </c>
      <c r="BA363">
        <v>4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1</v>
      </c>
      <c r="BI363">
        <v>0</v>
      </c>
      <c r="BJ363">
        <v>0</v>
      </c>
      <c r="BK363">
        <v>0</v>
      </c>
      <c r="BL363">
        <v>2</v>
      </c>
      <c r="BM363">
        <v>0</v>
      </c>
      <c r="BO363">
        <v>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2</v>
      </c>
      <c r="BY363">
        <v>0</v>
      </c>
      <c r="BZ363">
        <v>0</v>
      </c>
      <c r="CA363">
        <v>3</v>
      </c>
      <c r="CB363">
        <v>9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1</v>
      </c>
      <c r="CI363">
        <v>0</v>
      </c>
      <c r="CJ363">
        <v>230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S363">
        <v>0</v>
      </c>
      <c r="CT363">
        <v>47</v>
      </c>
      <c r="CU363">
        <v>0</v>
      </c>
      <c r="CV363">
        <v>85</v>
      </c>
      <c r="CW363">
        <v>0</v>
      </c>
      <c r="CX363">
        <v>0</v>
      </c>
      <c r="CY363">
        <v>0</v>
      </c>
      <c r="CZ363">
        <v>2</v>
      </c>
      <c r="DA363">
        <v>0</v>
      </c>
      <c r="DB363">
        <v>0</v>
      </c>
      <c r="DC363">
        <v>0</v>
      </c>
      <c r="DD363">
        <v>0</v>
      </c>
      <c r="DE363">
        <v>16</v>
      </c>
      <c r="DF363">
        <v>12</v>
      </c>
      <c r="DG363">
        <v>0</v>
      </c>
      <c r="DH363">
        <v>58</v>
      </c>
      <c r="DI363">
        <v>0</v>
      </c>
      <c r="DJ363">
        <v>1</v>
      </c>
      <c r="DK363">
        <v>0</v>
      </c>
      <c r="DM363">
        <v>0</v>
      </c>
      <c r="DN363">
        <v>0</v>
      </c>
      <c r="DO363">
        <v>0</v>
      </c>
      <c r="DQ363">
        <v>0</v>
      </c>
      <c r="DS363">
        <v>2</v>
      </c>
      <c r="DT363">
        <v>0</v>
      </c>
      <c r="DU363">
        <v>1</v>
      </c>
      <c r="DV363">
        <v>0</v>
      </c>
      <c r="DX363">
        <v>0</v>
      </c>
      <c r="DY363">
        <v>2</v>
      </c>
      <c r="DZ363">
        <v>0</v>
      </c>
      <c r="EA363">
        <v>0</v>
      </c>
      <c r="EB363">
        <v>5</v>
      </c>
      <c r="EC363">
        <v>0</v>
      </c>
      <c r="ED363">
        <v>3</v>
      </c>
      <c r="EE363">
        <v>8</v>
      </c>
      <c r="EF363">
        <v>43</v>
      </c>
      <c r="EG363">
        <v>0</v>
      </c>
      <c r="EH363">
        <v>0</v>
      </c>
      <c r="EI363">
        <v>0</v>
      </c>
      <c r="EJ363">
        <v>0</v>
      </c>
      <c r="EK363">
        <v>0</v>
      </c>
      <c r="EM363">
        <v>0</v>
      </c>
      <c r="EN363">
        <v>125</v>
      </c>
    </row>
    <row r="364" spans="1:144" x14ac:dyDescent="0.2">
      <c r="A364">
        <v>873</v>
      </c>
      <c r="B364">
        <v>11250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15</v>
      </c>
      <c r="L364">
        <v>1</v>
      </c>
      <c r="M364">
        <v>326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G364">
        <v>0</v>
      </c>
      <c r="AH364">
        <v>0</v>
      </c>
      <c r="AI364">
        <v>89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5</v>
      </c>
      <c r="AR364">
        <v>0</v>
      </c>
      <c r="AS364">
        <v>0</v>
      </c>
      <c r="AT364">
        <v>0</v>
      </c>
      <c r="AU364">
        <v>0</v>
      </c>
      <c r="AV364">
        <v>0</v>
      </c>
      <c r="AX364">
        <v>27</v>
      </c>
      <c r="AZ364">
        <v>0</v>
      </c>
      <c r="BA364">
        <v>2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3</v>
      </c>
      <c r="BM364">
        <v>0</v>
      </c>
      <c r="BO364">
        <v>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9</v>
      </c>
      <c r="CB364">
        <v>13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5</v>
      </c>
      <c r="CI364">
        <v>0</v>
      </c>
      <c r="CJ364">
        <v>285</v>
      </c>
      <c r="CK364">
        <v>0</v>
      </c>
      <c r="CL364">
        <v>1</v>
      </c>
      <c r="CM364">
        <v>0</v>
      </c>
      <c r="CN364">
        <v>0</v>
      </c>
      <c r="CO364">
        <v>0</v>
      </c>
      <c r="CP364">
        <v>0</v>
      </c>
      <c r="CQ364">
        <v>0</v>
      </c>
      <c r="CS364">
        <v>0</v>
      </c>
      <c r="CT364">
        <v>79</v>
      </c>
      <c r="CU364">
        <v>0</v>
      </c>
      <c r="CV364">
        <v>48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18</v>
      </c>
      <c r="DF364">
        <v>5</v>
      </c>
      <c r="DG364">
        <v>0</v>
      </c>
      <c r="DH364">
        <v>52</v>
      </c>
      <c r="DI364">
        <v>0</v>
      </c>
      <c r="DJ364">
        <v>0</v>
      </c>
      <c r="DK364">
        <v>0</v>
      </c>
      <c r="DM364">
        <v>0</v>
      </c>
      <c r="DN364">
        <v>0</v>
      </c>
      <c r="DO364">
        <v>0</v>
      </c>
      <c r="DQ364">
        <v>0</v>
      </c>
      <c r="DS364">
        <v>0</v>
      </c>
      <c r="DT364">
        <v>0</v>
      </c>
      <c r="DU364">
        <v>0</v>
      </c>
      <c r="DV364">
        <v>1</v>
      </c>
      <c r="DX364">
        <v>0</v>
      </c>
      <c r="DY364">
        <v>0</v>
      </c>
      <c r="DZ364">
        <v>0</v>
      </c>
      <c r="EA364">
        <v>0</v>
      </c>
      <c r="EB364">
        <v>2</v>
      </c>
      <c r="EC364">
        <v>2</v>
      </c>
      <c r="ED364">
        <v>0</v>
      </c>
      <c r="EE364">
        <v>12</v>
      </c>
      <c r="EF364">
        <v>25</v>
      </c>
      <c r="EG364">
        <v>0</v>
      </c>
      <c r="EH364">
        <v>1</v>
      </c>
      <c r="EI364">
        <v>0</v>
      </c>
      <c r="EJ364">
        <v>0</v>
      </c>
      <c r="EK364">
        <v>0</v>
      </c>
      <c r="EM364">
        <v>0</v>
      </c>
      <c r="EN364">
        <v>115</v>
      </c>
    </row>
    <row r="365" spans="1:144" x14ac:dyDescent="0.2">
      <c r="A365">
        <v>875</v>
      </c>
      <c r="B365">
        <v>11277</v>
      </c>
      <c r="C365">
        <v>0</v>
      </c>
      <c r="D365">
        <v>0</v>
      </c>
      <c r="E365">
        <v>0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8</v>
      </c>
      <c r="L365">
        <v>1</v>
      </c>
      <c r="M365">
        <v>287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G365">
        <v>0</v>
      </c>
      <c r="AH365">
        <v>0</v>
      </c>
      <c r="AI365">
        <v>51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</v>
      </c>
      <c r="AR365">
        <v>0</v>
      </c>
      <c r="AS365">
        <v>0</v>
      </c>
      <c r="AT365">
        <v>0</v>
      </c>
      <c r="AU365">
        <v>0</v>
      </c>
      <c r="AV365">
        <v>0</v>
      </c>
      <c r="AX365">
        <v>23</v>
      </c>
      <c r="AZ365">
        <v>0</v>
      </c>
      <c r="BA365">
        <v>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2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3</v>
      </c>
      <c r="CB365">
        <v>6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1</v>
      </c>
      <c r="CI365">
        <v>0</v>
      </c>
      <c r="CJ365">
        <v>166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S365">
        <v>0</v>
      </c>
      <c r="CT365">
        <v>27</v>
      </c>
      <c r="CU365">
        <v>0</v>
      </c>
      <c r="CV365">
        <v>34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6</v>
      </c>
      <c r="DF365">
        <v>2</v>
      </c>
      <c r="DG365">
        <v>0</v>
      </c>
      <c r="DH365">
        <v>30</v>
      </c>
      <c r="DI365">
        <v>0</v>
      </c>
      <c r="DJ365">
        <v>1</v>
      </c>
      <c r="DK365">
        <v>0</v>
      </c>
      <c r="DM365">
        <v>0</v>
      </c>
      <c r="DN365">
        <v>0</v>
      </c>
      <c r="DO365">
        <v>0</v>
      </c>
      <c r="DQ365">
        <v>0</v>
      </c>
      <c r="DS365">
        <v>1</v>
      </c>
      <c r="DT365">
        <v>0</v>
      </c>
      <c r="DU365">
        <v>0</v>
      </c>
      <c r="DV365">
        <v>0</v>
      </c>
      <c r="DX365">
        <v>0</v>
      </c>
      <c r="DY365">
        <v>1</v>
      </c>
      <c r="DZ365">
        <v>0</v>
      </c>
      <c r="EA365">
        <v>0</v>
      </c>
      <c r="EB365">
        <v>3</v>
      </c>
      <c r="EC365">
        <v>0</v>
      </c>
      <c r="ED365">
        <v>0</v>
      </c>
      <c r="EE365">
        <v>5</v>
      </c>
      <c r="EF365">
        <v>23</v>
      </c>
      <c r="EG365">
        <v>0</v>
      </c>
      <c r="EH365">
        <v>0</v>
      </c>
      <c r="EI365">
        <v>0</v>
      </c>
      <c r="EJ365">
        <v>0</v>
      </c>
      <c r="EK365">
        <v>0</v>
      </c>
      <c r="EM365">
        <v>0</v>
      </c>
      <c r="EN365">
        <v>81</v>
      </c>
    </row>
    <row r="366" spans="1:144" x14ac:dyDescent="0.2">
      <c r="A366">
        <v>877</v>
      </c>
      <c r="B366">
        <v>11299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18</v>
      </c>
      <c r="L366">
        <v>2</v>
      </c>
      <c r="M366">
        <v>458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4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</v>
      </c>
      <c r="AG366">
        <v>0</v>
      </c>
      <c r="AH366">
        <v>0</v>
      </c>
      <c r="AI366">
        <v>88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X366">
        <v>58</v>
      </c>
      <c r="AZ366">
        <v>0</v>
      </c>
      <c r="BA366">
        <v>2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4</v>
      </c>
      <c r="BM366">
        <v>0</v>
      </c>
      <c r="BO366">
        <v>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7</v>
      </c>
      <c r="CB366">
        <v>32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1</v>
      </c>
      <c r="CI366">
        <v>0</v>
      </c>
      <c r="CJ366">
        <v>239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S366">
        <v>0</v>
      </c>
      <c r="CT366">
        <v>23</v>
      </c>
      <c r="CU366">
        <v>0</v>
      </c>
      <c r="CV366">
        <v>221</v>
      </c>
      <c r="CW366">
        <v>0</v>
      </c>
      <c r="CX366">
        <v>0</v>
      </c>
      <c r="CY366">
        <v>0</v>
      </c>
      <c r="CZ366">
        <v>0</v>
      </c>
      <c r="DA366">
        <v>3</v>
      </c>
      <c r="DB366">
        <v>1</v>
      </c>
      <c r="DC366">
        <v>0</v>
      </c>
      <c r="DD366">
        <v>0</v>
      </c>
      <c r="DE366">
        <v>13</v>
      </c>
      <c r="DF366">
        <v>9</v>
      </c>
      <c r="DG366">
        <v>0</v>
      </c>
      <c r="DH366">
        <v>54</v>
      </c>
      <c r="DI366">
        <v>0</v>
      </c>
      <c r="DJ366">
        <v>0</v>
      </c>
      <c r="DK366">
        <v>0</v>
      </c>
      <c r="DM366">
        <v>0</v>
      </c>
      <c r="DN366">
        <v>0</v>
      </c>
      <c r="DO366">
        <v>0</v>
      </c>
      <c r="DQ366">
        <v>0</v>
      </c>
      <c r="DS366">
        <v>0</v>
      </c>
      <c r="DT366">
        <v>0</v>
      </c>
      <c r="DU366">
        <v>1</v>
      </c>
      <c r="DV366">
        <v>0</v>
      </c>
      <c r="DX366">
        <v>0</v>
      </c>
      <c r="DY366">
        <v>3</v>
      </c>
      <c r="DZ366">
        <v>0</v>
      </c>
      <c r="EA366">
        <v>0</v>
      </c>
      <c r="EB366">
        <v>3</v>
      </c>
      <c r="EC366">
        <v>0</v>
      </c>
      <c r="ED366">
        <v>0</v>
      </c>
      <c r="EE366">
        <v>10</v>
      </c>
      <c r="EF366">
        <v>35</v>
      </c>
      <c r="EG366">
        <v>0</v>
      </c>
      <c r="EH366">
        <v>3</v>
      </c>
      <c r="EI366">
        <v>0</v>
      </c>
      <c r="EJ366">
        <v>0</v>
      </c>
      <c r="EK366">
        <v>0</v>
      </c>
      <c r="EM366">
        <v>0</v>
      </c>
      <c r="EN366">
        <v>149</v>
      </c>
    </row>
    <row r="367" spans="1:144" x14ac:dyDescent="0.2">
      <c r="A367">
        <v>879</v>
      </c>
      <c r="B367">
        <v>11336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10</v>
      </c>
      <c r="L367">
        <v>2</v>
      </c>
      <c r="M367">
        <v>535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6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G367">
        <v>0</v>
      </c>
      <c r="AH367">
        <v>0</v>
      </c>
      <c r="AI367">
        <v>52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</v>
      </c>
      <c r="AR367">
        <v>0</v>
      </c>
      <c r="AS367">
        <v>0</v>
      </c>
      <c r="AT367">
        <v>0</v>
      </c>
      <c r="AU367">
        <v>0</v>
      </c>
      <c r="AV367">
        <v>0</v>
      </c>
      <c r="AX367">
        <v>58</v>
      </c>
      <c r="AZ367">
        <v>0</v>
      </c>
      <c r="BA367">
        <v>7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8</v>
      </c>
      <c r="BM367">
        <v>0</v>
      </c>
      <c r="BO367">
        <v>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7</v>
      </c>
      <c r="CB367">
        <v>50</v>
      </c>
      <c r="CC367">
        <v>0</v>
      </c>
      <c r="CD367">
        <v>0</v>
      </c>
      <c r="CE367">
        <v>0</v>
      </c>
      <c r="CF367">
        <v>1</v>
      </c>
      <c r="CG367">
        <v>0</v>
      </c>
      <c r="CH367">
        <v>3</v>
      </c>
      <c r="CI367">
        <v>0</v>
      </c>
      <c r="CJ367">
        <v>323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S367">
        <v>0</v>
      </c>
      <c r="CT367">
        <v>18</v>
      </c>
      <c r="CU367">
        <v>0</v>
      </c>
      <c r="CV367">
        <v>92</v>
      </c>
      <c r="CW367">
        <v>1</v>
      </c>
      <c r="CX367">
        <v>0</v>
      </c>
      <c r="CY367">
        <v>0</v>
      </c>
      <c r="CZ367">
        <v>0</v>
      </c>
      <c r="DA367">
        <v>3</v>
      </c>
      <c r="DB367">
        <v>0</v>
      </c>
      <c r="DC367">
        <v>0</v>
      </c>
      <c r="DD367">
        <v>0</v>
      </c>
      <c r="DE367">
        <v>8</v>
      </c>
      <c r="DF367">
        <v>4</v>
      </c>
      <c r="DG367">
        <v>0</v>
      </c>
      <c r="DH367">
        <v>60</v>
      </c>
      <c r="DI367">
        <v>0</v>
      </c>
      <c r="DJ367">
        <v>1</v>
      </c>
      <c r="DK367">
        <v>1</v>
      </c>
      <c r="DM367">
        <v>0</v>
      </c>
      <c r="DN367">
        <v>0</v>
      </c>
      <c r="DO367">
        <v>0</v>
      </c>
      <c r="DQ367">
        <v>0</v>
      </c>
      <c r="DS367">
        <v>0</v>
      </c>
      <c r="DT367">
        <v>0</v>
      </c>
      <c r="DU367">
        <v>0</v>
      </c>
      <c r="DV367">
        <v>1</v>
      </c>
      <c r="DX367">
        <v>0</v>
      </c>
      <c r="DY367">
        <v>0</v>
      </c>
      <c r="DZ367">
        <v>0</v>
      </c>
      <c r="EA367">
        <v>0</v>
      </c>
      <c r="EB367">
        <v>4</v>
      </c>
      <c r="EC367">
        <v>0</v>
      </c>
      <c r="ED367">
        <v>2</v>
      </c>
      <c r="EE367">
        <v>14</v>
      </c>
      <c r="EF367">
        <v>45</v>
      </c>
      <c r="EG367">
        <v>0</v>
      </c>
      <c r="EH367">
        <v>1</v>
      </c>
      <c r="EI367">
        <v>0</v>
      </c>
      <c r="EJ367">
        <v>0</v>
      </c>
      <c r="EK367">
        <v>0</v>
      </c>
      <c r="EM367">
        <v>0</v>
      </c>
      <c r="EN367">
        <v>168</v>
      </c>
    </row>
    <row r="368" spans="1:144" x14ac:dyDescent="0.2">
      <c r="A368">
        <v>881</v>
      </c>
      <c r="B368">
        <v>11373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7</v>
      </c>
      <c r="L368">
        <v>0</v>
      </c>
      <c r="M368">
        <v>252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G368">
        <v>0</v>
      </c>
      <c r="AH368">
        <v>0</v>
      </c>
      <c r="AI368">
        <v>44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0</v>
      </c>
      <c r="AT368">
        <v>0</v>
      </c>
      <c r="AU368">
        <v>0</v>
      </c>
      <c r="AV368">
        <v>0</v>
      </c>
      <c r="AX368">
        <v>18</v>
      </c>
      <c r="AZ368">
        <v>0</v>
      </c>
      <c r="BA368">
        <v>3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5</v>
      </c>
      <c r="BM368">
        <v>0</v>
      </c>
      <c r="BO368">
        <v>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6</v>
      </c>
      <c r="CB368">
        <v>17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10</v>
      </c>
      <c r="CI368">
        <v>0</v>
      </c>
      <c r="CJ368">
        <v>158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S368">
        <v>0</v>
      </c>
      <c r="CT368">
        <v>6</v>
      </c>
      <c r="CU368">
        <v>0</v>
      </c>
      <c r="CV368">
        <v>41</v>
      </c>
      <c r="CW368">
        <v>3</v>
      </c>
      <c r="CX368">
        <v>0</v>
      </c>
      <c r="CY368">
        <v>0</v>
      </c>
      <c r="CZ368">
        <v>0</v>
      </c>
      <c r="DA368">
        <v>3</v>
      </c>
      <c r="DB368">
        <v>0</v>
      </c>
      <c r="DC368">
        <v>0</v>
      </c>
      <c r="DD368">
        <v>0</v>
      </c>
      <c r="DE368">
        <v>1</v>
      </c>
      <c r="DF368">
        <v>4</v>
      </c>
      <c r="DG368">
        <v>0</v>
      </c>
      <c r="DH368">
        <v>34</v>
      </c>
      <c r="DI368">
        <v>0</v>
      </c>
      <c r="DJ368">
        <v>0</v>
      </c>
      <c r="DK368">
        <v>1</v>
      </c>
      <c r="DM368">
        <v>0</v>
      </c>
      <c r="DN368">
        <v>0</v>
      </c>
      <c r="DO368">
        <v>0</v>
      </c>
      <c r="DQ368">
        <v>0</v>
      </c>
      <c r="DS368">
        <v>0</v>
      </c>
      <c r="DT368">
        <v>0</v>
      </c>
      <c r="DU368">
        <v>0</v>
      </c>
      <c r="DV368">
        <v>1</v>
      </c>
      <c r="DX368">
        <v>0</v>
      </c>
      <c r="DY368">
        <v>1</v>
      </c>
      <c r="DZ368">
        <v>0</v>
      </c>
      <c r="EA368">
        <v>0</v>
      </c>
      <c r="EB368">
        <v>1</v>
      </c>
      <c r="EC368">
        <v>0</v>
      </c>
      <c r="ED368">
        <v>0</v>
      </c>
      <c r="EE368">
        <v>12</v>
      </c>
      <c r="EF368">
        <v>15</v>
      </c>
      <c r="EG368">
        <v>0</v>
      </c>
      <c r="EH368">
        <v>0</v>
      </c>
      <c r="EI368">
        <v>0</v>
      </c>
      <c r="EJ368">
        <v>0</v>
      </c>
      <c r="EK368">
        <v>0</v>
      </c>
      <c r="EM368">
        <v>0</v>
      </c>
      <c r="EN368">
        <v>97</v>
      </c>
    </row>
    <row r="369" spans="1:144" x14ac:dyDescent="0.2">
      <c r="A369">
        <v>883</v>
      </c>
      <c r="B369">
        <v>11410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6</v>
      </c>
      <c r="L369">
        <v>0</v>
      </c>
      <c r="M369">
        <v>264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3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G369">
        <v>0</v>
      </c>
      <c r="AH369">
        <v>1</v>
      </c>
      <c r="AI369">
        <v>56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</v>
      </c>
      <c r="AR369">
        <v>0</v>
      </c>
      <c r="AS369">
        <v>0</v>
      </c>
      <c r="AT369">
        <v>0</v>
      </c>
      <c r="AU369">
        <v>0</v>
      </c>
      <c r="AV369">
        <v>0</v>
      </c>
      <c r="AX369">
        <v>43</v>
      </c>
      <c r="AZ369">
        <v>0</v>
      </c>
      <c r="BA369">
        <v>3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6</v>
      </c>
      <c r="BM369">
        <v>0</v>
      </c>
      <c r="BO369">
        <v>2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11</v>
      </c>
      <c r="CB369">
        <v>52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1</v>
      </c>
      <c r="CI369">
        <v>0</v>
      </c>
      <c r="CJ369">
        <v>246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S369">
        <v>0</v>
      </c>
      <c r="CT369">
        <v>7</v>
      </c>
      <c r="CU369">
        <v>0</v>
      </c>
      <c r="CV369">
        <v>32</v>
      </c>
      <c r="CW369">
        <v>2</v>
      </c>
      <c r="CX369">
        <v>0</v>
      </c>
      <c r="CY369">
        <v>0</v>
      </c>
      <c r="CZ369">
        <v>3</v>
      </c>
      <c r="DA369">
        <v>2</v>
      </c>
      <c r="DB369">
        <v>0</v>
      </c>
      <c r="DC369">
        <v>0</v>
      </c>
      <c r="DD369">
        <v>0</v>
      </c>
      <c r="DE369">
        <v>4</v>
      </c>
      <c r="DF369">
        <v>4</v>
      </c>
      <c r="DG369">
        <v>0</v>
      </c>
      <c r="DH369">
        <v>47</v>
      </c>
      <c r="DI369">
        <v>0</v>
      </c>
      <c r="DJ369">
        <v>0</v>
      </c>
      <c r="DK369">
        <v>0</v>
      </c>
      <c r="DM369">
        <v>0</v>
      </c>
      <c r="DN369">
        <v>0</v>
      </c>
      <c r="DO369">
        <v>0</v>
      </c>
      <c r="DQ369">
        <v>0</v>
      </c>
      <c r="DS369">
        <v>0</v>
      </c>
      <c r="DT369">
        <v>0</v>
      </c>
      <c r="DU369">
        <v>0</v>
      </c>
      <c r="DV369">
        <v>0</v>
      </c>
      <c r="DX369">
        <v>0</v>
      </c>
      <c r="DY369">
        <v>3</v>
      </c>
      <c r="DZ369">
        <v>0</v>
      </c>
      <c r="EA369">
        <v>0</v>
      </c>
      <c r="EB369">
        <v>1</v>
      </c>
      <c r="EC369">
        <v>0</v>
      </c>
      <c r="ED369">
        <v>0</v>
      </c>
      <c r="EE369">
        <v>12</v>
      </c>
      <c r="EF369">
        <v>35</v>
      </c>
      <c r="EG369">
        <v>0</v>
      </c>
      <c r="EH369">
        <v>1</v>
      </c>
      <c r="EI369">
        <v>0</v>
      </c>
      <c r="EJ369">
        <v>0</v>
      </c>
      <c r="EK369">
        <v>0</v>
      </c>
      <c r="EM369">
        <v>0</v>
      </c>
      <c r="EN369">
        <v>94</v>
      </c>
    </row>
    <row r="370" spans="1:144" x14ac:dyDescent="0.2">
      <c r="A370">
        <v>885</v>
      </c>
      <c r="B370">
        <v>11447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14</v>
      </c>
      <c r="L370">
        <v>0</v>
      </c>
      <c r="M370">
        <v>234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5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G370">
        <v>0</v>
      </c>
      <c r="AH370">
        <v>1</v>
      </c>
      <c r="AI370">
        <v>88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0</v>
      </c>
      <c r="AQ370">
        <v>2</v>
      </c>
      <c r="AR370">
        <v>0</v>
      </c>
      <c r="AS370">
        <v>0</v>
      </c>
      <c r="AT370">
        <v>0</v>
      </c>
      <c r="AU370">
        <v>0</v>
      </c>
      <c r="AV370">
        <v>0</v>
      </c>
      <c r="AX370">
        <v>21</v>
      </c>
      <c r="AZ370">
        <v>0</v>
      </c>
      <c r="BA370">
        <v>6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3</v>
      </c>
      <c r="BM370">
        <v>0</v>
      </c>
      <c r="BO370">
        <v>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9</v>
      </c>
      <c r="CB370">
        <v>46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9</v>
      </c>
      <c r="CI370">
        <v>0</v>
      </c>
      <c r="CJ370">
        <v>377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S370">
        <v>0</v>
      </c>
      <c r="CT370">
        <v>2</v>
      </c>
      <c r="CU370">
        <v>0</v>
      </c>
      <c r="CV370">
        <v>45</v>
      </c>
      <c r="CW370">
        <v>0</v>
      </c>
      <c r="CX370">
        <v>0</v>
      </c>
      <c r="CY370">
        <v>0</v>
      </c>
      <c r="CZ370">
        <v>0</v>
      </c>
      <c r="DA370">
        <v>5</v>
      </c>
      <c r="DB370">
        <v>0</v>
      </c>
      <c r="DC370">
        <v>0</v>
      </c>
      <c r="DD370">
        <v>0</v>
      </c>
      <c r="DE370">
        <v>12</v>
      </c>
      <c r="DF370">
        <v>2</v>
      </c>
      <c r="DG370">
        <v>0</v>
      </c>
      <c r="DH370">
        <v>38</v>
      </c>
      <c r="DI370">
        <v>0</v>
      </c>
      <c r="DJ370">
        <v>0</v>
      </c>
      <c r="DK370">
        <v>0</v>
      </c>
      <c r="DM370">
        <v>0</v>
      </c>
      <c r="DN370">
        <v>0</v>
      </c>
      <c r="DO370">
        <v>0</v>
      </c>
      <c r="DQ370">
        <v>0</v>
      </c>
      <c r="DS370">
        <v>0</v>
      </c>
      <c r="DT370">
        <v>0</v>
      </c>
      <c r="DU370">
        <v>0</v>
      </c>
      <c r="DV370">
        <v>0</v>
      </c>
      <c r="DX370">
        <v>0</v>
      </c>
      <c r="DY370">
        <v>3</v>
      </c>
      <c r="DZ370">
        <v>0</v>
      </c>
      <c r="EA370">
        <v>0</v>
      </c>
      <c r="EB370">
        <v>4</v>
      </c>
      <c r="EC370">
        <v>0</v>
      </c>
      <c r="ED370">
        <v>0</v>
      </c>
      <c r="EE370">
        <v>23</v>
      </c>
      <c r="EF370">
        <v>36</v>
      </c>
      <c r="EG370">
        <v>0</v>
      </c>
      <c r="EH370">
        <v>0</v>
      </c>
      <c r="EI370">
        <v>0</v>
      </c>
      <c r="EJ370">
        <v>0</v>
      </c>
      <c r="EK370">
        <v>0</v>
      </c>
      <c r="EM370">
        <v>0</v>
      </c>
      <c r="EN370">
        <v>99</v>
      </c>
    </row>
    <row r="371" spans="1:144" x14ac:dyDescent="0.2">
      <c r="A371">
        <v>887</v>
      </c>
      <c r="B371">
        <v>11484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11</v>
      </c>
      <c r="L371">
        <v>1</v>
      </c>
      <c r="M371">
        <v>221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G371">
        <v>0</v>
      </c>
      <c r="AH371">
        <v>2</v>
      </c>
      <c r="AI371">
        <v>65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X371">
        <v>27</v>
      </c>
      <c r="AZ371">
        <v>0</v>
      </c>
      <c r="BA371">
        <v>8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6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4</v>
      </c>
      <c r="CB371">
        <v>45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7</v>
      </c>
      <c r="CI371">
        <v>0</v>
      </c>
      <c r="CJ371">
        <v>283</v>
      </c>
      <c r="CK371">
        <v>0</v>
      </c>
      <c r="CL371">
        <v>1</v>
      </c>
      <c r="CM371">
        <v>0</v>
      </c>
      <c r="CN371">
        <v>1</v>
      </c>
      <c r="CO371">
        <v>0</v>
      </c>
      <c r="CP371">
        <v>0</v>
      </c>
      <c r="CQ371">
        <v>0</v>
      </c>
      <c r="CS371">
        <v>0</v>
      </c>
      <c r="CT371">
        <v>0</v>
      </c>
      <c r="CU371">
        <v>0</v>
      </c>
      <c r="CV371">
        <v>23</v>
      </c>
      <c r="CW371">
        <v>0</v>
      </c>
      <c r="CX371">
        <v>0</v>
      </c>
      <c r="CY371">
        <v>0</v>
      </c>
      <c r="CZ371">
        <v>2</v>
      </c>
      <c r="DA371">
        <v>1</v>
      </c>
      <c r="DB371">
        <v>0</v>
      </c>
      <c r="DC371">
        <v>0</v>
      </c>
      <c r="DD371">
        <v>0</v>
      </c>
      <c r="DE371">
        <v>9</v>
      </c>
      <c r="DF371">
        <v>7</v>
      </c>
      <c r="DG371">
        <v>0</v>
      </c>
      <c r="DH371">
        <v>35</v>
      </c>
      <c r="DI371">
        <v>0</v>
      </c>
      <c r="DJ371">
        <v>0</v>
      </c>
      <c r="DK371">
        <v>0</v>
      </c>
      <c r="DM371">
        <v>0</v>
      </c>
      <c r="DN371">
        <v>0</v>
      </c>
      <c r="DO371">
        <v>0</v>
      </c>
      <c r="DQ371">
        <v>0</v>
      </c>
      <c r="DS371">
        <v>0</v>
      </c>
      <c r="DT371">
        <v>0</v>
      </c>
      <c r="DU371">
        <v>0</v>
      </c>
      <c r="DV371">
        <v>0</v>
      </c>
      <c r="DX371">
        <v>0</v>
      </c>
      <c r="DY371">
        <v>2</v>
      </c>
      <c r="DZ371">
        <v>0</v>
      </c>
      <c r="EA371">
        <v>0</v>
      </c>
      <c r="EB371">
        <v>4</v>
      </c>
      <c r="EC371">
        <v>2</v>
      </c>
      <c r="ED371">
        <v>0</v>
      </c>
      <c r="EE371">
        <v>6</v>
      </c>
      <c r="EF371">
        <v>13</v>
      </c>
      <c r="EG371">
        <v>0</v>
      </c>
      <c r="EH371">
        <v>0</v>
      </c>
      <c r="EI371">
        <v>0</v>
      </c>
      <c r="EJ371">
        <v>0</v>
      </c>
      <c r="EK371">
        <v>0</v>
      </c>
      <c r="EM371">
        <v>0</v>
      </c>
      <c r="EN371">
        <v>85</v>
      </c>
    </row>
    <row r="372" spans="1:144" x14ac:dyDescent="0.2">
      <c r="A372">
        <v>889</v>
      </c>
      <c r="B372">
        <v>11521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6</v>
      </c>
      <c r="L372">
        <v>0</v>
      </c>
      <c r="M372">
        <v>176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G372">
        <v>1</v>
      </c>
      <c r="AH372">
        <v>1</v>
      </c>
      <c r="AI372">
        <v>34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X372">
        <v>20</v>
      </c>
      <c r="AZ372">
        <v>0</v>
      </c>
      <c r="BA372">
        <v>2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5</v>
      </c>
      <c r="BM372">
        <v>0</v>
      </c>
      <c r="BO372">
        <v>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34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11</v>
      </c>
      <c r="CI372">
        <v>0</v>
      </c>
      <c r="CJ372">
        <v>277</v>
      </c>
      <c r="CK372">
        <v>0</v>
      </c>
      <c r="CL372">
        <v>1</v>
      </c>
      <c r="CM372">
        <v>0</v>
      </c>
      <c r="CN372">
        <v>0</v>
      </c>
      <c r="CO372">
        <v>0</v>
      </c>
      <c r="CP372">
        <v>0</v>
      </c>
      <c r="CQ372">
        <v>0</v>
      </c>
      <c r="CS372">
        <v>0</v>
      </c>
      <c r="CT372">
        <v>2</v>
      </c>
      <c r="CU372">
        <v>1</v>
      </c>
      <c r="CV372">
        <v>35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2</v>
      </c>
      <c r="DF372">
        <v>3</v>
      </c>
      <c r="DG372">
        <v>0</v>
      </c>
      <c r="DH372">
        <v>21</v>
      </c>
      <c r="DI372">
        <v>0</v>
      </c>
      <c r="DJ372">
        <v>0</v>
      </c>
      <c r="DK372">
        <v>0</v>
      </c>
      <c r="DM372">
        <v>0</v>
      </c>
      <c r="DN372">
        <v>0</v>
      </c>
      <c r="DO372">
        <v>0</v>
      </c>
      <c r="DQ372">
        <v>0</v>
      </c>
      <c r="DS372">
        <v>0</v>
      </c>
      <c r="DT372">
        <v>0</v>
      </c>
      <c r="DU372">
        <v>2</v>
      </c>
      <c r="DV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4</v>
      </c>
      <c r="EF372">
        <v>14</v>
      </c>
      <c r="EG372">
        <v>0</v>
      </c>
      <c r="EH372">
        <v>0</v>
      </c>
      <c r="EI372">
        <v>0</v>
      </c>
      <c r="EJ372">
        <v>0</v>
      </c>
      <c r="EK372">
        <v>0</v>
      </c>
      <c r="EM372">
        <v>0</v>
      </c>
      <c r="EN372">
        <v>63</v>
      </c>
    </row>
    <row r="373" spans="1:144" x14ac:dyDescent="0.2">
      <c r="A373">
        <v>891</v>
      </c>
      <c r="B373">
        <v>11558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29</v>
      </c>
      <c r="L373">
        <v>17</v>
      </c>
      <c r="M373">
        <v>655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7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</v>
      </c>
      <c r="AG373">
        <v>0</v>
      </c>
      <c r="AH373">
        <v>0</v>
      </c>
      <c r="AI373">
        <v>101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3</v>
      </c>
      <c r="AR373">
        <v>0</v>
      </c>
      <c r="AS373">
        <v>0</v>
      </c>
      <c r="AT373">
        <v>0</v>
      </c>
      <c r="AU373">
        <v>0</v>
      </c>
      <c r="AV373">
        <v>0</v>
      </c>
      <c r="AX373">
        <v>84</v>
      </c>
      <c r="AZ373">
        <v>0</v>
      </c>
      <c r="BA373">
        <v>10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10</v>
      </c>
      <c r="BM373">
        <v>0</v>
      </c>
      <c r="BO373">
        <v>6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29</v>
      </c>
      <c r="CB373">
        <v>74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22</v>
      </c>
      <c r="CI373">
        <v>0</v>
      </c>
      <c r="CJ373">
        <v>909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S373">
        <v>0</v>
      </c>
      <c r="CT373">
        <v>2</v>
      </c>
      <c r="CU373">
        <v>0</v>
      </c>
      <c r="CV373">
        <v>117</v>
      </c>
      <c r="CW373">
        <v>3</v>
      </c>
      <c r="CX373">
        <v>0</v>
      </c>
      <c r="CY373">
        <v>0</v>
      </c>
      <c r="CZ373">
        <v>2</v>
      </c>
      <c r="DA373">
        <v>2</v>
      </c>
      <c r="DB373">
        <v>0</v>
      </c>
      <c r="DC373">
        <v>0</v>
      </c>
      <c r="DD373">
        <v>0</v>
      </c>
      <c r="DE373">
        <v>10</v>
      </c>
      <c r="DF373">
        <v>10</v>
      </c>
      <c r="DG373">
        <v>0</v>
      </c>
      <c r="DH373">
        <v>84</v>
      </c>
      <c r="DI373">
        <v>0</v>
      </c>
      <c r="DJ373">
        <v>0</v>
      </c>
      <c r="DK373">
        <v>1</v>
      </c>
      <c r="DM373">
        <v>0</v>
      </c>
      <c r="DN373">
        <v>0</v>
      </c>
      <c r="DO373">
        <v>0</v>
      </c>
      <c r="DQ373">
        <v>0</v>
      </c>
      <c r="DS373">
        <v>0</v>
      </c>
      <c r="DT373">
        <v>0</v>
      </c>
      <c r="DU373">
        <v>4</v>
      </c>
      <c r="DV373">
        <v>0</v>
      </c>
      <c r="DX373">
        <v>0</v>
      </c>
      <c r="DY373">
        <v>3</v>
      </c>
      <c r="DZ373">
        <v>0</v>
      </c>
      <c r="EA373">
        <v>0</v>
      </c>
      <c r="EB373">
        <v>2</v>
      </c>
      <c r="EC373">
        <v>0</v>
      </c>
      <c r="ED373">
        <v>1</v>
      </c>
      <c r="EE373">
        <v>10</v>
      </c>
      <c r="EF373">
        <v>9</v>
      </c>
      <c r="EG373">
        <v>0</v>
      </c>
      <c r="EH373">
        <v>0</v>
      </c>
      <c r="EI373">
        <v>0</v>
      </c>
      <c r="EJ373">
        <v>0</v>
      </c>
      <c r="EK373">
        <v>0</v>
      </c>
      <c r="EM373">
        <v>0</v>
      </c>
      <c r="EN373">
        <v>289</v>
      </c>
    </row>
    <row r="374" spans="1:144" x14ac:dyDescent="0.2">
      <c r="A374">
        <v>893</v>
      </c>
      <c r="B374">
        <v>11595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12</v>
      </c>
      <c r="L374">
        <v>4</v>
      </c>
      <c r="M374">
        <v>179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G374">
        <v>0</v>
      </c>
      <c r="AH374">
        <v>0</v>
      </c>
      <c r="AI374">
        <v>36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4</v>
      </c>
      <c r="AR374">
        <v>0</v>
      </c>
      <c r="AS374">
        <v>0</v>
      </c>
      <c r="AT374">
        <v>0</v>
      </c>
      <c r="AU374">
        <v>0</v>
      </c>
      <c r="AV374">
        <v>0</v>
      </c>
      <c r="AX374">
        <v>22</v>
      </c>
      <c r="AZ374">
        <v>0</v>
      </c>
      <c r="BA374">
        <v>6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4</v>
      </c>
      <c r="BM374">
        <v>0</v>
      </c>
      <c r="BO374">
        <v>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13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30</v>
      </c>
      <c r="CI374">
        <v>0</v>
      </c>
      <c r="CJ374">
        <v>397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S374">
        <v>0</v>
      </c>
      <c r="CT374">
        <v>0</v>
      </c>
      <c r="CU374">
        <v>0</v>
      </c>
      <c r="CV374">
        <v>23</v>
      </c>
      <c r="CW374">
        <v>1</v>
      </c>
      <c r="CX374">
        <v>0</v>
      </c>
      <c r="CY374">
        <v>0</v>
      </c>
      <c r="CZ374">
        <v>0</v>
      </c>
      <c r="DA374">
        <v>1</v>
      </c>
      <c r="DB374">
        <v>0</v>
      </c>
      <c r="DC374">
        <v>0</v>
      </c>
      <c r="DD374">
        <v>0</v>
      </c>
      <c r="DE374">
        <v>0</v>
      </c>
      <c r="DF374">
        <v>6</v>
      </c>
      <c r="DG374">
        <v>0</v>
      </c>
      <c r="DH374">
        <v>33</v>
      </c>
      <c r="DI374">
        <v>0</v>
      </c>
      <c r="DJ374">
        <v>0</v>
      </c>
      <c r="DK374">
        <v>1</v>
      </c>
      <c r="DM374">
        <v>0</v>
      </c>
      <c r="DN374">
        <v>0</v>
      </c>
      <c r="DO374">
        <v>0</v>
      </c>
      <c r="DQ374">
        <v>0</v>
      </c>
      <c r="DS374">
        <v>0</v>
      </c>
      <c r="DT374">
        <v>0</v>
      </c>
      <c r="DU374">
        <v>0</v>
      </c>
      <c r="DV374">
        <v>1</v>
      </c>
      <c r="DX374">
        <v>0</v>
      </c>
      <c r="DY374">
        <v>1</v>
      </c>
      <c r="DZ374">
        <v>0</v>
      </c>
      <c r="EA374">
        <v>0</v>
      </c>
      <c r="EB374">
        <v>2</v>
      </c>
      <c r="EC374">
        <v>0</v>
      </c>
      <c r="ED374">
        <v>0</v>
      </c>
      <c r="EE374">
        <v>4</v>
      </c>
      <c r="EF374">
        <v>10</v>
      </c>
      <c r="EG374">
        <v>0</v>
      </c>
      <c r="EH374">
        <v>0</v>
      </c>
      <c r="EI374">
        <v>0</v>
      </c>
      <c r="EJ374">
        <v>0</v>
      </c>
      <c r="EK374">
        <v>0</v>
      </c>
      <c r="EM374">
        <v>0</v>
      </c>
      <c r="EN374">
        <v>116</v>
      </c>
    </row>
    <row r="375" spans="1:144" x14ac:dyDescent="0.2">
      <c r="A375">
        <v>895</v>
      </c>
      <c r="B375">
        <v>11632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25</v>
      </c>
      <c r="L375">
        <v>3</v>
      </c>
      <c r="M375">
        <v>345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G375">
        <v>0</v>
      </c>
      <c r="AH375">
        <v>0</v>
      </c>
      <c r="AI375">
        <v>27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2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</v>
      </c>
      <c r="AX375">
        <v>55</v>
      </c>
      <c r="AZ375">
        <v>0</v>
      </c>
      <c r="BA375">
        <v>3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14</v>
      </c>
      <c r="BM375">
        <v>0</v>
      </c>
      <c r="BO375">
        <v>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13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88</v>
      </c>
      <c r="CI375">
        <v>0</v>
      </c>
      <c r="CJ375">
        <v>473</v>
      </c>
      <c r="CK375">
        <v>0</v>
      </c>
      <c r="CL375">
        <v>1</v>
      </c>
      <c r="CM375">
        <v>0</v>
      </c>
      <c r="CN375">
        <v>0</v>
      </c>
      <c r="CO375">
        <v>0</v>
      </c>
      <c r="CP375">
        <v>0</v>
      </c>
      <c r="CQ375">
        <v>0</v>
      </c>
      <c r="CS375">
        <v>0</v>
      </c>
      <c r="CT375">
        <v>0</v>
      </c>
      <c r="CU375">
        <v>0</v>
      </c>
      <c r="CV375">
        <v>28</v>
      </c>
      <c r="CW375">
        <v>2</v>
      </c>
      <c r="CX375">
        <v>0</v>
      </c>
      <c r="CY375">
        <v>0</v>
      </c>
      <c r="CZ375">
        <v>0</v>
      </c>
      <c r="DA375">
        <v>1</v>
      </c>
      <c r="DB375">
        <v>0</v>
      </c>
      <c r="DC375">
        <v>0</v>
      </c>
      <c r="DD375">
        <v>0</v>
      </c>
      <c r="DE375">
        <v>2</v>
      </c>
      <c r="DF375">
        <v>11</v>
      </c>
      <c r="DG375">
        <v>0</v>
      </c>
      <c r="DH375">
        <v>37</v>
      </c>
      <c r="DI375">
        <v>0</v>
      </c>
      <c r="DJ375">
        <v>0</v>
      </c>
      <c r="DK375">
        <v>2</v>
      </c>
      <c r="DM375">
        <v>0</v>
      </c>
      <c r="DN375">
        <v>0</v>
      </c>
      <c r="DO375">
        <v>0</v>
      </c>
      <c r="DQ375">
        <v>0</v>
      </c>
      <c r="DS375">
        <v>0</v>
      </c>
      <c r="DT375">
        <v>0</v>
      </c>
      <c r="DU375">
        <v>0</v>
      </c>
      <c r="DV375">
        <v>0</v>
      </c>
      <c r="DX375">
        <v>0</v>
      </c>
      <c r="DY375">
        <v>10</v>
      </c>
      <c r="DZ375">
        <v>0</v>
      </c>
      <c r="EA375">
        <v>0</v>
      </c>
      <c r="EB375">
        <v>5</v>
      </c>
      <c r="EC375">
        <v>0</v>
      </c>
      <c r="ED375">
        <v>2</v>
      </c>
      <c r="EE375">
        <v>4</v>
      </c>
      <c r="EF375">
        <v>21</v>
      </c>
      <c r="EG375">
        <v>0</v>
      </c>
      <c r="EH375">
        <v>0</v>
      </c>
      <c r="EI375">
        <v>0</v>
      </c>
      <c r="EJ375">
        <v>0</v>
      </c>
      <c r="EK375">
        <v>0</v>
      </c>
      <c r="EM375">
        <v>0</v>
      </c>
      <c r="EN375">
        <v>204</v>
      </c>
    </row>
    <row r="376" spans="1:144" x14ac:dyDescent="0.2">
      <c r="A376">
        <v>897</v>
      </c>
      <c r="B376">
        <v>11669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14</v>
      </c>
      <c r="L376">
        <v>0</v>
      </c>
      <c r="M376">
        <v>199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G376">
        <v>0</v>
      </c>
      <c r="AH376">
        <v>0</v>
      </c>
      <c r="AI376">
        <v>21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X376">
        <v>32</v>
      </c>
      <c r="AZ376">
        <v>0</v>
      </c>
      <c r="BA376">
        <v>2</v>
      </c>
      <c r="BB376">
        <v>0</v>
      </c>
      <c r="BC376">
        <v>0</v>
      </c>
      <c r="BD376">
        <v>1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8</v>
      </c>
      <c r="BM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7</v>
      </c>
      <c r="CC376">
        <v>0</v>
      </c>
      <c r="CD376">
        <v>0</v>
      </c>
      <c r="CE376">
        <v>0</v>
      </c>
      <c r="CF376">
        <v>1</v>
      </c>
      <c r="CG376">
        <v>0</v>
      </c>
      <c r="CH376">
        <v>75</v>
      </c>
      <c r="CI376">
        <v>0</v>
      </c>
      <c r="CJ376">
        <v>318</v>
      </c>
      <c r="CK376">
        <v>0</v>
      </c>
      <c r="CL376">
        <v>1</v>
      </c>
      <c r="CM376">
        <v>0</v>
      </c>
      <c r="CN376">
        <v>0</v>
      </c>
      <c r="CO376">
        <v>0</v>
      </c>
      <c r="CP376">
        <v>0</v>
      </c>
      <c r="CQ376">
        <v>0</v>
      </c>
      <c r="CS376">
        <v>0</v>
      </c>
      <c r="CT376">
        <v>0</v>
      </c>
      <c r="CU376">
        <v>0</v>
      </c>
      <c r="CV376">
        <v>15</v>
      </c>
      <c r="CW376">
        <v>3</v>
      </c>
      <c r="CX376">
        <v>0</v>
      </c>
      <c r="CY376">
        <v>0</v>
      </c>
      <c r="CZ376">
        <v>0</v>
      </c>
      <c r="DA376">
        <v>1</v>
      </c>
      <c r="DB376">
        <v>0</v>
      </c>
      <c r="DC376">
        <v>0</v>
      </c>
      <c r="DD376">
        <v>0</v>
      </c>
      <c r="DE376">
        <v>1</v>
      </c>
      <c r="DF376">
        <v>3</v>
      </c>
      <c r="DG376">
        <v>0</v>
      </c>
      <c r="DH376">
        <v>21</v>
      </c>
      <c r="DI376">
        <v>0</v>
      </c>
      <c r="DJ376">
        <v>0</v>
      </c>
      <c r="DK376">
        <v>0</v>
      </c>
      <c r="DM376">
        <v>0</v>
      </c>
      <c r="DN376">
        <v>0</v>
      </c>
      <c r="DO376">
        <v>0</v>
      </c>
      <c r="DQ376">
        <v>0</v>
      </c>
      <c r="DS376">
        <v>0</v>
      </c>
      <c r="DT376">
        <v>0</v>
      </c>
      <c r="DU376">
        <v>0</v>
      </c>
      <c r="DV376">
        <v>0</v>
      </c>
      <c r="DX376">
        <v>0</v>
      </c>
      <c r="DY376">
        <v>3</v>
      </c>
      <c r="DZ376">
        <v>0</v>
      </c>
      <c r="EA376">
        <v>0</v>
      </c>
      <c r="EB376">
        <v>4</v>
      </c>
      <c r="EC376">
        <v>0</v>
      </c>
      <c r="ED376">
        <v>0</v>
      </c>
      <c r="EE376">
        <v>5</v>
      </c>
      <c r="EF376">
        <v>14</v>
      </c>
      <c r="EG376">
        <v>0</v>
      </c>
      <c r="EH376">
        <v>0</v>
      </c>
      <c r="EI376">
        <v>0</v>
      </c>
      <c r="EJ376">
        <v>0</v>
      </c>
      <c r="EK376">
        <v>0</v>
      </c>
      <c r="EM376">
        <v>0</v>
      </c>
      <c r="EN376">
        <v>165</v>
      </c>
    </row>
    <row r="377" spans="1:144" x14ac:dyDescent="0.2">
      <c r="A377">
        <v>899</v>
      </c>
      <c r="B377">
        <v>11706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30</v>
      </c>
      <c r="L377">
        <v>0</v>
      </c>
      <c r="M377">
        <v>784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2</v>
      </c>
      <c r="AB377">
        <v>0</v>
      </c>
      <c r="AC377">
        <v>0</v>
      </c>
      <c r="AD377">
        <v>2</v>
      </c>
      <c r="AG377">
        <v>0</v>
      </c>
      <c r="AH377">
        <v>0</v>
      </c>
      <c r="AI377">
        <v>62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6</v>
      </c>
      <c r="AR377">
        <v>0</v>
      </c>
      <c r="AS377">
        <v>0</v>
      </c>
      <c r="AT377">
        <v>0</v>
      </c>
      <c r="AU377">
        <v>0</v>
      </c>
      <c r="AV377">
        <v>0</v>
      </c>
      <c r="AX377">
        <v>111</v>
      </c>
      <c r="AZ377">
        <v>0</v>
      </c>
      <c r="BA377">
        <v>5</v>
      </c>
      <c r="BB377">
        <v>0</v>
      </c>
      <c r="BC377">
        <v>0</v>
      </c>
      <c r="BD377">
        <v>0</v>
      </c>
      <c r="BE377">
        <v>0</v>
      </c>
      <c r="BF377">
        <v>3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39</v>
      </c>
      <c r="BM377">
        <v>0</v>
      </c>
      <c r="BO377">
        <v>4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14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159</v>
      </c>
      <c r="CI377">
        <v>0</v>
      </c>
      <c r="CJ377">
        <v>531</v>
      </c>
      <c r="CK377">
        <v>0</v>
      </c>
      <c r="CL377">
        <v>2</v>
      </c>
      <c r="CM377">
        <v>0</v>
      </c>
      <c r="CN377">
        <v>0</v>
      </c>
      <c r="CO377">
        <v>0</v>
      </c>
      <c r="CP377">
        <v>0</v>
      </c>
      <c r="CQ377">
        <v>0</v>
      </c>
      <c r="CS377">
        <v>0</v>
      </c>
      <c r="CT377">
        <v>0</v>
      </c>
      <c r="CU377">
        <v>0</v>
      </c>
      <c r="CV377">
        <v>43</v>
      </c>
      <c r="CW377">
        <v>3</v>
      </c>
      <c r="CX377">
        <v>0</v>
      </c>
      <c r="CY377">
        <v>0</v>
      </c>
      <c r="CZ377">
        <v>0</v>
      </c>
      <c r="DA377">
        <v>8</v>
      </c>
      <c r="DB377">
        <v>0</v>
      </c>
      <c r="DC377">
        <v>0</v>
      </c>
      <c r="DD377">
        <v>0</v>
      </c>
      <c r="DE377">
        <v>1</v>
      </c>
      <c r="DF377">
        <v>15</v>
      </c>
      <c r="DG377">
        <v>0</v>
      </c>
      <c r="DH377">
        <v>27</v>
      </c>
      <c r="DI377">
        <v>0</v>
      </c>
      <c r="DJ377">
        <v>0</v>
      </c>
      <c r="DK377">
        <v>1</v>
      </c>
      <c r="DM377">
        <v>0</v>
      </c>
      <c r="DN377">
        <v>0</v>
      </c>
      <c r="DO377">
        <v>0</v>
      </c>
      <c r="DQ377">
        <v>0</v>
      </c>
      <c r="DS377">
        <v>0</v>
      </c>
      <c r="DT377">
        <v>0</v>
      </c>
      <c r="DU377">
        <v>0</v>
      </c>
      <c r="DV377">
        <v>0</v>
      </c>
      <c r="DX377">
        <v>0</v>
      </c>
      <c r="DY377">
        <v>3</v>
      </c>
      <c r="DZ377">
        <v>0</v>
      </c>
      <c r="EA377">
        <v>0</v>
      </c>
      <c r="EB377">
        <v>11</v>
      </c>
      <c r="EC377">
        <v>0</v>
      </c>
      <c r="ED377">
        <v>0</v>
      </c>
      <c r="EE377">
        <v>26</v>
      </c>
      <c r="EF377">
        <v>37</v>
      </c>
      <c r="EG377">
        <v>0</v>
      </c>
      <c r="EH377">
        <v>0</v>
      </c>
      <c r="EI377">
        <v>0</v>
      </c>
      <c r="EJ377">
        <v>0</v>
      </c>
      <c r="EK377">
        <v>0</v>
      </c>
      <c r="EM377">
        <v>0</v>
      </c>
      <c r="EN377">
        <v>428</v>
      </c>
    </row>
    <row r="378" spans="1:144" x14ac:dyDescent="0.2">
      <c r="A378">
        <v>901</v>
      </c>
      <c r="B378">
        <v>11743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23</v>
      </c>
      <c r="L378">
        <v>1</v>
      </c>
      <c r="M378">
        <v>313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</v>
      </c>
      <c r="AG378">
        <v>0</v>
      </c>
      <c r="AH378">
        <v>0</v>
      </c>
      <c r="AI378">
        <v>63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6</v>
      </c>
      <c r="AR378">
        <v>0</v>
      </c>
      <c r="AS378">
        <v>0</v>
      </c>
      <c r="AT378">
        <v>0</v>
      </c>
      <c r="AU378">
        <v>0</v>
      </c>
      <c r="AV378">
        <v>0</v>
      </c>
      <c r="AX378">
        <v>71</v>
      </c>
      <c r="AZ378">
        <v>0</v>
      </c>
      <c r="BA378">
        <v>12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90</v>
      </c>
      <c r="BM378">
        <v>0</v>
      </c>
      <c r="BO378">
        <v>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6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110</v>
      </c>
      <c r="CI378">
        <v>0</v>
      </c>
      <c r="CJ378">
        <v>273</v>
      </c>
      <c r="CK378">
        <v>0</v>
      </c>
      <c r="CL378">
        <v>1</v>
      </c>
      <c r="CM378">
        <v>0</v>
      </c>
      <c r="CN378">
        <v>0</v>
      </c>
      <c r="CO378">
        <v>0</v>
      </c>
      <c r="CP378">
        <v>0</v>
      </c>
      <c r="CQ378">
        <v>0</v>
      </c>
      <c r="CS378">
        <v>0</v>
      </c>
      <c r="CT378">
        <v>1</v>
      </c>
      <c r="CU378">
        <v>0</v>
      </c>
      <c r="CV378">
        <v>15</v>
      </c>
      <c r="CW378">
        <v>6</v>
      </c>
      <c r="CX378">
        <v>0</v>
      </c>
      <c r="CY378">
        <v>0</v>
      </c>
      <c r="CZ378">
        <v>0</v>
      </c>
      <c r="DA378">
        <v>1</v>
      </c>
      <c r="DB378">
        <v>0</v>
      </c>
      <c r="DC378">
        <v>0</v>
      </c>
      <c r="DD378">
        <v>0</v>
      </c>
      <c r="DE378">
        <v>1</v>
      </c>
      <c r="DF378">
        <v>11</v>
      </c>
      <c r="DG378">
        <v>0</v>
      </c>
      <c r="DH378">
        <v>9</v>
      </c>
      <c r="DI378">
        <v>0</v>
      </c>
      <c r="DJ378">
        <v>0</v>
      </c>
      <c r="DK378">
        <v>0</v>
      </c>
      <c r="DM378">
        <v>0</v>
      </c>
      <c r="DN378">
        <v>0</v>
      </c>
      <c r="DO378">
        <v>0</v>
      </c>
      <c r="DQ378">
        <v>0</v>
      </c>
      <c r="DS378">
        <v>0</v>
      </c>
      <c r="DT378">
        <v>0</v>
      </c>
      <c r="DU378">
        <v>0</v>
      </c>
      <c r="DV378">
        <v>0</v>
      </c>
      <c r="DX378">
        <v>0</v>
      </c>
      <c r="DY378">
        <v>3</v>
      </c>
      <c r="DZ378">
        <v>0</v>
      </c>
      <c r="EA378">
        <v>0</v>
      </c>
      <c r="EB378">
        <v>4</v>
      </c>
      <c r="EC378">
        <v>0</v>
      </c>
      <c r="ED378">
        <v>0</v>
      </c>
      <c r="EE378">
        <v>18</v>
      </c>
      <c r="EF378">
        <v>50</v>
      </c>
      <c r="EG378">
        <v>0</v>
      </c>
      <c r="EH378">
        <v>0</v>
      </c>
      <c r="EI378">
        <v>0</v>
      </c>
      <c r="EJ378">
        <v>0</v>
      </c>
      <c r="EK378">
        <v>0</v>
      </c>
      <c r="EM378">
        <v>0</v>
      </c>
      <c r="EN378">
        <v>312</v>
      </c>
    </row>
    <row r="379" spans="1:144" x14ac:dyDescent="0.2">
      <c r="A379">
        <v>903</v>
      </c>
      <c r="B379">
        <v>11780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27</v>
      </c>
      <c r="L379">
        <v>1</v>
      </c>
      <c r="M379">
        <v>143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G379">
        <v>0</v>
      </c>
      <c r="AH379">
        <v>0</v>
      </c>
      <c r="AI379">
        <v>62</v>
      </c>
      <c r="AJ379">
        <v>0</v>
      </c>
      <c r="AK379">
        <v>0</v>
      </c>
      <c r="AL379">
        <v>1</v>
      </c>
      <c r="AM379">
        <v>0</v>
      </c>
      <c r="AN379">
        <v>2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X379">
        <v>31</v>
      </c>
      <c r="AZ379">
        <v>0</v>
      </c>
      <c r="BA379">
        <v>8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124</v>
      </c>
      <c r="BM379">
        <v>0</v>
      </c>
      <c r="BO379">
        <v>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93</v>
      </c>
      <c r="CI379">
        <v>0</v>
      </c>
      <c r="CJ379">
        <v>186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S379">
        <v>0</v>
      </c>
      <c r="CT379">
        <v>0</v>
      </c>
      <c r="CU379">
        <v>0</v>
      </c>
      <c r="CV379">
        <v>15</v>
      </c>
      <c r="CW379">
        <v>11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5</v>
      </c>
      <c r="DG379">
        <v>0</v>
      </c>
      <c r="DH379">
        <v>29</v>
      </c>
      <c r="DI379">
        <v>0</v>
      </c>
      <c r="DJ379">
        <v>0</v>
      </c>
      <c r="DK379">
        <v>3</v>
      </c>
      <c r="DM379">
        <v>0</v>
      </c>
      <c r="DN379">
        <v>0</v>
      </c>
      <c r="DO379">
        <v>0</v>
      </c>
      <c r="DQ379">
        <v>0</v>
      </c>
      <c r="DS379">
        <v>0</v>
      </c>
      <c r="DT379">
        <v>0</v>
      </c>
      <c r="DU379">
        <v>0</v>
      </c>
      <c r="DV379">
        <v>0</v>
      </c>
      <c r="DX379">
        <v>0</v>
      </c>
      <c r="DY379">
        <v>3</v>
      </c>
      <c r="DZ379">
        <v>0</v>
      </c>
      <c r="EA379">
        <v>0</v>
      </c>
      <c r="EB379">
        <v>8</v>
      </c>
      <c r="EC379">
        <v>0</v>
      </c>
      <c r="ED379">
        <v>0</v>
      </c>
      <c r="EE379">
        <v>4</v>
      </c>
      <c r="EF379">
        <v>8</v>
      </c>
      <c r="EG379">
        <v>0</v>
      </c>
      <c r="EH379">
        <v>0</v>
      </c>
      <c r="EI379">
        <v>0</v>
      </c>
      <c r="EJ379">
        <v>0</v>
      </c>
      <c r="EK379">
        <v>0</v>
      </c>
      <c r="EM379">
        <v>0</v>
      </c>
      <c r="EN379">
        <v>302</v>
      </c>
    </row>
    <row r="380" spans="1:144" x14ac:dyDescent="0.2">
      <c r="A380">
        <v>905</v>
      </c>
      <c r="B380">
        <v>11810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48</v>
      </c>
      <c r="L380">
        <v>0</v>
      </c>
      <c r="M380">
        <v>237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</v>
      </c>
      <c r="AG380">
        <v>0</v>
      </c>
      <c r="AH380">
        <v>0</v>
      </c>
      <c r="AI380">
        <v>79</v>
      </c>
      <c r="AJ380">
        <v>0</v>
      </c>
      <c r="AK380">
        <v>0</v>
      </c>
      <c r="AL380">
        <v>1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X380">
        <v>18</v>
      </c>
      <c r="AZ380">
        <v>0</v>
      </c>
      <c r="BA380">
        <v>10</v>
      </c>
      <c r="BB380">
        <v>0</v>
      </c>
      <c r="BC380">
        <v>0</v>
      </c>
      <c r="BD380">
        <v>0</v>
      </c>
      <c r="BE380">
        <v>0</v>
      </c>
      <c r="BF380">
        <v>2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173</v>
      </c>
      <c r="BM380">
        <v>0</v>
      </c>
      <c r="BO380">
        <v>1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227</v>
      </c>
      <c r="CI380">
        <v>0</v>
      </c>
      <c r="CJ380">
        <v>128</v>
      </c>
      <c r="CK380">
        <v>0</v>
      </c>
      <c r="CL380">
        <v>2</v>
      </c>
      <c r="CM380">
        <v>0</v>
      </c>
      <c r="CN380">
        <v>0</v>
      </c>
      <c r="CO380">
        <v>0</v>
      </c>
      <c r="CP380">
        <v>0</v>
      </c>
      <c r="CQ380">
        <v>0</v>
      </c>
      <c r="CS380">
        <v>0</v>
      </c>
      <c r="CT380">
        <v>0</v>
      </c>
      <c r="CU380">
        <v>0</v>
      </c>
      <c r="CV380">
        <v>0</v>
      </c>
      <c r="CW380">
        <v>14</v>
      </c>
      <c r="CX380">
        <v>0</v>
      </c>
      <c r="CY380">
        <v>0</v>
      </c>
      <c r="CZ380">
        <v>0</v>
      </c>
      <c r="DA380">
        <v>1</v>
      </c>
      <c r="DB380">
        <v>0</v>
      </c>
      <c r="DC380">
        <v>0</v>
      </c>
      <c r="DD380">
        <v>0</v>
      </c>
      <c r="DE380">
        <v>2</v>
      </c>
      <c r="DF380">
        <v>19</v>
      </c>
      <c r="DG380">
        <v>0</v>
      </c>
      <c r="DH380">
        <v>38</v>
      </c>
      <c r="DI380">
        <v>0</v>
      </c>
      <c r="DJ380">
        <v>0</v>
      </c>
      <c r="DK380">
        <v>1</v>
      </c>
      <c r="DM380">
        <v>0</v>
      </c>
      <c r="DN380">
        <v>0</v>
      </c>
      <c r="DO380">
        <v>0</v>
      </c>
      <c r="DQ380">
        <v>0</v>
      </c>
      <c r="DS380">
        <v>0</v>
      </c>
      <c r="DT380">
        <v>0</v>
      </c>
      <c r="DU380">
        <v>0</v>
      </c>
      <c r="DV380">
        <v>0</v>
      </c>
      <c r="DX380">
        <v>0</v>
      </c>
      <c r="DY380">
        <v>4</v>
      </c>
      <c r="DZ380">
        <v>0</v>
      </c>
      <c r="EA380">
        <v>0</v>
      </c>
      <c r="EB380">
        <v>4</v>
      </c>
      <c r="EC380">
        <v>0</v>
      </c>
      <c r="ED380">
        <v>0</v>
      </c>
      <c r="EE380">
        <v>6</v>
      </c>
      <c r="EF380">
        <v>5</v>
      </c>
      <c r="EG380">
        <v>0</v>
      </c>
      <c r="EH380">
        <v>0</v>
      </c>
      <c r="EI380">
        <v>0</v>
      </c>
      <c r="EJ380">
        <v>0</v>
      </c>
      <c r="EK380">
        <v>0</v>
      </c>
      <c r="EM380">
        <v>0</v>
      </c>
      <c r="EN380">
        <v>234</v>
      </c>
    </row>
    <row r="381" spans="1:144" x14ac:dyDescent="0.2">
      <c r="A381">
        <v>907</v>
      </c>
      <c r="B381">
        <v>11891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28</v>
      </c>
      <c r="L381">
        <v>0</v>
      </c>
      <c r="M381">
        <v>141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</v>
      </c>
      <c r="AG381">
        <v>0</v>
      </c>
      <c r="AH381">
        <v>0</v>
      </c>
      <c r="AI381">
        <v>77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</v>
      </c>
      <c r="AR381">
        <v>0</v>
      </c>
      <c r="AS381">
        <v>0</v>
      </c>
      <c r="AT381">
        <v>0</v>
      </c>
      <c r="AU381">
        <v>0</v>
      </c>
      <c r="AV381">
        <v>0</v>
      </c>
      <c r="AX381">
        <v>2</v>
      </c>
      <c r="AZ381">
        <v>0</v>
      </c>
      <c r="BA381">
        <v>5</v>
      </c>
      <c r="BB381">
        <v>0</v>
      </c>
      <c r="BC381">
        <v>0</v>
      </c>
      <c r="BD381">
        <v>1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88</v>
      </c>
      <c r="BM381">
        <v>0</v>
      </c>
      <c r="BO381">
        <v>8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1</v>
      </c>
      <c r="CG381">
        <v>0</v>
      </c>
      <c r="CH381">
        <v>135</v>
      </c>
      <c r="CI381">
        <v>0</v>
      </c>
      <c r="CJ381">
        <v>84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S381">
        <v>0</v>
      </c>
      <c r="CT381">
        <v>0</v>
      </c>
      <c r="CU381">
        <v>0</v>
      </c>
      <c r="CV381">
        <v>0</v>
      </c>
      <c r="CW381">
        <v>17</v>
      </c>
      <c r="CX381">
        <v>0</v>
      </c>
      <c r="CY381">
        <v>0</v>
      </c>
      <c r="CZ381">
        <v>1</v>
      </c>
      <c r="DA381">
        <v>0</v>
      </c>
      <c r="DB381">
        <v>0</v>
      </c>
      <c r="DC381">
        <v>0</v>
      </c>
      <c r="DD381">
        <v>0</v>
      </c>
      <c r="DE381">
        <v>2</v>
      </c>
      <c r="DF381">
        <v>9</v>
      </c>
      <c r="DG381">
        <v>0</v>
      </c>
      <c r="DH381">
        <v>40</v>
      </c>
      <c r="DI381">
        <v>0</v>
      </c>
      <c r="DJ381">
        <v>0</v>
      </c>
      <c r="DK381">
        <v>0</v>
      </c>
      <c r="DM381">
        <v>0</v>
      </c>
      <c r="DN381">
        <v>0</v>
      </c>
      <c r="DO381">
        <v>0</v>
      </c>
      <c r="DQ381">
        <v>0</v>
      </c>
      <c r="DS381">
        <v>0</v>
      </c>
      <c r="DT381">
        <v>0</v>
      </c>
      <c r="DU381">
        <v>0</v>
      </c>
      <c r="DV381">
        <v>0</v>
      </c>
      <c r="DX381">
        <v>0</v>
      </c>
      <c r="DY381">
        <v>3</v>
      </c>
      <c r="DZ381">
        <v>0</v>
      </c>
      <c r="EA381">
        <v>0</v>
      </c>
      <c r="EB381">
        <v>10</v>
      </c>
      <c r="EC381">
        <v>0</v>
      </c>
      <c r="ED381">
        <v>0</v>
      </c>
      <c r="EE381">
        <v>3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M381">
        <v>0</v>
      </c>
      <c r="EN381">
        <v>160</v>
      </c>
    </row>
    <row r="382" spans="1:144" x14ac:dyDescent="0.2">
      <c r="A382">
        <v>909</v>
      </c>
      <c r="B382">
        <v>11973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36</v>
      </c>
      <c r="L382">
        <v>0</v>
      </c>
      <c r="M382">
        <v>90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G382">
        <v>0</v>
      </c>
      <c r="AH382">
        <v>0</v>
      </c>
      <c r="AI382">
        <v>72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X382">
        <v>1</v>
      </c>
      <c r="AZ382">
        <v>0</v>
      </c>
      <c r="BA382">
        <v>4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74</v>
      </c>
      <c r="BM382">
        <v>0</v>
      </c>
      <c r="BO382">
        <v>2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299</v>
      </c>
      <c r="CI382">
        <v>0</v>
      </c>
      <c r="CJ382">
        <v>57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S382">
        <v>0</v>
      </c>
      <c r="CT382">
        <v>1</v>
      </c>
      <c r="CU382">
        <v>0</v>
      </c>
      <c r="CV382">
        <v>0</v>
      </c>
      <c r="CW382">
        <v>19</v>
      </c>
      <c r="CX382">
        <v>0</v>
      </c>
      <c r="CY382">
        <v>0</v>
      </c>
      <c r="CZ382">
        <v>0</v>
      </c>
      <c r="DA382">
        <v>4</v>
      </c>
      <c r="DB382">
        <v>0</v>
      </c>
      <c r="DC382">
        <v>0</v>
      </c>
      <c r="DD382">
        <v>0</v>
      </c>
      <c r="DE382">
        <v>1</v>
      </c>
      <c r="DF382">
        <v>15</v>
      </c>
      <c r="DG382">
        <v>0</v>
      </c>
      <c r="DH382">
        <v>23</v>
      </c>
      <c r="DI382">
        <v>0</v>
      </c>
      <c r="DJ382">
        <v>0</v>
      </c>
      <c r="DK382">
        <v>1</v>
      </c>
      <c r="DM382">
        <v>0</v>
      </c>
      <c r="DN382">
        <v>0</v>
      </c>
      <c r="DO382">
        <v>0</v>
      </c>
      <c r="DQ382">
        <v>0</v>
      </c>
      <c r="DS382">
        <v>0</v>
      </c>
      <c r="DT382">
        <v>0</v>
      </c>
      <c r="DU382">
        <v>0</v>
      </c>
      <c r="DV382">
        <v>0</v>
      </c>
      <c r="DX382">
        <v>0</v>
      </c>
      <c r="DY382">
        <v>4</v>
      </c>
      <c r="DZ382">
        <v>0</v>
      </c>
      <c r="EA382">
        <v>0</v>
      </c>
      <c r="EB382">
        <v>4</v>
      </c>
      <c r="EC382">
        <v>0</v>
      </c>
      <c r="ED382">
        <v>0</v>
      </c>
      <c r="EE382">
        <v>5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M382">
        <v>0</v>
      </c>
      <c r="EN382">
        <v>219</v>
      </c>
    </row>
    <row r="383" spans="1:144" x14ac:dyDescent="0.2">
      <c r="A383">
        <v>911</v>
      </c>
      <c r="B383">
        <v>12054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56</v>
      </c>
      <c r="L383">
        <v>1</v>
      </c>
      <c r="M383">
        <v>203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3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4</v>
      </c>
      <c r="AG383">
        <v>0</v>
      </c>
      <c r="AH383">
        <v>3</v>
      </c>
      <c r="AI383">
        <v>134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1</v>
      </c>
      <c r="AR383">
        <v>0</v>
      </c>
      <c r="AS383">
        <v>0</v>
      </c>
      <c r="AT383">
        <v>0</v>
      </c>
      <c r="AU383">
        <v>0</v>
      </c>
      <c r="AV383">
        <v>0</v>
      </c>
      <c r="AX383">
        <v>6</v>
      </c>
      <c r="AZ383">
        <v>0</v>
      </c>
      <c r="BA383">
        <v>8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95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2</v>
      </c>
      <c r="CC383">
        <v>0</v>
      </c>
      <c r="CD383">
        <v>0</v>
      </c>
      <c r="CE383">
        <v>0</v>
      </c>
      <c r="CF383">
        <v>0</v>
      </c>
      <c r="CG383">
        <v>1</v>
      </c>
      <c r="CH383">
        <v>326</v>
      </c>
      <c r="CI383">
        <v>0</v>
      </c>
      <c r="CJ383">
        <v>109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S383">
        <v>0</v>
      </c>
      <c r="CT383">
        <v>0</v>
      </c>
      <c r="CU383">
        <v>0</v>
      </c>
      <c r="CV383">
        <v>0</v>
      </c>
      <c r="CW383">
        <v>35</v>
      </c>
      <c r="CX383">
        <v>0</v>
      </c>
      <c r="CY383">
        <v>0</v>
      </c>
      <c r="CZ383">
        <v>1</v>
      </c>
      <c r="DA383">
        <v>8</v>
      </c>
      <c r="DB383">
        <v>0</v>
      </c>
      <c r="DC383">
        <v>0</v>
      </c>
      <c r="DD383">
        <v>0</v>
      </c>
      <c r="DE383">
        <v>9</v>
      </c>
      <c r="DF383">
        <v>35</v>
      </c>
      <c r="DG383">
        <v>0</v>
      </c>
      <c r="DH383">
        <v>35</v>
      </c>
      <c r="DI383">
        <v>0</v>
      </c>
      <c r="DJ383">
        <v>0</v>
      </c>
      <c r="DK383">
        <v>1</v>
      </c>
      <c r="DM383">
        <v>0</v>
      </c>
      <c r="DN383">
        <v>0</v>
      </c>
      <c r="DO383">
        <v>0</v>
      </c>
      <c r="DQ383">
        <v>0</v>
      </c>
      <c r="DS383">
        <v>0</v>
      </c>
      <c r="DT383">
        <v>0</v>
      </c>
      <c r="DU383">
        <v>0</v>
      </c>
      <c r="DV383">
        <v>0</v>
      </c>
      <c r="DX383">
        <v>0</v>
      </c>
      <c r="DY383">
        <v>6</v>
      </c>
      <c r="DZ383">
        <v>0</v>
      </c>
      <c r="EA383">
        <v>0</v>
      </c>
      <c r="EB383">
        <v>16</v>
      </c>
      <c r="EC383">
        <v>0</v>
      </c>
      <c r="ED383">
        <v>0</v>
      </c>
      <c r="EE383">
        <v>8</v>
      </c>
      <c r="EF383">
        <v>2</v>
      </c>
      <c r="EG383">
        <v>0</v>
      </c>
      <c r="EH383">
        <v>1</v>
      </c>
      <c r="EI383">
        <v>0</v>
      </c>
      <c r="EJ383">
        <v>0</v>
      </c>
      <c r="EK383">
        <v>0</v>
      </c>
      <c r="EM383">
        <v>0</v>
      </c>
      <c r="EN383">
        <v>310</v>
      </c>
    </row>
    <row r="384" spans="1:144" x14ac:dyDescent="0.2">
      <c r="A384">
        <v>913</v>
      </c>
      <c r="B384">
        <v>12135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43</v>
      </c>
      <c r="L384">
        <v>1</v>
      </c>
      <c r="M384">
        <v>102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0</v>
      </c>
      <c r="AC384">
        <v>0</v>
      </c>
      <c r="AD384">
        <v>4</v>
      </c>
      <c r="AG384">
        <v>0</v>
      </c>
      <c r="AH384">
        <v>1</v>
      </c>
      <c r="AI384">
        <v>75</v>
      </c>
      <c r="AJ384">
        <v>0</v>
      </c>
      <c r="AK384">
        <v>0</v>
      </c>
      <c r="AL384">
        <v>1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X384">
        <v>4</v>
      </c>
      <c r="AZ384">
        <v>0</v>
      </c>
      <c r="BA384">
        <v>10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40</v>
      </c>
      <c r="BM384">
        <v>0</v>
      </c>
      <c r="BO384">
        <v>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3</v>
      </c>
      <c r="CC384">
        <v>0</v>
      </c>
      <c r="CD384">
        <v>0</v>
      </c>
      <c r="CE384">
        <v>0</v>
      </c>
      <c r="CF384">
        <v>1</v>
      </c>
      <c r="CG384">
        <v>0</v>
      </c>
      <c r="CH384">
        <v>264</v>
      </c>
      <c r="CI384">
        <v>0</v>
      </c>
      <c r="CJ384">
        <v>67</v>
      </c>
      <c r="CK384">
        <v>0</v>
      </c>
      <c r="CL384">
        <v>0</v>
      </c>
      <c r="CM384">
        <v>1</v>
      </c>
      <c r="CN384">
        <v>0</v>
      </c>
      <c r="CO384">
        <v>0</v>
      </c>
      <c r="CP384">
        <v>0</v>
      </c>
      <c r="CQ384">
        <v>0</v>
      </c>
      <c r="CS384">
        <v>0</v>
      </c>
      <c r="CT384">
        <v>0</v>
      </c>
      <c r="CU384">
        <v>0</v>
      </c>
      <c r="CV384">
        <v>0</v>
      </c>
      <c r="CW384">
        <v>13</v>
      </c>
      <c r="CX384">
        <v>0</v>
      </c>
      <c r="CY384">
        <v>0</v>
      </c>
      <c r="CZ384">
        <v>0</v>
      </c>
      <c r="DA384">
        <v>1</v>
      </c>
      <c r="DB384">
        <v>0</v>
      </c>
      <c r="DC384">
        <v>0</v>
      </c>
      <c r="DD384">
        <v>0</v>
      </c>
      <c r="DE384">
        <v>4</v>
      </c>
      <c r="DF384">
        <v>22</v>
      </c>
      <c r="DG384">
        <v>0</v>
      </c>
      <c r="DH384">
        <v>30</v>
      </c>
      <c r="DI384">
        <v>0</v>
      </c>
      <c r="DJ384">
        <v>0</v>
      </c>
      <c r="DK384">
        <v>2</v>
      </c>
      <c r="DM384">
        <v>0</v>
      </c>
      <c r="DN384">
        <v>0</v>
      </c>
      <c r="DO384">
        <v>0</v>
      </c>
      <c r="DQ384">
        <v>0</v>
      </c>
      <c r="DS384">
        <v>0</v>
      </c>
      <c r="DT384">
        <v>0</v>
      </c>
      <c r="DU384">
        <v>1</v>
      </c>
      <c r="DV384">
        <v>0</v>
      </c>
      <c r="DX384">
        <v>0</v>
      </c>
      <c r="DY384">
        <v>7</v>
      </c>
      <c r="DZ384">
        <v>0</v>
      </c>
      <c r="EA384">
        <v>0</v>
      </c>
      <c r="EB384">
        <v>7</v>
      </c>
      <c r="EC384">
        <v>0</v>
      </c>
      <c r="ED384">
        <v>0</v>
      </c>
      <c r="EE384">
        <v>5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M384">
        <v>0</v>
      </c>
      <c r="EN384">
        <v>191</v>
      </c>
    </row>
    <row r="385" spans="1:144" x14ac:dyDescent="0.2">
      <c r="A385">
        <v>915</v>
      </c>
      <c r="B385">
        <v>12217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58</v>
      </c>
      <c r="L385">
        <v>1</v>
      </c>
      <c r="M385">
        <v>90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3</v>
      </c>
      <c r="T385">
        <v>0</v>
      </c>
      <c r="U385">
        <v>0</v>
      </c>
      <c r="V385">
        <v>0</v>
      </c>
      <c r="W385">
        <v>3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3</v>
      </c>
      <c r="AG385">
        <v>0</v>
      </c>
      <c r="AH385">
        <v>5</v>
      </c>
      <c r="AI385">
        <v>144</v>
      </c>
      <c r="AJ385">
        <v>0</v>
      </c>
      <c r="AK385">
        <v>0</v>
      </c>
      <c r="AL385">
        <v>2</v>
      </c>
      <c r="AM385">
        <v>1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X385">
        <v>5</v>
      </c>
      <c r="AZ385">
        <v>0</v>
      </c>
      <c r="BA385">
        <v>11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17</v>
      </c>
      <c r="BM385">
        <v>0</v>
      </c>
      <c r="BO385">
        <v>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1</v>
      </c>
      <c r="CC385">
        <v>0</v>
      </c>
      <c r="CD385">
        <v>0</v>
      </c>
      <c r="CE385">
        <v>0</v>
      </c>
      <c r="CF385">
        <v>1</v>
      </c>
      <c r="CG385">
        <v>0</v>
      </c>
      <c r="CH385">
        <v>88</v>
      </c>
      <c r="CI385">
        <v>0</v>
      </c>
      <c r="CJ385">
        <v>105.5</v>
      </c>
      <c r="CK385">
        <v>0</v>
      </c>
      <c r="CL385">
        <v>1</v>
      </c>
      <c r="CM385">
        <v>0</v>
      </c>
      <c r="CN385">
        <v>0</v>
      </c>
      <c r="CO385">
        <v>0</v>
      </c>
      <c r="CP385">
        <v>0</v>
      </c>
      <c r="CQ385">
        <v>0</v>
      </c>
      <c r="CS385">
        <v>0</v>
      </c>
      <c r="CT385">
        <v>0</v>
      </c>
      <c r="CU385">
        <v>0</v>
      </c>
      <c r="CV385">
        <v>0</v>
      </c>
      <c r="CW385">
        <v>15</v>
      </c>
      <c r="CX385">
        <v>0</v>
      </c>
      <c r="CY385">
        <v>0</v>
      </c>
      <c r="CZ385">
        <v>0</v>
      </c>
      <c r="DA385">
        <v>4</v>
      </c>
      <c r="DB385">
        <v>0</v>
      </c>
      <c r="DC385">
        <v>0</v>
      </c>
      <c r="DD385">
        <v>0</v>
      </c>
      <c r="DE385">
        <v>7</v>
      </c>
      <c r="DF385">
        <v>31</v>
      </c>
      <c r="DG385">
        <v>0</v>
      </c>
      <c r="DH385">
        <v>30</v>
      </c>
      <c r="DI385">
        <v>0</v>
      </c>
      <c r="DJ385">
        <v>0</v>
      </c>
      <c r="DK385">
        <v>1</v>
      </c>
      <c r="DM385">
        <v>0</v>
      </c>
      <c r="DN385">
        <v>0</v>
      </c>
      <c r="DO385">
        <v>0</v>
      </c>
      <c r="DQ385">
        <v>0</v>
      </c>
      <c r="DS385">
        <v>0</v>
      </c>
      <c r="DT385">
        <v>0</v>
      </c>
      <c r="DU385">
        <v>0</v>
      </c>
      <c r="DV385">
        <v>0</v>
      </c>
      <c r="DX385">
        <v>0</v>
      </c>
      <c r="DY385">
        <v>9</v>
      </c>
      <c r="DZ385">
        <v>0</v>
      </c>
      <c r="EA385">
        <v>0</v>
      </c>
      <c r="EB385">
        <v>11</v>
      </c>
      <c r="EC385">
        <v>0</v>
      </c>
      <c r="ED385">
        <v>1</v>
      </c>
      <c r="EE385">
        <v>7</v>
      </c>
      <c r="EF385">
        <v>1</v>
      </c>
      <c r="EG385">
        <v>0</v>
      </c>
      <c r="EH385">
        <v>0</v>
      </c>
      <c r="EI385">
        <v>0</v>
      </c>
      <c r="EJ385">
        <v>0</v>
      </c>
      <c r="EK385">
        <v>0</v>
      </c>
      <c r="EM385">
        <v>0</v>
      </c>
      <c r="EN385">
        <v>287</v>
      </c>
    </row>
    <row r="386" spans="1:144" x14ac:dyDescent="0.2">
      <c r="A386">
        <v>917</v>
      </c>
      <c r="B386">
        <v>12298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33</v>
      </c>
      <c r="L386">
        <v>0</v>
      </c>
      <c r="M386">
        <v>67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G386">
        <v>0</v>
      </c>
      <c r="AH386">
        <v>3</v>
      </c>
      <c r="AI386">
        <v>72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0</v>
      </c>
      <c r="AV386">
        <v>0</v>
      </c>
      <c r="AX386">
        <v>8</v>
      </c>
      <c r="AZ386">
        <v>0</v>
      </c>
      <c r="BA386">
        <v>8</v>
      </c>
      <c r="BB386">
        <v>0</v>
      </c>
      <c r="BC386">
        <v>0</v>
      </c>
      <c r="BD386">
        <v>0</v>
      </c>
      <c r="BE386">
        <v>0</v>
      </c>
      <c r="BF386">
        <v>2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44</v>
      </c>
      <c r="BM386">
        <v>0</v>
      </c>
      <c r="BO386">
        <v>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1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312</v>
      </c>
      <c r="CI386">
        <v>0</v>
      </c>
      <c r="CJ386">
        <v>87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S386">
        <v>0</v>
      </c>
      <c r="CT386">
        <v>1</v>
      </c>
      <c r="CU386">
        <v>0</v>
      </c>
      <c r="CV386">
        <v>0</v>
      </c>
      <c r="CW386">
        <v>22</v>
      </c>
      <c r="CX386">
        <v>0</v>
      </c>
      <c r="CY386">
        <v>0</v>
      </c>
      <c r="CZ386">
        <v>0</v>
      </c>
      <c r="DA386">
        <v>1</v>
      </c>
      <c r="DB386">
        <v>0</v>
      </c>
      <c r="DC386">
        <v>0</v>
      </c>
      <c r="DD386">
        <v>0</v>
      </c>
      <c r="DE386">
        <v>2</v>
      </c>
      <c r="DF386">
        <v>18</v>
      </c>
      <c r="DG386">
        <v>0</v>
      </c>
      <c r="DH386">
        <v>28</v>
      </c>
      <c r="DI386">
        <v>0</v>
      </c>
      <c r="DJ386">
        <v>0</v>
      </c>
      <c r="DK386">
        <v>4</v>
      </c>
      <c r="DM386">
        <v>0</v>
      </c>
      <c r="DN386">
        <v>0</v>
      </c>
      <c r="DO386">
        <v>0</v>
      </c>
      <c r="DQ386">
        <v>0</v>
      </c>
      <c r="DS386">
        <v>0</v>
      </c>
      <c r="DT386">
        <v>0</v>
      </c>
      <c r="DU386">
        <v>1</v>
      </c>
      <c r="DV386">
        <v>0</v>
      </c>
      <c r="DX386">
        <v>0</v>
      </c>
      <c r="DY386">
        <v>7</v>
      </c>
      <c r="DZ386">
        <v>0</v>
      </c>
      <c r="EA386">
        <v>0</v>
      </c>
      <c r="EB386">
        <v>7</v>
      </c>
      <c r="EC386">
        <v>0</v>
      </c>
      <c r="ED386">
        <v>0</v>
      </c>
      <c r="EE386">
        <v>5</v>
      </c>
      <c r="EF386">
        <v>3</v>
      </c>
      <c r="EG386">
        <v>0</v>
      </c>
      <c r="EH386">
        <v>0</v>
      </c>
      <c r="EI386">
        <v>0</v>
      </c>
      <c r="EJ386">
        <v>0</v>
      </c>
      <c r="EK386">
        <v>0</v>
      </c>
      <c r="EM386">
        <v>0</v>
      </c>
      <c r="EN386">
        <v>196</v>
      </c>
    </row>
    <row r="387" spans="1:144" x14ac:dyDescent="0.2">
      <c r="A387">
        <v>919</v>
      </c>
      <c r="B387">
        <v>12379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51</v>
      </c>
      <c r="L387">
        <v>0</v>
      </c>
      <c r="M387">
        <v>61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3</v>
      </c>
      <c r="T387">
        <v>0</v>
      </c>
      <c r="U387">
        <v>0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</v>
      </c>
      <c r="AG387">
        <v>0</v>
      </c>
      <c r="AH387">
        <v>2</v>
      </c>
      <c r="AI387">
        <v>66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  <c r="AQ387">
        <v>2</v>
      </c>
      <c r="AR387">
        <v>0</v>
      </c>
      <c r="AS387">
        <v>0</v>
      </c>
      <c r="AT387">
        <v>0</v>
      </c>
      <c r="AU387">
        <v>0</v>
      </c>
      <c r="AV387">
        <v>0</v>
      </c>
      <c r="AX387">
        <v>8</v>
      </c>
      <c r="AZ387">
        <v>0</v>
      </c>
      <c r="BA387">
        <v>9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35</v>
      </c>
      <c r="BM387">
        <v>0</v>
      </c>
      <c r="BO387">
        <v>1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2</v>
      </c>
      <c r="CC387">
        <v>0</v>
      </c>
      <c r="CD387">
        <v>0</v>
      </c>
      <c r="CE387">
        <v>0</v>
      </c>
      <c r="CF387">
        <v>1</v>
      </c>
      <c r="CG387">
        <v>0</v>
      </c>
      <c r="CH387">
        <v>186</v>
      </c>
      <c r="CI387">
        <v>0</v>
      </c>
      <c r="CJ387">
        <v>58</v>
      </c>
      <c r="CK387">
        <v>0</v>
      </c>
      <c r="CL387">
        <v>0</v>
      </c>
      <c r="CM387">
        <v>1</v>
      </c>
      <c r="CN387">
        <v>0</v>
      </c>
      <c r="CO387">
        <v>0</v>
      </c>
      <c r="CP387">
        <v>0</v>
      </c>
      <c r="CQ387">
        <v>0</v>
      </c>
      <c r="CS387">
        <v>0</v>
      </c>
      <c r="CT387">
        <v>1</v>
      </c>
      <c r="CU387">
        <v>0</v>
      </c>
      <c r="CV387">
        <v>1</v>
      </c>
      <c r="CW387">
        <v>37</v>
      </c>
      <c r="CX387">
        <v>0</v>
      </c>
      <c r="CY387">
        <v>0</v>
      </c>
      <c r="CZ387">
        <v>1</v>
      </c>
      <c r="DA387">
        <v>1</v>
      </c>
      <c r="DB387">
        <v>0</v>
      </c>
      <c r="DC387">
        <v>0</v>
      </c>
      <c r="DD387">
        <v>0</v>
      </c>
      <c r="DE387">
        <v>4</v>
      </c>
      <c r="DF387">
        <v>17</v>
      </c>
      <c r="DG387">
        <v>0</v>
      </c>
      <c r="DH387">
        <v>38</v>
      </c>
      <c r="DI387">
        <v>0</v>
      </c>
      <c r="DJ387">
        <v>0</v>
      </c>
      <c r="DK387">
        <v>1</v>
      </c>
      <c r="DM387">
        <v>0</v>
      </c>
      <c r="DN387">
        <v>1</v>
      </c>
      <c r="DO387">
        <v>1</v>
      </c>
      <c r="DQ387">
        <v>0</v>
      </c>
      <c r="DS387">
        <v>0</v>
      </c>
      <c r="DT387">
        <v>0</v>
      </c>
      <c r="DU387">
        <v>0</v>
      </c>
      <c r="DV387">
        <v>1</v>
      </c>
      <c r="DX387">
        <v>0</v>
      </c>
      <c r="DY387">
        <v>1</v>
      </c>
      <c r="DZ387">
        <v>0</v>
      </c>
      <c r="EA387">
        <v>0</v>
      </c>
      <c r="EB387">
        <v>12</v>
      </c>
      <c r="EC387">
        <v>0</v>
      </c>
      <c r="ED387">
        <v>0</v>
      </c>
      <c r="EE387">
        <v>8</v>
      </c>
      <c r="EF387">
        <v>1</v>
      </c>
      <c r="EG387">
        <v>0</v>
      </c>
      <c r="EH387">
        <v>0</v>
      </c>
      <c r="EI387">
        <v>0</v>
      </c>
      <c r="EJ387">
        <v>0</v>
      </c>
      <c r="EK387">
        <v>0</v>
      </c>
      <c r="EM387">
        <v>0</v>
      </c>
      <c r="EN387">
        <v>185</v>
      </c>
    </row>
    <row r="388" spans="1:144" x14ac:dyDescent="0.2">
      <c r="A388">
        <v>921</v>
      </c>
      <c r="B388">
        <v>12460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76</v>
      </c>
      <c r="L388">
        <v>1</v>
      </c>
      <c r="M388">
        <v>121</v>
      </c>
      <c r="N388">
        <v>0</v>
      </c>
      <c r="O388">
        <v>3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2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5</v>
      </c>
      <c r="AG388">
        <v>0</v>
      </c>
      <c r="AH388">
        <v>2</v>
      </c>
      <c r="AI388">
        <v>114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  <c r="AQ388">
        <v>2</v>
      </c>
      <c r="AR388">
        <v>0</v>
      </c>
      <c r="AS388">
        <v>0</v>
      </c>
      <c r="AT388">
        <v>0</v>
      </c>
      <c r="AU388">
        <v>0</v>
      </c>
      <c r="AV388">
        <v>0</v>
      </c>
      <c r="AX388">
        <v>20</v>
      </c>
      <c r="AZ388">
        <v>0</v>
      </c>
      <c r="BA388">
        <v>12</v>
      </c>
      <c r="BB388">
        <v>0</v>
      </c>
      <c r="BC388">
        <v>0</v>
      </c>
      <c r="BD388">
        <v>0</v>
      </c>
      <c r="BE388">
        <v>0</v>
      </c>
      <c r="BF388">
        <v>6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70</v>
      </c>
      <c r="BM388">
        <v>0</v>
      </c>
      <c r="BO388">
        <v>3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118</v>
      </c>
      <c r="CI388">
        <v>0</v>
      </c>
      <c r="CJ388">
        <v>139</v>
      </c>
      <c r="CK388">
        <v>0</v>
      </c>
      <c r="CL388">
        <v>3</v>
      </c>
      <c r="CM388">
        <v>1</v>
      </c>
      <c r="CN388">
        <v>0</v>
      </c>
      <c r="CO388">
        <v>0</v>
      </c>
      <c r="CP388">
        <v>0</v>
      </c>
      <c r="CQ388">
        <v>0</v>
      </c>
      <c r="CS388">
        <v>0</v>
      </c>
      <c r="CT388">
        <v>1</v>
      </c>
      <c r="CU388">
        <v>0</v>
      </c>
      <c r="CV388">
        <v>1</v>
      </c>
      <c r="CW388">
        <v>8</v>
      </c>
      <c r="CX388">
        <v>0</v>
      </c>
      <c r="CY388">
        <v>0</v>
      </c>
      <c r="CZ388">
        <v>0</v>
      </c>
      <c r="DA388">
        <v>3</v>
      </c>
      <c r="DB388">
        <v>0</v>
      </c>
      <c r="DC388">
        <v>0</v>
      </c>
      <c r="DD388">
        <v>0</v>
      </c>
      <c r="DE388">
        <v>7</v>
      </c>
      <c r="DF388">
        <v>27</v>
      </c>
      <c r="DG388">
        <v>0</v>
      </c>
      <c r="DH388">
        <v>56</v>
      </c>
      <c r="DI388">
        <v>0</v>
      </c>
      <c r="DJ388">
        <v>0</v>
      </c>
      <c r="DK388">
        <v>2</v>
      </c>
      <c r="DM388">
        <v>0</v>
      </c>
      <c r="DN388">
        <v>3</v>
      </c>
      <c r="DO388">
        <v>0</v>
      </c>
      <c r="DQ388">
        <v>0</v>
      </c>
      <c r="DS388">
        <v>0</v>
      </c>
      <c r="DT388">
        <v>0</v>
      </c>
      <c r="DU388">
        <v>0</v>
      </c>
      <c r="DV388">
        <v>1</v>
      </c>
      <c r="DX388">
        <v>0</v>
      </c>
      <c r="DY388">
        <v>11</v>
      </c>
      <c r="DZ388">
        <v>0</v>
      </c>
      <c r="EA388">
        <v>0</v>
      </c>
      <c r="EB388">
        <v>8</v>
      </c>
      <c r="EC388">
        <v>0</v>
      </c>
      <c r="ED388">
        <v>0</v>
      </c>
      <c r="EE388">
        <v>6</v>
      </c>
      <c r="EF388">
        <v>3</v>
      </c>
      <c r="EG388">
        <v>0</v>
      </c>
      <c r="EH388">
        <v>0</v>
      </c>
      <c r="EI388">
        <v>0</v>
      </c>
      <c r="EJ388">
        <v>0</v>
      </c>
      <c r="EK388">
        <v>0</v>
      </c>
      <c r="EM388">
        <v>0</v>
      </c>
      <c r="EN388">
        <v>264</v>
      </c>
    </row>
    <row r="389" spans="1:144" x14ac:dyDescent="0.2">
      <c r="A389">
        <v>923</v>
      </c>
      <c r="B389">
        <v>12542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63</v>
      </c>
      <c r="L389">
        <v>0</v>
      </c>
      <c r="M389">
        <v>70</v>
      </c>
      <c r="N389">
        <v>0</v>
      </c>
      <c r="O389">
        <v>2</v>
      </c>
      <c r="P389">
        <v>0</v>
      </c>
      <c r="Q389">
        <v>0</v>
      </c>
      <c r="R389">
        <v>0</v>
      </c>
      <c r="S389">
        <v>7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3</v>
      </c>
      <c r="AG389">
        <v>0</v>
      </c>
      <c r="AH389">
        <v>3</v>
      </c>
      <c r="AI389">
        <v>74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</v>
      </c>
      <c r="AR389">
        <v>0</v>
      </c>
      <c r="AS389">
        <v>0</v>
      </c>
      <c r="AT389">
        <v>0</v>
      </c>
      <c r="AU389">
        <v>0</v>
      </c>
      <c r="AV389">
        <v>0</v>
      </c>
      <c r="AX389">
        <v>8</v>
      </c>
      <c r="AZ389">
        <v>0</v>
      </c>
      <c r="BA389">
        <v>8</v>
      </c>
      <c r="BB389">
        <v>0</v>
      </c>
      <c r="BC389">
        <v>0</v>
      </c>
      <c r="BD389">
        <v>0</v>
      </c>
      <c r="BE389">
        <v>0</v>
      </c>
      <c r="BF389">
        <v>2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36</v>
      </c>
      <c r="BM389">
        <v>0</v>
      </c>
      <c r="BO389">
        <v>2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1</v>
      </c>
      <c r="BX389">
        <v>0</v>
      </c>
      <c r="BY389">
        <v>0</v>
      </c>
      <c r="BZ389">
        <v>0</v>
      </c>
      <c r="CA389">
        <v>0</v>
      </c>
      <c r="CB389">
        <v>2</v>
      </c>
      <c r="CC389">
        <v>0</v>
      </c>
      <c r="CD389">
        <v>0</v>
      </c>
      <c r="CE389">
        <v>0</v>
      </c>
      <c r="CF389">
        <v>2</v>
      </c>
      <c r="CG389">
        <v>0</v>
      </c>
      <c r="CH389">
        <v>106</v>
      </c>
      <c r="CI389">
        <v>0</v>
      </c>
      <c r="CJ389">
        <v>81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S389">
        <v>0</v>
      </c>
      <c r="CT389">
        <v>0</v>
      </c>
      <c r="CU389">
        <v>0</v>
      </c>
      <c r="CV389">
        <v>0</v>
      </c>
      <c r="CW389">
        <v>2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6</v>
      </c>
      <c r="DF389">
        <v>22</v>
      </c>
      <c r="DG389">
        <v>0</v>
      </c>
      <c r="DH389">
        <v>76</v>
      </c>
      <c r="DI389">
        <v>0</v>
      </c>
      <c r="DJ389">
        <v>0</v>
      </c>
      <c r="DK389">
        <v>5</v>
      </c>
      <c r="DM389">
        <v>0</v>
      </c>
      <c r="DN389">
        <v>0</v>
      </c>
      <c r="DO389">
        <v>2</v>
      </c>
      <c r="DQ389">
        <v>0</v>
      </c>
      <c r="DS389">
        <v>0</v>
      </c>
      <c r="DT389">
        <v>0</v>
      </c>
      <c r="DU389">
        <v>0</v>
      </c>
      <c r="DV389">
        <v>0</v>
      </c>
      <c r="DX389">
        <v>0</v>
      </c>
      <c r="DY389">
        <v>8</v>
      </c>
      <c r="DZ389">
        <v>0</v>
      </c>
      <c r="EA389">
        <v>0</v>
      </c>
      <c r="EB389">
        <v>13</v>
      </c>
      <c r="EC389">
        <v>0</v>
      </c>
      <c r="ED389">
        <v>0</v>
      </c>
      <c r="EE389">
        <v>7</v>
      </c>
      <c r="EF389">
        <v>1</v>
      </c>
      <c r="EG389">
        <v>0</v>
      </c>
      <c r="EH389">
        <v>0</v>
      </c>
      <c r="EI389">
        <v>0</v>
      </c>
      <c r="EJ389">
        <v>0</v>
      </c>
      <c r="EK389">
        <v>0</v>
      </c>
      <c r="EM389">
        <v>0</v>
      </c>
      <c r="EN389">
        <v>220</v>
      </c>
    </row>
    <row r="390" spans="1:144" x14ac:dyDescent="0.2">
      <c r="A390">
        <v>925</v>
      </c>
      <c r="B390">
        <v>12550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85</v>
      </c>
      <c r="L390">
        <v>2</v>
      </c>
      <c r="M390">
        <v>80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2</v>
      </c>
      <c r="T390">
        <v>0</v>
      </c>
      <c r="U390">
        <v>0</v>
      </c>
      <c r="V390">
        <v>0</v>
      </c>
      <c r="W390">
        <v>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4</v>
      </c>
      <c r="AG390">
        <v>0</v>
      </c>
      <c r="AH390">
        <v>4</v>
      </c>
      <c r="AI390">
        <v>85</v>
      </c>
      <c r="AJ390">
        <v>0</v>
      </c>
      <c r="AK390">
        <v>0</v>
      </c>
      <c r="AL390">
        <v>1</v>
      </c>
      <c r="AM390">
        <v>1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0</v>
      </c>
      <c r="AT390">
        <v>0</v>
      </c>
      <c r="AU390">
        <v>0</v>
      </c>
      <c r="AV390">
        <v>0</v>
      </c>
      <c r="AX390">
        <v>13</v>
      </c>
      <c r="AZ390">
        <v>0</v>
      </c>
      <c r="BA390">
        <v>17</v>
      </c>
      <c r="BB390">
        <v>0</v>
      </c>
      <c r="BC390">
        <v>0</v>
      </c>
      <c r="BD390">
        <v>0</v>
      </c>
      <c r="BE390">
        <v>0</v>
      </c>
      <c r="BF390">
        <v>3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24</v>
      </c>
      <c r="BM390">
        <v>0</v>
      </c>
      <c r="BO390">
        <v>2</v>
      </c>
      <c r="BP390">
        <v>0</v>
      </c>
      <c r="BQ390">
        <v>1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1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118</v>
      </c>
      <c r="CI390">
        <v>0</v>
      </c>
      <c r="CJ390">
        <v>88.5</v>
      </c>
      <c r="CK390">
        <v>0</v>
      </c>
      <c r="CL390">
        <v>2</v>
      </c>
      <c r="CM390">
        <v>0</v>
      </c>
      <c r="CN390">
        <v>0</v>
      </c>
      <c r="CO390">
        <v>0</v>
      </c>
      <c r="CP390">
        <v>0</v>
      </c>
      <c r="CQ390">
        <v>0</v>
      </c>
      <c r="CS390">
        <v>0</v>
      </c>
      <c r="CT390">
        <v>2</v>
      </c>
      <c r="CU390">
        <v>0</v>
      </c>
      <c r="CV390">
        <v>0</v>
      </c>
      <c r="CW390">
        <v>2</v>
      </c>
      <c r="CX390">
        <v>0</v>
      </c>
      <c r="CY390">
        <v>0</v>
      </c>
      <c r="CZ390">
        <v>1</v>
      </c>
      <c r="DA390">
        <v>5</v>
      </c>
      <c r="DB390">
        <v>0</v>
      </c>
      <c r="DC390">
        <v>0</v>
      </c>
      <c r="DD390">
        <v>0</v>
      </c>
      <c r="DE390">
        <v>12</v>
      </c>
      <c r="DF390">
        <v>29</v>
      </c>
      <c r="DG390">
        <v>0</v>
      </c>
      <c r="DH390">
        <v>71</v>
      </c>
      <c r="DI390">
        <v>0</v>
      </c>
      <c r="DJ390">
        <v>0</v>
      </c>
      <c r="DK390">
        <v>4</v>
      </c>
      <c r="DM390">
        <v>0</v>
      </c>
      <c r="DN390">
        <v>1</v>
      </c>
      <c r="DO390">
        <v>0</v>
      </c>
      <c r="DQ390">
        <v>0</v>
      </c>
      <c r="DS390">
        <v>0</v>
      </c>
      <c r="DT390">
        <v>0</v>
      </c>
      <c r="DU390">
        <v>0</v>
      </c>
      <c r="DV390">
        <v>2</v>
      </c>
      <c r="DX390">
        <v>0</v>
      </c>
      <c r="DY390">
        <v>10</v>
      </c>
      <c r="DZ390">
        <v>0</v>
      </c>
      <c r="EA390">
        <v>0</v>
      </c>
      <c r="EB390">
        <v>17</v>
      </c>
      <c r="EC390">
        <v>0</v>
      </c>
      <c r="ED390">
        <v>0</v>
      </c>
      <c r="EE390">
        <v>6</v>
      </c>
      <c r="EF390">
        <v>1</v>
      </c>
      <c r="EG390">
        <v>0</v>
      </c>
      <c r="EH390">
        <v>0</v>
      </c>
      <c r="EI390">
        <v>0</v>
      </c>
      <c r="EJ390">
        <v>0</v>
      </c>
      <c r="EK390">
        <v>0</v>
      </c>
      <c r="EM390">
        <v>0</v>
      </c>
      <c r="EN390">
        <v>372</v>
      </c>
    </row>
    <row r="391" spans="1:144" x14ac:dyDescent="0.2">
      <c r="A391">
        <v>927</v>
      </c>
      <c r="B391">
        <v>12567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75</v>
      </c>
      <c r="L391">
        <v>3</v>
      </c>
      <c r="M391">
        <v>55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</v>
      </c>
      <c r="T391">
        <v>0</v>
      </c>
      <c r="U391">
        <v>0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</v>
      </c>
      <c r="AG391">
        <v>0</v>
      </c>
      <c r="AH391">
        <v>9</v>
      </c>
      <c r="AI391">
        <v>91</v>
      </c>
      <c r="AJ391">
        <v>0</v>
      </c>
      <c r="AK391">
        <v>0</v>
      </c>
      <c r="AL391">
        <v>0</v>
      </c>
      <c r="AM391">
        <v>2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X391">
        <v>31</v>
      </c>
      <c r="AZ391">
        <v>0</v>
      </c>
      <c r="BA391">
        <v>16</v>
      </c>
      <c r="BB391">
        <v>0</v>
      </c>
      <c r="BC391">
        <v>0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22</v>
      </c>
      <c r="BM391">
        <v>0</v>
      </c>
      <c r="BO391">
        <v>2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2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108</v>
      </c>
      <c r="CI391">
        <v>0</v>
      </c>
      <c r="CJ391">
        <v>70.5</v>
      </c>
      <c r="CK391">
        <v>0</v>
      </c>
      <c r="CL391">
        <v>1</v>
      </c>
      <c r="CM391">
        <v>0</v>
      </c>
      <c r="CN391">
        <v>0</v>
      </c>
      <c r="CO391">
        <v>0</v>
      </c>
      <c r="CP391">
        <v>0</v>
      </c>
      <c r="CQ391">
        <v>0</v>
      </c>
      <c r="CS391">
        <v>0</v>
      </c>
      <c r="CT391">
        <v>1</v>
      </c>
      <c r="CU391">
        <v>0</v>
      </c>
      <c r="CV391">
        <v>1</v>
      </c>
      <c r="CW391">
        <v>6</v>
      </c>
      <c r="CX391">
        <v>0</v>
      </c>
      <c r="CY391">
        <v>0</v>
      </c>
      <c r="CZ391">
        <v>0</v>
      </c>
      <c r="DA391">
        <v>5</v>
      </c>
      <c r="DB391">
        <v>0</v>
      </c>
      <c r="DC391">
        <v>0</v>
      </c>
      <c r="DD391">
        <v>0</v>
      </c>
      <c r="DE391">
        <v>9</v>
      </c>
      <c r="DF391">
        <v>63</v>
      </c>
      <c r="DG391">
        <v>0</v>
      </c>
      <c r="DH391">
        <v>91</v>
      </c>
      <c r="DI391">
        <v>0</v>
      </c>
      <c r="DJ391">
        <v>0</v>
      </c>
      <c r="DK391">
        <v>4</v>
      </c>
      <c r="DM391">
        <v>0</v>
      </c>
      <c r="DN391">
        <v>0</v>
      </c>
      <c r="DO391">
        <v>0</v>
      </c>
      <c r="DQ391">
        <v>0</v>
      </c>
      <c r="DS391">
        <v>0</v>
      </c>
      <c r="DT391">
        <v>0</v>
      </c>
      <c r="DU391">
        <v>0</v>
      </c>
      <c r="DV391">
        <v>0</v>
      </c>
      <c r="DX391">
        <v>0</v>
      </c>
      <c r="DY391">
        <v>7</v>
      </c>
      <c r="DZ391">
        <v>0</v>
      </c>
      <c r="EA391">
        <v>0</v>
      </c>
      <c r="EB391">
        <v>18</v>
      </c>
      <c r="EC391">
        <v>0</v>
      </c>
      <c r="ED391">
        <v>0</v>
      </c>
      <c r="EE391">
        <v>0</v>
      </c>
      <c r="EF391">
        <v>3</v>
      </c>
      <c r="EG391">
        <v>0</v>
      </c>
      <c r="EH391">
        <v>0</v>
      </c>
      <c r="EI391">
        <v>0</v>
      </c>
      <c r="EJ391">
        <v>0</v>
      </c>
      <c r="EK391">
        <v>0</v>
      </c>
      <c r="EM391">
        <v>0</v>
      </c>
      <c r="EN391">
        <v>348</v>
      </c>
    </row>
    <row r="392" spans="1:144" x14ac:dyDescent="0.2">
      <c r="A392">
        <v>929</v>
      </c>
      <c r="B392">
        <v>12589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57</v>
      </c>
      <c r="L392">
        <v>1</v>
      </c>
      <c r="M392">
        <v>36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4</v>
      </c>
      <c r="AG392">
        <v>0</v>
      </c>
      <c r="AH392">
        <v>3</v>
      </c>
      <c r="AI392">
        <v>56</v>
      </c>
      <c r="AJ392">
        <v>0</v>
      </c>
      <c r="AK392">
        <v>0</v>
      </c>
      <c r="AL392">
        <v>0</v>
      </c>
      <c r="AM392">
        <v>3</v>
      </c>
      <c r="AN392">
        <v>0</v>
      </c>
      <c r="AO392">
        <v>0</v>
      </c>
      <c r="AP392">
        <v>0</v>
      </c>
      <c r="AQ392">
        <v>2</v>
      </c>
      <c r="AR392">
        <v>0</v>
      </c>
      <c r="AS392">
        <v>0</v>
      </c>
      <c r="AT392">
        <v>0</v>
      </c>
      <c r="AU392">
        <v>0</v>
      </c>
      <c r="AV392">
        <v>0</v>
      </c>
      <c r="AX392">
        <v>18</v>
      </c>
      <c r="AZ392">
        <v>0</v>
      </c>
      <c r="BA392">
        <v>7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9</v>
      </c>
      <c r="BM392">
        <v>0</v>
      </c>
      <c r="BO392">
        <v>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2</v>
      </c>
      <c r="CC392">
        <v>0</v>
      </c>
      <c r="CD392">
        <v>0</v>
      </c>
      <c r="CE392">
        <v>0</v>
      </c>
      <c r="CF392">
        <v>3</v>
      </c>
      <c r="CG392">
        <v>0</v>
      </c>
      <c r="CH392">
        <v>27</v>
      </c>
      <c r="CI392">
        <v>0</v>
      </c>
      <c r="CJ392">
        <v>81</v>
      </c>
      <c r="CK392">
        <v>0</v>
      </c>
      <c r="CL392">
        <v>0</v>
      </c>
      <c r="CM392">
        <v>2</v>
      </c>
      <c r="CN392">
        <v>0</v>
      </c>
      <c r="CO392">
        <v>0</v>
      </c>
      <c r="CP392">
        <v>0</v>
      </c>
      <c r="CQ392">
        <v>0</v>
      </c>
      <c r="CS392">
        <v>0</v>
      </c>
      <c r="CT392">
        <v>1</v>
      </c>
      <c r="CU392">
        <v>0</v>
      </c>
      <c r="CV392">
        <v>0</v>
      </c>
      <c r="CW392">
        <v>30</v>
      </c>
      <c r="CX392">
        <v>0</v>
      </c>
      <c r="CY392">
        <v>0</v>
      </c>
      <c r="CZ392">
        <v>0</v>
      </c>
      <c r="DA392">
        <v>6</v>
      </c>
      <c r="DB392">
        <v>0</v>
      </c>
      <c r="DC392">
        <v>0</v>
      </c>
      <c r="DD392">
        <v>0</v>
      </c>
      <c r="DE392">
        <v>0</v>
      </c>
      <c r="DF392">
        <v>18</v>
      </c>
      <c r="DG392">
        <v>0</v>
      </c>
      <c r="DH392">
        <v>37</v>
      </c>
      <c r="DI392">
        <v>0</v>
      </c>
      <c r="DJ392">
        <v>0</v>
      </c>
      <c r="DK392">
        <v>5</v>
      </c>
      <c r="DM392">
        <v>0</v>
      </c>
      <c r="DN392">
        <v>0</v>
      </c>
      <c r="DO392">
        <v>0</v>
      </c>
      <c r="DQ392">
        <v>0</v>
      </c>
      <c r="DS392">
        <v>0</v>
      </c>
      <c r="DT392">
        <v>0</v>
      </c>
      <c r="DU392">
        <v>0</v>
      </c>
      <c r="DV392">
        <v>0</v>
      </c>
      <c r="DX392">
        <v>0</v>
      </c>
      <c r="DY392">
        <v>9</v>
      </c>
      <c r="DZ392">
        <v>0</v>
      </c>
      <c r="EA392">
        <v>0</v>
      </c>
      <c r="EB392">
        <v>12</v>
      </c>
      <c r="EC392">
        <v>0</v>
      </c>
      <c r="ED392">
        <v>0</v>
      </c>
      <c r="EE392">
        <v>9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M392">
        <v>0</v>
      </c>
      <c r="EN392">
        <v>279</v>
      </c>
    </row>
    <row r="393" spans="1:144" x14ac:dyDescent="0.2">
      <c r="A393">
        <v>931</v>
      </c>
      <c r="B393">
        <v>12641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21</v>
      </c>
      <c r="L393">
        <v>0</v>
      </c>
      <c r="M393">
        <v>69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6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</v>
      </c>
      <c r="AG393">
        <v>0</v>
      </c>
      <c r="AH393">
        <v>0</v>
      </c>
      <c r="AI393">
        <v>48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1</v>
      </c>
      <c r="AQ393">
        <v>3</v>
      </c>
      <c r="AR393">
        <v>0</v>
      </c>
      <c r="AS393">
        <v>0</v>
      </c>
      <c r="AT393">
        <v>0</v>
      </c>
      <c r="AU393">
        <v>0</v>
      </c>
      <c r="AV393">
        <v>0</v>
      </c>
      <c r="AX393">
        <v>27</v>
      </c>
      <c r="AZ393">
        <v>0</v>
      </c>
      <c r="BA393">
        <v>14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3</v>
      </c>
      <c r="BM393">
        <v>0</v>
      </c>
      <c r="BO393">
        <v>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6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50</v>
      </c>
      <c r="CI393">
        <v>0</v>
      </c>
      <c r="CJ393">
        <v>99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S393">
        <v>0</v>
      </c>
      <c r="CT393">
        <v>4</v>
      </c>
      <c r="CU393">
        <v>0</v>
      </c>
      <c r="CV393">
        <v>5</v>
      </c>
      <c r="CW393">
        <v>21</v>
      </c>
      <c r="CX393">
        <v>0</v>
      </c>
      <c r="CY393">
        <v>0</v>
      </c>
      <c r="CZ393">
        <v>2</v>
      </c>
      <c r="DA393">
        <v>5</v>
      </c>
      <c r="DB393">
        <v>0</v>
      </c>
      <c r="DC393">
        <v>0</v>
      </c>
      <c r="DD393">
        <v>0</v>
      </c>
      <c r="DE393">
        <v>0</v>
      </c>
      <c r="DF393">
        <v>13</v>
      </c>
      <c r="DG393">
        <v>0</v>
      </c>
      <c r="DH393">
        <v>58</v>
      </c>
      <c r="DI393">
        <v>0</v>
      </c>
      <c r="DJ393">
        <v>0</v>
      </c>
      <c r="DK393">
        <v>0</v>
      </c>
      <c r="DM393">
        <v>0</v>
      </c>
      <c r="DN393">
        <v>0</v>
      </c>
      <c r="DO393">
        <v>0</v>
      </c>
      <c r="DQ393">
        <v>0</v>
      </c>
      <c r="DS393">
        <v>0</v>
      </c>
      <c r="DT393">
        <v>0</v>
      </c>
      <c r="DU393">
        <v>0</v>
      </c>
      <c r="DV393">
        <v>0</v>
      </c>
      <c r="DX393">
        <v>0</v>
      </c>
      <c r="DY393">
        <v>4</v>
      </c>
      <c r="DZ393">
        <v>0</v>
      </c>
      <c r="EA393">
        <v>0</v>
      </c>
      <c r="EB393">
        <v>13</v>
      </c>
      <c r="EC393">
        <v>0</v>
      </c>
      <c r="ED393">
        <v>0</v>
      </c>
      <c r="EE393">
        <v>7</v>
      </c>
      <c r="EF393">
        <v>4</v>
      </c>
      <c r="EG393">
        <v>0</v>
      </c>
      <c r="EH393">
        <v>0</v>
      </c>
      <c r="EI393">
        <v>0</v>
      </c>
      <c r="EJ393">
        <v>0</v>
      </c>
      <c r="EK393">
        <v>0</v>
      </c>
      <c r="EM393">
        <v>0</v>
      </c>
      <c r="EN393">
        <v>204</v>
      </c>
    </row>
    <row r="394" spans="1:144" x14ac:dyDescent="0.2">
      <c r="A394">
        <v>933</v>
      </c>
      <c r="B394">
        <v>12697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57</v>
      </c>
      <c r="L394">
        <v>2</v>
      </c>
      <c r="M394">
        <v>176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G394">
        <v>0</v>
      </c>
      <c r="AH394">
        <v>0</v>
      </c>
      <c r="AI394">
        <v>110</v>
      </c>
      <c r="AJ394">
        <v>0</v>
      </c>
      <c r="AK394">
        <v>0</v>
      </c>
      <c r="AL394">
        <v>1</v>
      </c>
      <c r="AM394">
        <v>1</v>
      </c>
      <c r="AN394">
        <v>0</v>
      </c>
      <c r="AO394">
        <v>0</v>
      </c>
      <c r="AP394">
        <v>1</v>
      </c>
      <c r="AQ394">
        <v>3</v>
      </c>
      <c r="AR394">
        <v>0</v>
      </c>
      <c r="AS394">
        <v>0</v>
      </c>
      <c r="AT394">
        <v>0</v>
      </c>
      <c r="AU394">
        <v>0</v>
      </c>
      <c r="AV394">
        <v>0</v>
      </c>
      <c r="AX394">
        <v>44</v>
      </c>
      <c r="AZ394">
        <v>0</v>
      </c>
      <c r="BA394">
        <v>13</v>
      </c>
      <c r="BB394">
        <v>0</v>
      </c>
      <c r="BC394">
        <v>0</v>
      </c>
      <c r="BD394">
        <v>0</v>
      </c>
      <c r="BE394">
        <v>0</v>
      </c>
      <c r="BF394">
        <v>3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8</v>
      </c>
      <c r="BM394">
        <v>0</v>
      </c>
      <c r="BO394">
        <v>3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19</v>
      </c>
      <c r="CC394">
        <v>0</v>
      </c>
      <c r="CD394">
        <v>0</v>
      </c>
      <c r="CE394">
        <v>0</v>
      </c>
      <c r="CF394">
        <v>2</v>
      </c>
      <c r="CG394">
        <v>0</v>
      </c>
      <c r="CH394">
        <v>65</v>
      </c>
      <c r="CI394">
        <v>0</v>
      </c>
      <c r="CJ394">
        <v>153.5</v>
      </c>
      <c r="CK394">
        <v>0</v>
      </c>
      <c r="CL394">
        <v>6</v>
      </c>
      <c r="CM394">
        <v>0</v>
      </c>
      <c r="CN394">
        <v>0</v>
      </c>
      <c r="CO394">
        <v>0</v>
      </c>
      <c r="CP394">
        <v>0</v>
      </c>
      <c r="CQ394">
        <v>0</v>
      </c>
      <c r="CS394">
        <v>0</v>
      </c>
      <c r="CT394">
        <v>2</v>
      </c>
      <c r="CU394">
        <v>0</v>
      </c>
      <c r="CV394">
        <v>7</v>
      </c>
      <c r="CW394">
        <v>72</v>
      </c>
      <c r="CX394">
        <v>0</v>
      </c>
      <c r="CY394">
        <v>0</v>
      </c>
      <c r="CZ394">
        <v>0</v>
      </c>
      <c r="DA394">
        <v>9</v>
      </c>
      <c r="DB394">
        <v>0</v>
      </c>
      <c r="DC394">
        <v>0</v>
      </c>
      <c r="DD394">
        <v>0</v>
      </c>
      <c r="DE394">
        <v>0</v>
      </c>
      <c r="DF394">
        <v>11</v>
      </c>
      <c r="DG394">
        <v>0</v>
      </c>
      <c r="DH394">
        <v>34</v>
      </c>
      <c r="DI394">
        <v>0</v>
      </c>
      <c r="DJ394">
        <v>1</v>
      </c>
      <c r="DK394">
        <v>2</v>
      </c>
      <c r="DM394">
        <v>0</v>
      </c>
      <c r="DN394">
        <v>0</v>
      </c>
      <c r="DO394">
        <v>0</v>
      </c>
      <c r="DQ394">
        <v>0</v>
      </c>
      <c r="DS394">
        <v>0</v>
      </c>
      <c r="DT394">
        <v>0</v>
      </c>
      <c r="DU394">
        <v>0</v>
      </c>
      <c r="DV394">
        <v>0</v>
      </c>
      <c r="DX394">
        <v>0</v>
      </c>
      <c r="DY394">
        <v>17</v>
      </c>
      <c r="DZ394">
        <v>0</v>
      </c>
      <c r="EA394">
        <v>0</v>
      </c>
      <c r="EB394">
        <v>8</v>
      </c>
      <c r="EC394">
        <v>0</v>
      </c>
      <c r="ED394">
        <v>1</v>
      </c>
      <c r="EE394">
        <v>18</v>
      </c>
      <c r="EF394">
        <v>10</v>
      </c>
      <c r="EG394">
        <v>0</v>
      </c>
      <c r="EH394">
        <v>0</v>
      </c>
      <c r="EI394">
        <v>0</v>
      </c>
      <c r="EJ394">
        <v>0</v>
      </c>
      <c r="EK394">
        <v>0</v>
      </c>
      <c r="EM394">
        <v>0</v>
      </c>
      <c r="EN394">
        <v>311</v>
      </c>
    </row>
    <row r="395" spans="1:144" x14ac:dyDescent="0.2">
      <c r="A395">
        <v>935</v>
      </c>
      <c r="B395">
        <v>12715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28</v>
      </c>
      <c r="L395">
        <v>1</v>
      </c>
      <c r="M395">
        <v>58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G395">
        <v>0</v>
      </c>
      <c r="AH395">
        <v>1</v>
      </c>
      <c r="AI395">
        <v>49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</v>
      </c>
      <c r="AR395">
        <v>0</v>
      </c>
      <c r="AS395">
        <v>0</v>
      </c>
      <c r="AT395">
        <v>0</v>
      </c>
      <c r="AU395">
        <v>0</v>
      </c>
      <c r="AV395">
        <v>0</v>
      </c>
      <c r="AX395">
        <v>41</v>
      </c>
      <c r="AZ395">
        <v>0</v>
      </c>
      <c r="BA395">
        <v>9</v>
      </c>
      <c r="BB395">
        <v>0</v>
      </c>
      <c r="BC395">
        <v>0</v>
      </c>
      <c r="BD395">
        <v>0</v>
      </c>
      <c r="BE395">
        <v>0</v>
      </c>
      <c r="BF395">
        <v>3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2</v>
      </c>
      <c r="BM395">
        <v>0</v>
      </c>
      <c r="BO395">
        <v>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13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78</v>
      </c>
      <c r="CI395">
        <v>0</v>
      </c>
      <c r="CJ395">
        <v>95</v>
      </c>
      <c r="CK395">
        <v>0</v>
      </c>
      <c r="CL395">
        <v>2</v>
      </c>
      <c r="CM395">
        <v>0</v>
      </c>
      <c r="CN395">
        <v>0</v>
      </c>
      <c r="CO395">
        <v>0</v>
      </c>
      <c r="CP395">
        <v>0</v>
      </c>
      <c r="CQ395">
        <v>0</v>
      </c>
      <c r="CS395">
        <v>0</v>
      </c>
      <c r="CT395">
        <v>1</v>
      </c>
      <c r="CU395">
        <v>0</v>
      </c>
      <c r="CV395">
        <v>2</v>
      </c>
      <c r="CW395">
        <v>9</v>
      </c>
      <c r="CX395">
        <v>0</v>
      </c>
      <c r="CY395">
        <v>0</v>
      </c>
      <c r="CZ395">
        <v>0</v>
      </c>
      <c r="DA395">
        <v>2</v>
      </c>
      <c r="DB395">
        <v>0</v>
      </c>
      <c r="DC395">
        <v>0</v>
      </c>
      <c r="DD395">
        <v>0</v>
      </c>
      <c r="DE395">
        <v>6</v>
      </c>
      <c r="DF395">
        <v>6</v>
      </c>
      <c r="DG395">
        <v>0</v>
      </c>
      <c r="DH395">
        <v>7</v>
      </c>
      <c r="DI395">
        <v>0</v>
      </c>
      <c r="DJ395">
        <v>1</v>
      </c>
      <c r="DK395">
        <v>1</v>
      </c>
      <c r="DM395">
        <v>0</v>
      </c>
      <c r="DN395">
        <v>0</v>
      </c>
      <c r="DO395">
        <v>2</v>
      </c>
      <c r="DQ395">
        <v>0</v>
      </c>
      <c r="DS395">
        <v>0</v>
      </c>
      <c r="DT395">
        <v>0</v>
      </c>
      <c r="DU395">
        <v>0</v>
      </c>
      <c r="DV395">
        <v>0</v>
      </c>
      <c r="DX395">
        <v>0</v>
      </c>
      <c r="DY395">
        <v>7</v>
      </c>
      <c r="DZ395">
        <v>0</v>
      </c>
      <c r="EA395">
        <v>0</v>
      </c>
      <c r="EB395">
        <v>4</v>
      </c>
      <c r="EC395">
        <v>0</v>
      </c>
      <c r="ED395">
        <v>0</v>
      </c>
      <c r="EE395">
        <v>9</v>
      </c>
      <c r="EF395">
        <v>6</v>
      </c>
      <c r="EG395">
        <v>0</v>
      </c>
      <c r="EH395">
        <v>0</v>
      </c>
      <c r="EI395">
        <v>0</v>
      </c>
      <c r="EJ395">
        <v>0</v>
      </c>
      <c r="EK395">
        <v>0</v>
      </c>
      <c r="EM395">
        <v>0</v>
      </c>
      <c r="EN395">
        <v>192</v>
      </c>
    </row>
    <row r="396" spans="1:144" x14ac:dyDescent="0.2">
      <c r="A396">
        <v>937</v>
      </c>
      <c r="B396">
        <v>12744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26</v>
      </c>
      <c r="L396">
        <v>0</v>
      </c>
      <c r="M396">
        <v>166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G396">
        <v>0</v>
      </c>
      <c r="AH396">
        <v>1</v>
      </c>
      <c r="AI396">
        <v>44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2</v>
      </c>
      <c r="AP396">
        <v>0</v>
      </c>
      <c r="AQ396">
        <v>8</v>
      </c>
      <c r="AR396">
        <v>0</v>
      </c>
      <c r="AS396">
        <v>0</v>
      </c>
      <c r="AT396">
        <v>0</v>
      </c>
      <c r="AU396">
        <v>0</v>
      </c>
      <c r="AV396">
        <v>0</v>
      </c>
      <c r="AX396">
        <v>20</v>
      </c>
      <c r="AZ396">
        <v>0</v>
      </c>
      <c r="BA396">
        <v>6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3</v>
      </c>
      <c r="BM396">
        <v>0</v>
      </c>
      <c r="BO396">
        <v>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11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46</v>
      </c>
      <c r="CI396">
        <v>0</v>
      </c>
      <c r="CJ396">
        <v>146</v>
      </c>
      <c r="CK396">
        <v>0</v>
      </c>
      <c r="CL396">
        <v>1</v>
      </c>
      <c r="CM396">
        <v>0</v>
      </c>
      <c r="CN396">
        <v>0</v>
      </c>
      <c r="CO396">
        <v>0</v>
      </c>
      <c r="CP396">
        <v>0</v>
      </c>
      <c r="CQ396">
        <v>0</v>
      </c>
      <c r="CS396">
        <v>0</v>
      </c>
      <c r="CT396">
        <v>1</v>
      </c>
      <c r="CU396">
        <v>0</v>
      </c>
      <c r="CV396">
        <v>4</v>
      </c>
      <c r="CW396">
        <v>6</v>
      </c>
      <c r="CX396">
        <v>0</v>
      </c>
      <c r="CY396">
        <v>0</v>
      </c>
      <c r="CZ396">
        <v>1</v>
      </c>
      <c r="DA396">
        <v>3</v>
      </c>
      <c r="DB396">
        <v>0</v>
      </c>
      <c r="DC396">
        <v>0</v>
      </c>
      <c r="DD396">
        <v>0</v>
      </c>
      <c r="DE396">
        <v>2</v>
      </c>
      <c r="DF396">
        <v>6</v>
      </c>
      <c r="DG396">
        <v>0</v>
      </c>
      <c r="DH396">
        <v>16</v>
      </c>
      <c r="DI396">
        <v>0</v>
      </c>
      <c r="DJ396">
        <v>0</v>
      </c>
      <c r="DK396">
        <v>0</v>
      </c>
      <c r="DM396">
        <v>0</v>
      </c>
      <c r="DN396">
        <v>0</v>
      </c>
      <c r="DO396">
        <v>1</v>
      </c>
      <c r="DQ396">
        <v>0</v>
      </c>
      <c r="DS396">
        <v>0</v>
      </c>
      <c r="DT396">
        <v>0</v>
      </c>
      <c r="DU396">
        <v>0</v>
      </c>
      <c r="DV396">
        <v>0</v>
      </c>
      <c r="DX396">
        <v>0</v>
      </c>
      <c r="DY396">
        <v>2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17</v>
      </c>
      <c r="EF396">
        <v>16</v>
      </c>
      <c r="EG396">
        <v>0</v>
      </c>
      <c r="EH396">
        <v>0</v>
      </c>
      <c r="EI396">
        <v>0</v>
      </c>
      <c r="EJ396">
        <v>0</v>
      </c>
      <c r="EK396">
        <v>0</v>
      </c>
      <c r="EM396">
        <v>0</v>
      </c>
      <c r="EN396">
        <v>128</v>
      </c>
    </row>
    <row r="397" spans="1:144" x14ac:dyDescent="0.2">
      <c r="A397">
        <v>939</v>
      </c>
      <c r="B397">
        <v>12803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30</v>
      </c>
      <c r="L397">
        <v>1</v>
      </c>
      <c r="M397">
        <v>201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G397">
        <v>1</v>
      </c>
      <c r="AH397">
        <v>1</v>
      </c>
      <c r="AI397">
        <v>47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2</v>
      </c>
      <c r="AR397">
        <v>0</v>
      </c>
      <c r="AS397">
        <v>0</v>
      </c>
      <c r="AT397">
        <v>0</v>
      </c>
      <c r="AU397">
        <v>0</v>
      </c>
      <c r="AV397">
        <v>0</v>
      </c>
      <c r="AX397">
        <v>26</v>
      </c>
      <c r="AZ397">
        <v>0</v>
      </c>
      <c r="BA397">
        <v>3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2</v>
      </c>
      <c r="BM397">
        <v>0</v>
      </c>
      <c r="BO397">
        <v>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8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42</v>
      </c>
      <c r="CI397">
        <v>0</v>
      </c>
      <c r="CJ397">
        <v>226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S397">
        <v>0</v>
      </c>
      <c r="CT397">
        <v>0</v>
      </c>
      <c r="CU397">
        <v>0</v>
      </c>
      <c r="CV397">
        <v>11</v>
      </c>
      <c r="CW397">
        <v>5</v>
      </c>
      <c r="CX397">
        <v>0</v>
      </c>
      <c r="CY397">
        <v>0</v>
      </c>
      <c r="CZ397">
        <v>0</v>
      </c>
      <c r="DA397">
        <v>1</v>
      </c>
      <c r="DB397">
        <v>0</v>
      </c>
      <c r="DC397">
        <v>0</v>
      </c>
      <c r="DD397">
        <v>0</v>
      </c>
      <c r="DE397">
        <v>0</v>
      </c>
      <c r="DF397">
        <v>4</v>
      </c>
      <c r="DG397">
        <v>0</v>
      </c>
      <c r="DH397">
        <v>21</v>
      </c>
      <c r="DI397">
        <v>0</v>
      </c>
      <c r="DJ397">
        <v>0</v>
      </c>
      <c r="DK397">
        <v>1</v>
      </c>
      <c r="DM397">
        <v>0</v>
      </c>
      <c r="DN397">
        <v>0</v>
      </c>
      <c r="DO397">
        <v>0</v>
      </c>
      <c r="DQ397">
        <v>0</v>
      </c>
      <c r="DS397">
        <v>0</v>
      </c>
      <c r="DT397">
        <v>0</v>
      </c>
      <c r="DU397">
        <v>0</v>
      </c>
      <c r="DV397">
        <v>0</v>
      </c>
      <c r="DX397">
        <v>0</v>
      </c>
      <c r="DY397">
        <v>1</v>
      </c>
      <c r="DZ397">
        <v>0</v>
      </c>
      <c r="EA397">
        <v>0</v>
      </c>
      <c r="EB397">
        <v>2</v>
      </c>
      <c r="EC397">
        <v>0</v>
      </c>
      <c r="ED397">
        <v>0</v>
      </c>
      <c r="EE397">
        <v>4</v>
      </c>
      <c r="EF397">
        <v>10</v>
      </c>
      <c r="EG397">
        <v>0</v>
      </c>
      <c r="EH397">
        <v>0</v>
      </c>
      <c r="EI397">
        <v>0</v>
      </c>
      <c r="EJ397">
        <v>0</v>
      </c>
      <c r="EK397">
        <v>0</v>
      </c>
      <c r="EM397">
        <v>0</v>
      </c>
      <c r="EN397">
        <v>126</v>
      </c>
    </row>
    <row r="398" spans="1:144" x14ac:dyDescent="0.2">
      <c r="A398">
        <v>941</v>
      </c>
      <c r="B398">
        <v>12832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13</v>
      </c>
      <c r="L398">
        <v>1</v>
      </c>
      <c r="M398">
        <v>218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G398">
        <v>0</v>
      </c>
      <c r="AH398">
        <v>0</v>
      </c>
      <c r="AI398">
        <v>27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0</v>
      </c>
      <c r="AX398">
        <v>20</v>
      </c>
      <c r="AZ398">
        <v>0</v>
      </c>
      <c r="BA398">
        <v>2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1</v>
      </c>
      <c r="BH398">
        <v>0</v>
      </c>
      <c r="BI398">
        <v>0</v>
      </c>
      <c r="BJ398">
        <v>0</v>
      </c>
      <c r="BK398">
        <v>0</v>
      </c>
      <c r="BL398">
        <v>3</v>
      </c>
      <c r="BM398">
        <v>0</v>
      </c>
      <c r="BO398">
        <v>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19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35</v>
      </c>
      <c r="CI398">
        <v>0</v>
      </c>
      <c r="CJ398">
        <v>173</v>
      </c>
      <c r="CK398">
        <v>0</v>
      </c>
      <c r="CL398">
        <v>1</v>
      </c>
      <c r="CM398">
        <v>0</v>
      </c>
      <c r="CN398">
        <v>0</v>
      </c>
      <c r="CO398">
        <v>0</v>
      </c>
      <c r="CP398">
        <v>0</v>
      </c>
      <c r="CQ398">
        <v>0</v>
      </c>
      <c r="CS398">
        <v>0</v>
      </c>
      <c r="CT398">
        <v>2</v>
      </c>
      <c r="CU398">
        <v>0</v>
      </c>
      <c r="CV398">
        <v>18</v>
      </c>
      <c r="CW398">
        <v>4</v>
      </c>
      <c r="CX398">
        <v>0</v>
      </c>
      <c r="CY398">
        <v>0</v>
      </c>
      <c r="CZ398">
        <v>0</v>
      </c>
      <c r="DA398">
        <v>3</v>
      </c>
      <c r="DB398">
        <v>0</v>
      </c>
      <c r="DC398">
        <v>0</v>
      </c>
      <c r="DD398">
        <v>0</v>
      </c>
      <c r="DE398">
        <v>0</v>
      </c>
      <c r="DF398">
        <v>5</v>
      </c>
      <c r="DG398">
        <v>0</v>
      </c>
      <c r="DH398">
        <v>31</v>
      </c>
      <c r="DI398">
        <v>0</v>
      </c>
      <c r="DJ398">
        <v>1</v>
      </c>
      <c r="DK398">
        <v>0</v>
      </c>
      <c r="DM398">
        <v>0</v>
      </c>
      <c r="DN398">
        <v>0</v>
      </c>
      <c r="DO398">
        <v>0</v>
      </c>
      <c r="DQ398">
        <v>0</v>
      </c>
      <c r="DS398">
        <v>0</v>
      </c>
      <c r="DT398">
        <v>0</v>
      </c>
      <c r="DU398">
        <v>0</v>
      </c>
      <c r="DV398">
        <v>0</v>
      </c>
      <c r="DX398">
        <v>0</v>
      </c>
      <c r="DY398">
        <v>2</v>
      </c>
      <c r="DZ398">
        <v>0</v>
      </c>
      <c r="EA398">
        <v>0</v>
      </c>
      <c r="EB398">
        <v>1</v>
      </c>
      <c r="EC398">
        <v>0</v>
      </c>
      <c r="ED398">
        <v>0</v>
      </c>
      <c r="EE398">
        <v>12</v>
      </c>
      <c r="EF398">
        <v>14</v>
      </c>
      <c r="EG398">
        <v>0</v>
      </c>
      <c r="EH398">
        <v>0</v>
      </c>
      <c r="EI398">
        <v>0</v>
      </c>
      <c r="EJ398">
        <v>0</v>
      </c>
      <c r="EK398">
        <v>0</v>
      </c>
      <c r="EM398">
        <v>0</v>
      </c>
      <c r="EN398">
        <v>113</v>
      </c>
    </row>
    <row r="399" spans="1:144" x14ac:dyDescent="0.2">
      <c r="A399">
        <v>943</v>
      </c>
      <c r="B399">
        <v>12892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24</v>
      </c>
      <c r="L399">
        <v>1</v>
      </c>
      <c r="M399">
        <v>393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G399">
        <v>1</v>
      </c>
      <c r="AH399">
        <v>0</v>
      </c>
      <c r="AI399">
        <v>32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0</v>
      </c>
      <c r="AT399">
        <v>0</v>
      </c>
      <c r="AU399">
        <v>0</v>
      </c>
      <c r="AV399">
        <v>0</v>
      </c>
      <c r="AX399">
        <v>27</v>
      </c>
      <c r="AZ399">
        <v>0</v>
      </c>
      <c r="BA399">
        <v>3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7</v>
      </c>
      <c r="BM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2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41</v>
      </c>
      <c r="CI399">
        <v>0</v>
      </c>
      <c r="CJ399">
        <v>167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S399">
        <v>0</v>
      </c>
      <c r="CT399">
        <v>1</v>
      </c>
      <c r="CU399">
        <v>0</v>
      </c>
      <c r="CV399">
        <v>35</v>
      </c>
      <c r="CW399">
        <v>2</v>
      </c>
      <c r="CX399">
        <v>0</v>
      </c>
      <c r="CY399">
        <v>0</v>
      </c>
      <c r="CZ399">
        <v>0</v>
      </c>
      <c r="DA399">
        <v>2</v>
      </c>
      <c r="DB399">
        <v>0</v>
      </c>
      <c r="DC399">
        <v>0</v>
      </c>
      <c r="DD399">
        <v>0</v>
      </c>
      <c r="DE399">
        <v>4</v>
      </c>
      <c r="DF399">
        <v>4</v>
      </c>
      <c r="DG399">
        <v>0</v>
      </c>
      <c r="DH399">
        <v>31</v>
      </c>
      <c r="DI399">
        <v>0</v>
      </c>
      <c r="DJ399">
        <v>0</v>
      </c>
      <c r="DK399">
        <v>1</v>
      </c>
      <c r="DM399">
        <v>0</v>
      </c>
      <c r="DN399">
        <v>0</v>
      </c>
      <c r="DO399">
        <v>0</v>
      </c>
      <c r="DQ399">
        <v>0</v>
      </c>
      <c r="DS399">
        <v>0</v>
      </c>
      <c r="DT399">
        <v>0</v>
      </c>
      <c r="DU399">
        <v>0</v>
      </c>
      <c r="DV399">
        <v>1</v>
      </c>
      <c r="DX399">
        <v>0</v>
      </c>
      <c r="DY399">
        <v>1</v>
      </c>
      <c r="DZ399">
        <v>0</v>
      </c>
      <c r="EA399">
        <v>0</v>
      </c>
      <c r="EB399">
        <v>2</v>
      </c>
      <c r="EC399">
        <v>0</v>
      </c>
      <c r="ED399">
        <v>0</v>
      </c>
      <c r="EE399">
        <v>16</v>
      </c>
      <c r="EF399">
        <v>12</v>
      </c>
      <c r="EG399">
        <v>0</v>
      </c>
      <c r="EH399">
        <v>0</v>
      </c>
      <c r="EI399">
        <v>0</v>
      </c>
      <c r="EJ399">
        <v>0</v>
      </c>
      <c r="EK399">
        <v>0</v>
      </c>
      <c r="EM399">
        <v>0</v>
      </c>
      <c r="EN399">
        <v>124</v>
      </c>
    </row>
    <row r="400" spans="1:144" x14ac:dyDescent="0.2">
      <c r="A400">
        <v>945</v>
      </c>
      <c r="B400">
        <v>12909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16</v>
      </c>
      <c r="L400">
        <v>0</v>
      </c>
      <c r="M400">
        <v>275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G400">
        <v>0</v>
      </c>
      <c r="AH400">
        <v>0</v>
      </c>
      <c r="AI400">
        <v>44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</v>
      </c>
      <c r="AR400">
        <v>0</v>
      </c>
      <c r="AS400">
        <v>0</v>
      </c>
      <c r="AT400">
        <v>0</v>
      </c>
      <c r="AU400">
        <v>0</v>
      </c>
      <c r="AV400">
        <v>0</v>
      </c>
      <c r="AX400">
        <v>16</v>
      </c>
      <c r="AZ400">
        <v>0</v>
      </c>
      <c r="BA400">
        <v>4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1</v>
      </c>
      <c r="BH400">
        <v>0</v>
      </c>
      <c r="BI400">
        <v>0</v>
      </c>
      <c r="BJ400">
        <v>0</v>
      </c>
      <c r="BK400">
        <v>0</v>
      </c>
      <c r="BL400">
        <v>4</v>
      </c>
      <c r="BM400">
        <v>0</v>
      </c>
      <c r="BO400">
        <v>1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3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43</v>
      </c>
      <c r="CI400">
        <v>0</v>
      </c>
      <c r="CJ400">
        <v>112</v>
      </c>
      <c r="CK400">
        <v>0</v>
      </c>
      <c r="CL400">
        <v>1</v>
      </c>
      <c r="CM400">
        <v>1</v>
      </c>
      <c r="CN400">
        <v>0</v>
      </c>
      <c r="CO400">
        <v>0</v>
      </c>
      <c r="CP400">
        <v>0</v>
      </c>
      <c r="CQ400">
        <v>0</v>
      </c>
      <c r="CS400">
        <v>0</v>
      </c>
      <c r="CT400">
        <v>4</v>
      </c>
      <c r="CU400">
        <v>0</v>
      </c>
      <c r="CV400">
        <v>33</v>
      </c>
      <c r="CW400">
        <v>7</v>
      </c>
      <c r="CX400">
        <v>0</v>
      </c>
      <c r="CY400">
        <v>0</v>
      </c>
      <c r="CZ400">
        <v>0</v>
      </c>
      <c r="DA400">
        <v>4</v>
      </c>
      <c r="DB400">
        <v>0</v>
      </c>
      <c r="DC400">
        <v>0</v>
      </c>
      <c r="DD400">
        <v>0</v>
      </c>
      <c r="DE400">
        <v>2</v>
      </c>
      <c r="DF400">
        <v>4</v>
      </c>
      <c r="DG400">
        <v>0</v>
      </c>
      <c r="DH400">
        <v>33</v>
      </c>
      <c r="DI400">
        <v>0</v>
      </c>
      <c r="DJ400">
        <v>0</v>
      </c>
      <c r="DK400">
        <v>0</v>
      </c>
      <c r="DM400">
        <v>0</v>
      </c>
      <c r="DN400">
        <v>0</v>
      </c>
      <c r="DO400">
        <v>1</v>
      </c>
      <c r="DQ400">
        <v>0</v>
      </c>
      <c r="DS400">
        <v>0</v>
      </c>
      <c r="DT400">
        <v>0</v>
      </c>
      <c r="DU400">
        <v>0</v>
      </c>
      <c r="DV400">
        <v>1</v>
      </c>
      <c r="DX400">
        <v>0</v>
      </c>
      <c r="DY400">
        <v>2</v>
      </c>
      <c r="DZ400">
        <v>0</v>
      </c>
      <c r="EA400">
        <v>0</v>
      </c>
      <c r="EB400">
        <v>2</v>
      </c>
      <c r="EC400">
        <v>0</v>
      </c>
      <c r="ED400">
        <v>0</v>
      </c>
      <c r="EE400">
        <v>15</v>
      </c>
      <c r="EF400">
        <v>18</v>
      </c>
      <c r="EG400">
        <v>0</v>
      </c>
      <c r="EH400">
        <v>0</v>
      </c>
      <c r="EI400">
        <v>0</v>
      </c>
      <c r="EJ400">
        <v>0</v>
      </c>
      <c r="EK400">
        <v>0</v>
      </c>
      <c r="EM400">
        <v>0</v>
      </c>
      <c r="EN400">
        <v>127</v>
      </c>
    </row>
    <row r="401" spans="1:144" x14ac:dyDescent="0.2">
      <c r="A401">
        <v>947</v>
      </c>
      <c r="B401">
        <v>12935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42</v>
      </c>
      <c r="L401">
        <v>2</v>
      </c>
      <c r="M401">
        <v>573</v>
      </c>
      <c r="N401">
        <v>0</v>
      </c>
      <c r="O401">
        <v>3</v>
      </c>
      <c r="P401">
        <v>0</v>
      </c>
      <c r="Q401">
        <v>1</v>
      </c>
      <c r="R401">
        <v>0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G401">
        <v>0</v>
      </c>
      <c r="AH401">
        <v>0</v>
      </c>
      <c r="AI401">
        <v>85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3</v>
      </c>
      <c r="AR401">
        <v>0</v>
      </c>
      <c r="AS401">
        <v>0</v>
      </c>
      <c r="AT401">
        <v>0</v>
      </c>
      <c r="AU401">
        <v>0</v>
      </c>
      <c r="AV401">
        <v>0</v>
      </c>
      <c r="AX401">
        <v>61</v>
      </c>
      <c r="AZ401">
        <v>0</v>
      </c>
      <c r="BA401">
        <v>4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13</v>
      </c>
      <c r="BM401">
        <v>0</v>
      </c>
      <c r="BO401">
        <v>5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5</v>
      </c>
      <c r="CC401">
        <v>0</v>
      </c>
      <c r="CD401">
        <v>0</v>
      </c>
      <c r="CE401">
        <v>0</v>
      </c>
      <c r="CF401">
        <v>2</v>
      </c>
      <c r="CG401">
        <v>0</v>
      </c>
      <c r="CH401">
        <v>31</v>
      </c>
      <c r="CI401">
        <v>0</v>
      </c>
      <c r="CJ401">
        <v>267</v>
      </c>
      <c r="CK401">
        <v>0</v>
      </c>
      <c r="CL401">
        <v>1</v>
      </c>
      <c r="CM401">
        <v>0</v>
      </c>
      <c r="CN401">
        <v>0</v>
      </c>
      <c r="CO401">
        <v>0</v>
      </c>
      <c r="CP401">
        <v>0</v>
      </c>
      <c r="CQ401">
        <v>0</v>
      </c>
      <c r="CS401">
        <v>0</v>
      </c>
      <c r="CT401">
        <v>2</v>
      </c>
      <c r="CU401">
        <v>0</v>
      </c>
      <c r="CV401">
        <v>29</v>
      </c>
      <c r="CW401">
        <v>14</v>
      </c>
      <c r="CX401">
        <v>0</v>
      </c>
      <c r="CY401">
        <v>0</v>
      </c>
      <c r="CZ401">
        <v>2</v>
      </c>
      <c r="DA401">
        <v>5</v>
      </c>
      <c r="DB401">
        <v>0</v>
      </c>
      <c r="DC401">
        <v>0</v>
      </c>
      <c r="DD401">
        <v>0</v>
      </c>
      <c r="DE401">
        <v>2</v>
      </c>
      <c r="DF401">
        <v>7</v>
      </c>
      <c r="DG401">
        <v>0</v>
      </c>
      <c r="DH401">
        <v>68</v>
      </c>
      <c r="DI401">
        <v>0</v>
      </c>
      <c r="DJ401">
        <v>1</v>
      </c>
      <c r="DK401">
        <v>0</v>
      </c>
      <c r="DM401">
        <v>0</v>
      </c>
      <c r="DN401">
        <v>0</v>
      </c>
      <c r="DO401">
        <v>1</v>
      </c>
      <c r="DQ401">
        <v>0</v>
      </c>
      <c r="DS401">
        <v>0</v>
      </c>
      <c r="DT401">
        <v>0</v>
      </c>
      <c r="DU401">
        <v>0</v>
      </c>
      <c r="DV401">
        <v>0</v>
      </c>
      <c r="DX401">
        <v>0</v>
      </c>
      <c r="DY401">
        <v>3</v>
      </c>
      <c r="DZ401">
        <v>0</v>
      </c>
      <c r="EA401">
        <v>0</v>
      </c>
      <c r="EB401">
        <v>1</v>
      </c>
      <c r="EC401">
        <v>0</v>
      </c>
      <c r="ED401">
        <v>0</v>
      </c>
      <c r="EE401">
        <v>27</v>
      </c>
      <c r="EF401">
        <v>19</v>
      </c>
      <c r="EG401">
        <v>0</v>
      </c>
      <c r="EH401">
        <v>0</v>
      </c>
      <c r="EI401">
        <v>0</v>
      </c>
      <c r="EJ401">
        <v>0</v>
      </c>
      <c r="EK401">
        <v>0</v>
      </c>
      <c r="EM401">
        <v>0</v>
      </c>
      <c r="EN401">
        <v>313</v>
      </c>
    </row>
    <row r="402" spans="1:144" x14ac:dyDescent="0.2">
      <c r="A402">
        <v>949</v>
      </c>
      <c r="B402">
        <v>12967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28</v>
      </c>
      <c r="L402">
        <v>1</v>
      </c>
      <c r="M402">
        <v>406</v>
      </c>
      <c r="N402">
        <v>0</v>
      </c>
      <c r="O402">
        <v>2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G402">
        <v>0</v>
      </c>
      <c r="AH402">
        <v>0</v>
      </c>
      <c r="AI402">
        <v>69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6</v>
      </c>
      <c r="AR402">
        <v>0</v>
      </c>
      <c r="AS402">
        <v>0</v>
      </c>
      <c r="AT402">
        <v>0</v>
      </c>
      <c r="AU402">
        <v>0</v>
      </c>
      <c r="AV402">
        <v>0</v>
      </c>
      <c r="AX402">
        <v>46</v>
      </c>
      <c r="AZ402">
        <v>0</v>
      </c>
      <c r="BA402">
        <v>5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7</v>
      </c>
      <c r="BM402">
        <v>0</v>
      </c>
      <c r="BO402">
        <v>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6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33</v>
      </c>
      <c r="CI402">
        <v>0</v>
      </c>
      <c r="CJ402">
        <v>251</v>
      </c>
      <c r="CK402">
        <v>0</v>
      </c>
      <c r="CL402">
        <v>2</v>
      </c>
      <c r="CM402">
        <v>0</v>
      </c>
      <c r="CN402">
        <v>0</v>
      </c>
      <c r="CO402">
        <v>0</v>
      </c>
      <c r="CP402">
        <v>0</v>
      </c>
      <c r="CQ402">
        <v>0</v>
      </c>
      <c r="CS402">
        <v>0</v>
      </c>
      <c r="CT402">
        <v>0</v>
      </c>
      <c r="CU402">
        <v>0</v>
      </c>
      <c r="CV402">
        <v>16</v>
      </c>
      <c r="CW402">
        <v>5</v>
      </c>
      <c r="CX402">
        <v>0</v>
      </c>
      <c r="CY402">
        <v>0</v>
      </c>
      <c r="CZ402">
        <v>0</v>
      </c>
      <c r="DA402">
        <v>1</v>
      </c>
      <c r="DB402">
        <v>0</v>
      </c>
      <c r="DC402">
        <v>0</v>
      </c>
      <c r="DD402">
        <v>0</v>
      </c>
      <c r="DE402">
        <v>0</v>
      </c>
      <c r="DF402">
        <v>3</v>
      </c>
      <c r="DG402">
        <v>0</v>
      </c>
      <c r="DH402">
        <v>57</v>
      </c>
      <c r="DI402">
        <v>0</v>
      </c>
      <c r="DJ402">
        <v>2</v>
      </c>
      <c r="DK402">
        <v>1</v>
      </c>
      <c r="DM402">
        <v>0</v>
      </c>
      <c r="DN402">
        <v>0</v>
      </c>
      <c r="DO402">
        <v>1</v>
      </c>
      <c r="DQ402">
        <v>0</v>
      </c>
      <c r="DS402">
        <v>0</v>
      </c>
      <c r="DT402">
        <v>0</v>
      </c>
      <c r="DU402">
        <v>0</v>
      </c>
      <c r="DV402">
        <v>0</v>
      </c>
      <c r="DX402">
        <v>0</v>
      </c>
      <c r="DY402">
        <v>5</v>
      </c>
      <c r="DZ402">
        <v>0</v>
      </c>
      <c r="EA402">
        <v>0</v>
      </c>
      <c r="EB402">
        <v>5</v>
      </c>
      <c r="EC402">
        <v>0</v>
      </c>
      <c r="ED402">
        <v>0</v>
      </c>
      <c r="EE402">
        <v>18</v>
      </c>
      <c r="EF402">
        <v>9</v>
      </c>
      <c r="EG402">
        <v>0</v>
      </c>
      <c r="EH402">
        <v>0</v>
      </c>
      <c r="EI402">
        <v>0</v>
      </c>
      <c r="EJ402">
        <v>0</v>
      </c>
      <c r="EK402">
        <v>0</v>
      </c>
      <c r="EM402">
        <v>0</v>
      </c>
      <c r="EN402">
        <v>250</v>
      </c>
    </row>
    <row r="403" spans="1:144" x14ac:dyDescent="0.2">
      <c r="A403">
        <v>951</v>
      </c>
      <c r="B403">
        <v>13016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27</v>
      </c>
      <c r="L403">
        <v>2</v>
      </c>
      <c r="M403">
        <v>322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2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G403">
        <v>0</v>
      </c>
      <c r="AH403">
        <v>0</v>
      </c>
      <c r="AI403">
        <v>74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0</v>
      </c>
      <c r="AS403">
        <v>0</v>
      </c>
      <c r="AT403">
        <v>0</v>
      </c>
      <c r="AU403">
        <v>0</v>
      </c>
      <c r="AV403">
        <v>0</v>
      </c>
      <c r="AX403">
        <v>68</v>
      </c>
      <c r="AZ403">
        <v>0</v>
      </c>
      <c r="BA403">
        <v>4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11</v>
      </c>
      <c r="BM403">
        <v>0</v>
      </c>
      <c r="BO403">
        <v>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3</v>
      </c>
      <c r="CC403">
        <v>0</v>
      </c>
      <c r="CD403">
        <v>0</v>
      </c>
      <c r="CE403">
        <v>0</v>
      </c>
      <c r="CF403">
        <v>1</v>
      </c>
      <c r="CG403">
        <v>0</v>
      </c>
      <c r="CH403">
        <v>46</v>
      </c>
      <c r="CI403">
        <v>0</v>
      </c>
      <c r="CJ403">
        <v>167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S403">
        <v>0</v>
      </c>
      <c r="CT403">
        <v>1</v>
      </c>
      <c r="CU403">
        <v>0</v>
      </c>
      <c r="CV403">
        <v>24</v>
      </c>
      <c r="CW403">
        <v>5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2</v>
      </c>
      <c r="DF403">
        <v>9</v>
      </c>
      <c r="DG403">
        <v>0</v>
      </c>
      <c r="DH403">
        <v>60</v>
      </c>
      <c r="DI403">
        <v>0</v>
      </c>
      <c r="DJ403">
        <v>0</v>
      </c>
      <c r="DK403">
        <v>0</v>
      </c>
      <c r="DM403">
        <v>0</v>
      </c>
      <c r="DN403">
        <v>0</v>
      </c>
      <c r="DO403">
        <v>1</v>
      </c>
      <c r="DQ403">
        <v>0</v>
      </c>
      <c r="DS403">
        <v>0</v>
      </c>
      <c r="DT403">
        <v>0</v>
      </c>
      <c r="DU403">
        <v>0</v>
      </c>
      <c r="DV403">
        <v>2</v>
      </c>
      <c r="DX403">
        <v>0</v>
      </c>
      <c r="DY403">
        <v>4</v>
      </c>
      <c r="DZ403">
        <v>0</v>
      </c>
      <c r="EA403">
        <v>0</v>
      </c>
      <c r="EB403">
        <v>3</v>
      </c>
      <c r="EC403">
        <v>0</v>
      </c>
      <c r="ED403">
        <v>0</v>
      </c>
      <c r="EE403">
        <v>23</v>
      </c>
      <c r="EF403">
        <v>26</v>
      </c>
      <c r="EG403">
        <v>0</v>
      </c>
      <c r="EH403">
        <v>0</v>
      </c>
      <c r="EI403">
        <v>0</v>
      </c>
      <c r="EJ403">
        <v>0</v>
      </c>
      <c r="EK403">
        <v>0</v>
      </c>
      <c r="EM403">
        <v>0</v>
      </c>
      <c r="EN403">
        <v>254</v>
      </c>
    </row>
    <row r="404" spans="1:144" x14ac:dyDescent="0.2">
      <c r="A404">
        <v>953</v>
      </c>
      <c r="B404">
        <v>13045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24</v>
      </c>
      <c r="L404">
        <v>0</v>
      </c>
      <c r="M404">
        <v>178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G404">
        <v>0</v>
      </c>
      <c r="AH404">
        <v>0</v>
      </c>
      <c r="AI404">
        <v>34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0</v>
      </c>
      <c r="AU404">
        <v>0</v>
      </c>
      <c r="AV404">
        <v>0</v>
      </c>
      <c r="AX404">
        <v>35</v>
      </c>
      <c r="AZ404">
        <v>0</v>
      </c>
      <c r="BA404">
        <v>7</v>
      </c>
      <c r="BB404">
        <v>0</v>
      </c>
      <c r="BC404">
        <v>0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2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1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33</v>
      </c>
      <c r="CI404">
        <v>0</v>
      </c>
      <c r="CJ404">
        <v>73</v>
      </c>
      <c r="CK404">
        <v>0</v>
      </c>
      <c r="CL404">
        <v>1</v>
      </c>
      <c r="CM404">
        <v>0</v>
      </c>
      <c r="CN404">
        <v>0</v>
      </c>
      <c r="CO404">
        <v>0</v>
      </c>
      <c r="CP404">
        <v>0</v>
      </c>
      <c r="CQ404">
        <v>0</v>
      </c>
      <c r="CS404">
        <v>0</v>
      </c>
      <c r="CT404">
        <v>2</v>
      </c>
      <c r="CU404">
        <v>0</v>
      </c>
      <c r="CV404">
        <v>5</v>
      </c>
      <c r="CW404">
        <v>3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1</v>
      </c>
      <c r="DF404">
        <v>1</v>
      </c>
      <c r="DG404">
        <v>0</v>
      </c>
      <c r="DH404">
        <v>25</v>
      </c>
      <c r="DI404">
        <v>0</v>
      </c>
      <c r="DJ404">
        <v>0</v>
      </c>
      <c r="DK404">
        <v>0</v>
      </c>
      <c r="DM404">
        <v>0</v>
      </c>
      <c r="DN404">
        <v>0</v>
      </c>
      <c r="DO404">
        <v>0</v>
      </c>
      <c r="DQ404">
        <v>0</v>
      </c>
      <c r="DS404">
        <v>0</v>
      </c>
      <c r="DT404">
        <v>0</v>
      </c>
      <c r="DU404">
        <v>0</v>
      </c>
      <c r="DV404">
        <v>0</v>
      </c>
      <c r="DX404">
        <v>0</v>
      </c>
      <c r="DY404">
        <v>4</v>
      </c>
      <c r="DZ404">
        <v>0</v>
      </c>
      <c r="EA404">
        <v>0</v>
      </c>
      <c r="EB404">
        <v>2</v>
      </c>
      <c r="EC404">
        <v>0</v>
      </c>
      <c r="ED404">
        <v>0</v>
      </c>
      <c r="EE404">
        <v>11</v>
      </c>
      <c r="EF404">
        <v>16</v>
      </c>
      <c r="EG404">
        <v>0</v>
      </c>
      <c r="EH404">
        <v>0</v>
      </c>
      <c r="EI404">
        <v>0</v>
      </c>
      <c r="EJ404">
        <v>0</v>
      </c>
      <c r="EK404">
        <v>0</v>
      </c>
      <c r="EM404">
        <v>0</v>
      </c>
      <c r="EN404">
        <v>214</v>
      </c>
    </row>
    <row r="405" spans="1:144" x14ac:dyDescent="0.2">
      <c r="A405" s="2">
        <f>[2]forR!$B5/10</f>
        <v>1187.3</v>
      </c>
      <c r="B405">
        <v>13258</v>
      </c>
      <c r="C405">
        <v>0</v>
      </c>
      <c r="D405" s="2"/>
      <c r="E405" s="2"/>
      <c r="F405">
        <v>0</v>
      </c>
      <c r="G405" s="2"/>
      <c r="H405" s="2"/>
      <c r="I405" s="2"/>
      <c r="J405">
        <v>0</v>
      </c>
      <c r="K405">
        <v>2.2108840000000001</v>
      </c>
      <c r="L405" s="2"/>
      <c r="M405">
        <v>26.36054</v>
      </c>
      <c r="N405" s="2"/>
      <c r="O405">
        <v>0</v>
      </c>
      <c r="P405" s="2"/>
      <c r="Q405">
        <v>0</v>
      </c>
      <c r="R405" s="2"/>
      <c r="S405">
        <v>0.3401361</v>
      </c>
      <c r="T405" s="2"/>
      <c r="U405" s="2"/>
      <c r="V405">
        <v>0</v>
      </c>
      <c r="W405">
        <v>0.170068</v>
      </c>
      <c r="X405" s="2"/>
      <c r="Y405" s="2"/>
      <c r="Z405" s="2"/>
      <c r="AA405">
        <v>0</v>
      </c>
      <c r="AB405" s="2"/>
      <c r="AC405" s="2"/>
      <c r="AD405">
        <v>0.170068</v>
      </c>
      <c r="AE405">
        <v>0.85034010000000004</v>
      </c>
      <c r="AF405">
        <v>0.170068</v>
      </c>
      <c r="AG405">
        <v>0</v>
      </c>
      <c r="AH405">
        <v>0</v>
      </c>
      <c r="AI405">
        <v>7.8231289999999998</v>
      </c>
      <c r="AJ405" s="2"/>
      <c r="AK405" s="2"/>
      <c r="AL405">
        <v>0</v>
      </c>
      <c r="AM405" s="2"/>
      <c r="AN405">
        <v>0</v>
      </c>
      <c r="AO405" s="2"/>
      <c r="AP405">
        <v>0</v>
      </c>
      <c r="AQ405">
        <v>0</v>
      </c>
      <c r="AR405">
        <v>0</v>
      </c>
      <c r="AS405" s="2"/>
      <c r="AT405" s="2"/>
      <c r="AU405" s="2"/>
      <c r="AV405">
        <v>0</v>
      </c>
      <c r="AW405">
        <v>0</v>
      </c>
      <c r="AX405">
        <v>3.5714290000000002</v>
      </c>
      <c r="AY405">
        <v>0</v>
      </c>
      <c r="AZ405" s="2"/>
      <c r="BA405">
        <v>1.020408</v>
      </c>
      <c r="BB405">
        <v>0</v>
      </c>
      <c r="BC405">
        <v>0</v>
      </c>
      <c r="BD405" s="2"/>
      <c r="BE405" s="2"/>
      <c r="BF405">
        <v>0</v>
      </c>
      <c r="BG405">
        <v>0.170068</v>
      </c>
      <c r="BH405" s="2"/>
      <c r="BI405">
        <v>0</v>
      </c>
      <c r="BJ405" s="2"/>
      <c r="BK405" s="2"/>
      <c r="BL405">
        <v>0.3401361</v>
      </c>
      <c r="BM405">
        <v>0</v>
      </c>
      <c r="BN405">
        <v>0.170068</v>
      </c>
      <c r="BO405" s="2"/>
      <c r="BP405" s="2"/>
      <c r="BQ405" s="2"/>
      <c r="BR405" s="2"/>
      <c r="BS405" s="2"/>
      <c r="BT405" s="2"/>
      <c r="BU405" s="2"/>
      <c r="BV405">
        <v>0</v>
      </c>
      <c r="BW405">
        <v>0</v>
      </c>
      <c r="BX405">
        <v>0</v>
      </c>
      <c r="BY405" s="2"/>
      <c r="BZ405" s="2"/>
      <c r="CA405" s="2"/>
      <c r="CB405">
        <v>1</v>
      </c>
      <c r="CC405" s="2"/>
      <c r="CD405" s="2"/>
      <c r="CE405" s="2"/>
      <c r="CF405" s="2"/>
      <c r="CG405" s="2"/>
      <c r="CH405">
        <v>43</v>
      </c>
      <c r="CI405">
        <v>0</v>
      </c>
      <c r="CJ405">
        <v>24.149660000000001</v>
      </c>
      <c r="CK405">
        <v>0</v>
      </c>
      <c r="CL405">
        <v>0</v>
      </c>
      <c r="CM405" s="2"/>
      <c r="CN405">
        <v>0</v>
      </c>
      <c r="CO405" s="2"/>
      <c r="CP405" s="2"/>
      <c r="CQ405">
        <v>0</v>
      </c>
      <c r="CR405">
        <v>0</v>
      </c>
      <c r="CS405" s="2"/>
      <c r="CT405" s="2"/>
      <c r="CU405" s="2"/>
      <c r="CV405">
        <v>0.170068</v>
      </c>
      <c r="CW405">
        <v>0</v>
      </c>
      <c r="CX405">
        <v>0</v>
      </c>
      <c r="CY405" s="2"/>
      <c r="CZ405">
        <v>0</v>
      </c>
      <c r="DA405">
        <v>0.51020410000000005</v>
      </c>
      <c r="DB405" s="2"/>
      <c r="DC405" s="2"/>
      <c r="DD405" s="2"/>
      <c r="DE405">
        <v>0</v>
      </c>
      <c r="DF405">
        <v>1.020408</v>
      </c>
      <c r="DG405" s="2"/>
      <c r="DH405">
        <v>1.70068</v>
      </c>
      <c r="DI405" s="2"/>
      <c r="DJ405">
        <v>0</v>
      </c>
      <c r="DK405" s="2"/>
      <c r="DL405">
        <v>0</v>
      </c>
      <c r="DM405" s="2"/>
      <c r="DN405">
        <v>0</v>
      </c>
      <c r="DO405">
        <v>0</v>
      </c>
      <c r="DP405">
        <v>0</v>
      </c>
      <c r="DQ405" s="2"/>
      <c r="DR405">
        <v>0</v>
      </c>
      <c r="DS405" s="2"/>
      <c r="DT405" s="2"/>
      <c r="DU405">
        <v>0</v>
      </c>
      <c r="DV405">
        <v>0</v>
      </c>
      <c r="DW405">
        <v>0</v>
      </c>
      <c r="DX405" s="2"/>
      <c r="DY405">
        <v>0.51020410000000005</v>
      </c>
      <c r="DZ405">
        <v>0</v>
      </c>
      <c r="EA405" s="2"/>
      <c r="EB405" s="2"/>
      <c r="EC405" s="2"/>
      <c r="ED405">
        <v>0</v>
      </c>
      <c r="EE405">
        <v>1.8707480000000001</v>
      </c>
      <c r="EF405">
        <v>0</v>
      </c>
      <c r="EG405">
        <v>0</v>
      </c>
      <c r="EH405" s="2"/>
      <c r="EI405" s="2"/>
      <c r="EJ405">
        <v>0.170068</v>
      </c>
      <c r="EK405" s="2"/>
      <c r="EL405">
        <v>0</v>
      </c>
      <c r="EM405" s="2"/>
      <c r="EN405">
        <v>26.530609999999999</v>
      </c>
    </row>
    <row r="406" spans="1:144" x14ac:dyDescent="0.2">
      <c r="A406" s="2">
        <f>[2]forR!$B6/10</f>
        <v>1189.5</v>
      </c>
      <c r="B406">
        <v>13289</v>
      </c>
      <c r="C406">
        <v>0</v>
      </c>
      <c r="F406">
        <v>0</v>
      </c>
      <c r="J406">
        <v>0</v>
      </c>
      <c r="K406">
        <v>5.7104910000000002</v>
      </c>
      <c r="M406">
        <v>29.083670000000001</v>
      </c>
      <c r="O406">
        <v>1</v>
      </c>
      <c r="Q406">
        <v>0</v>
      </c>
      <c r="S406">
        <v>0</v>
      </c>
      <c r="V406">
        <v>0</v>
      </c>
      <c r="W406">
        <v>0</v>
      </c>
      <c r="AA406">
        <v>0</v>
      </c>
      <c r="AD406">
        <v>0.13280210000000001</v>
      </c>
      <c r="AE406">
        <v>0.39840639999999999</v>
      </c>
      <c r="AF406">
        <v>0.13280210000000001</v>
      </c>
      <c r="AG406">
        <v>0</v>
      </c>
      <c r="AH406">
        <v>0</v>
      </c>
      <c r="AI406">
        <v>4.7808770000000003</v>
      </c>
      <c r="AL406">
        <v>0</v>
      </c>
      <c r="AN406">
        <v>0</v>
      </c>
      <c r="AP406">
        <v>0</v>
      </c>
      <c r="AQ406">
        <v>0</v>
      </c>
      <c r="AR406">
        <v>0</v>
      </c>
      <c r="AV406">
        <v>0</v>
      </c>
      <c r="AW406">
        <v>0</v>
      </c>
      <c r="AX406">
        <v>6.2416999999999998</v>
      </c>
      <c r="AY406">
        <v>0</v>
      </c>
      <c r="BA406">
        <v>1.460823</v>
      </c>
      <c r="BB406">
        <v>0</v>
      </c>
      <c r="BC406">
        <v>0.13280210000000001</v>
      </c>
      <c r="BF406">
        <v>0</v>
      </c>
      <c r="BG406">
        <v>0</v>
      </c>
      <c r="BI406">
        <v>0</v>
      </c>
      <c r="BL406">
        <v>0.39840639999999999</v>
      </c>
      <c r="BM406">
        <v>0</v>
      </c>
      <c r="BN406">
        <v>0.39840639999999999</v>
      </c>
      <c r="BV406">
        <v>0</v>
      </c>
      <c r="BW406">
        <v>0</v>
      </c>
      <c r="BX406">
        <v>0</v>
      </c>
      <c r="CB406">
        <v>3</v>
      </c>
      <c r="CH406">
        <v>59</v>
      </c>
      <c r="CI406">
        <v>0.13280210000000001</v>
      </c>
      <c r="CJ406">
        <v>22.84196</v>
      </c>
      <c r="CK406">
        <v>0</v>
      </c>
      <c r="CL406">
        <v>0.13280210000000001</v>
      </c>
      <c r="CN406">
        <v>0</v>
      </c>
      <c r="CQ406">
        <v>0</v>
      </c>
      <c r="CR406">
        <v>0</v>
      </c>
      <c r="CV406">
        <v>0.26560430000000002</v>
      </c>
      <c r="CW406">
        <v>2</v>
      </c>
      <c r="CX406">
        <v>0.13280210000000001</v>
      </c>
      <c r="CZ406">
        <v>0</v>
      </c>
      <c r="DA406">
        <v>0.79681279999999999</v>
      </c>
      <c r="DE406">
        <v>0.13280210000000001</v>
      </c>
      <c r="DF406">
        <v>1.3280209999999999</v>
      </c>
      <c r="DH406">
        <v>2.5232399999999999</v>
      </c>
      <c r="DJ406">
        <v>0.13280210000000001</v>
      </c>
      <c r="DL406">
        <v>0.13280210000000001</v>
      </c>
      <c r="DN406">
        <v>0</v>
      </c>
      <c r="DO406">
        <v>0</v>
      </c>
      <c r="DP406">
        <v>0</v>
      </c>
      <c r="DR406">
        <v>0</v>
      </c>
      <c r="DU406">
        <v>0</v>
      </c>
      <c r="DV406">
        <v>0</v>
      </c>
      <c r="DW406">
        <v>0</v>
      </c>
      <c r="DY406">
        <v>0.92961490000000002</v>
      </c>
      <c r="DZ406">
        <v>0</v>
      </c>
      <c r="ED406">
        <v>0</v>
      </c>
      <c r="EE406">
        <v>1.593626</v>
      </c>
      <c r="EF406">
        <v>0</v>
      </c>
      <c r="EG406">
        <v>0.13280210000000001</v>
      </c>
      <c r="EJ406">
        <v>0</v>
      </c>
      <c r="EL406">
        <v>0</v>
      </c>
      <c r="EN406">
        <v>19.92032</v>
      </c>
    </row>
    <row r="407" spans="1:144" x14ac:dyDescent="0.2">
      <c r="A407" s="2">
        <f>[2]forR!$B7/10</f>
        <v>1191.7</v>
      </c>
      <c r="B407">
        <v>13320</v>
      </c>
      <c r="C407">
        <v>0</v>
      </c>
      <c r="F407">
        <v>0</v>
      </c>
      <c r="J407">
        <v>0</v>
      </c>
      <c r="K407">
        <v>3.8095240000000001</v>
      </c>
      <c r="M407">
        <v>32.108840000000001</v>
      </c>
      <c r="O407">
        <v>0</v>
      </c>
      <c r="Q407">
        <v>0</v>
      </c>
      <c r="S407">
        <v>0.54421770000000003</v>
      </c>
      <c r="V407">
        <v>0</v>
      </c>
      <c r="W407">
        <v>0</v>
      </c>
      <c r="AA407">
        <v>0.13605439999999999</v>
      </c>
      <c r="AD407">
        <v>0</v>
      </c>
      <c r="AE407">
        <v>0.27210889999999999</v>
      </c>
      <c r="AF407">
        <v>0.54421770000000003</v>
      </c>
      <c r="AG407">
        <v>0</v>
      </c>
      <c r="AH407">
        <v>0</v>
      </c>
      <c r="AI407">
        <v>7.7551019999999999</v>
      </c>
      <c r="AL407">
        <v>0</v>
      </c>
      <c r="AN407">
        <v>0</v>
      </c>
      <c r="AP407">
        <v>0.13605439999999999</v>
      </c>
      <c r="AQ407">
        <v>2</v>
      </c>
      <c r="AR407">
        <v>0</v>
      </c>
      <c r="AV407">
        <v>0</v>
      </c>
      <c r="AW407">
        <v>0</v>
      </c>
      <c r="AX407">
        <v>3.1292520000000001</v>
      </c>
      <c r="AY407">
        <v>0</v>
      </c>
      <c r="BA407">
        <v>0.40816330000000001</v>
      </c>
      <c r="BB407">
        <v>0</v>
      </c>
      <c r="BC407">
        <v>0.13605439999999999</v>
      </c>
      <c r="BF407">
        <v>0</v>
      </c>
      <c r="BG407">
        <v>0</v>
      </c>
      <c r="BI407">
        <v>0</v>
      </c>
      <c r="BL407">
        <v>0.27210889999999999</v>
      </c>
      <c r="BM407">
        <v>0</v>
      </c>
      <c r="BN407">
        <v>0</v>
      </c>
      <c r="BV407">
        <v>0</v>
      </c>
      <c r="BW407">
        <v>0.13605439999999999</v>
      </c>
      <c r="BX407">
        <v>0</v>
      </c>
      <c r="CB407">
        <v>9</v>
      </c>
      <c r="CH407">
        <v>72</v>
      </c>
      <c r="CI407">
        <v>0</v>
      </c>
      <c r="CJ407">
        <v>22.72109</v>
      </c>
      <c r="CK407">
        <v>0</v>
      </c>
      <c r="CL407">
        <v>0</v>
      </c>
      <c r="CN407">
        <v>0</v>
      </c>
      <c r="CQ407">
        <v>0</v>
      </c>
      <c r="CR407">
        <v>0</v>
      </c>
      <c r="CV407">
        <v>0</v>
      </c>
      <c r="CW407">
        <v>5</v>
      </c>
      <c r="CX407">
        <v>0.13605439999999999</v>
      </c>
      <c r="CZ407">
        <v>0</v>
      </c>
      <c r="DA407">
        <v>1.6326529999999999</v>
      </c>
      <c r="DE407">
        <v>0</v>
      </c>
      <c r="DF407">
        <v>0.27210889999999999</v>
      </c>
      <c r="DH407">
        <v>3.1292520000000001</v>
      </c>
      <c r="DJ407">
        <v>0.13605439999999999</v>
      </c>
      <c r="DL407">
        <v>0</v>
      </c>
      <c r="DN407">
        <v>0</v>
      </c>
      <c r="DO407">
        <v>0</v>
      </c>
      <c r="DP407">
        <v>0</v>
      </c>
      <c r="DR407">
        <v>0</v>
      </c>
      <c r="DU407">
        <v>0</v>
      </c>
      <c r="DV407">
        <v>2</v>
      </c>
      <c r="DW407">
        <v>0</v>
      </c>
      <c r="DY407">
        <v>0.68027210000000005</v>
      </c>
      <c r="DZ407">
        <v>0</v>
      </c>
      <c r="ED407">
        <v>0</v>
      </c>
      <c r="EE407">
        <v>1.496599</v>
      </c>
      <c r="EF407">
        <v>0</v>
      </c>
      <c r="EG407">
        <v>0</v>
      </c>
      <c r="EJ407">
        <v>0</v>
      </c>
      <c r="EL407">
        <v>0</v>
      </c>
      <c r="EN407">
        <v>20.408159999999999</v>
      </c>
    </row>
    <row r="408" spans="1:144" x14ac:dyDescent="0.2">
      <c r="A408" s="2">
        <f>[2]forR!$B8/10</f>
        <v>1193.8</v>
      </c>
      <c r="B408">
        <v>13350</v>
      </c>
      <c r="C408">
        <v>0</v>
      </c>
      <c r="F408">
        <v>0</v>
      </c>
      <c r="J408">
        <v>0</v>
      </c>
      <c r="K408">
        <v>2.140673</v>
      </c>
      <c r="M408">
        <v>27.217120000000001</v>
      </c>
      <c r="O408">
        <v>0</v>
      </c>
      <c r="Q408">
        <v>0</v>
      </c>
      <c r="S408">
        <v>0.4587156</v>
      </c>
      <c r="V408">
        <v>0</v>
      </c>
      <c r="W408">
        <v>0.15290519999999999</v>
      </c>
      <c r="AA408">
        <v>0</v>
      </c>
      <c r="AD408">
        <v>0</v>
      </c>
      <c r="AE408">
        <v>0.76452600000000004</v>
      </c>
      <c r="AF408">
        <v>0.15290519999999999</v>
      </c>
      <c r="AG408">
        <v>0</v>
      </c>
      <c r="AH408">
        <v>0</v>
      </c>
      <c r="AI408">
        <v>10.397550000000001</v>
      </c>
      <c r="AL408">
        <v>0</v>
      </c>
      <c r="AN408">
        <v>0.15290519999999999</v>
      </c>
      <c r="AP408">
        <v>0</v>
      </c>
      <c r="AQ408">
        <v>5</v>
      </c>
      <c r="AR408">
        <v>0</v>
      </c>
      <c r="AV408">
        <v>0</v>
      </c>
      <c r="AW408">
        <v>0</v>
      </c>
      <c r="AX408">
        <v>3.8226300000000002</v>
      </c>
      <c r="AY408">
        <v>0</v>
      </c>
      <c r="BA408">
        <v>0.4587156</v>
      </c>
      <c r="BB408">
        <v>0</v>
      </c>
      <c r="BC408">
        <v>0</v>
      </c>
      <c r="BF408">
        <v>0.30581039999999998</v>
      </c>
      <c r="BG408">
        <v>0</v>
      </c>
      <c r="BI408">
        <v>0</v>
      </c>
      <c r="BL408">
        <v>0</v>
      </c>
      <c r="BM408">
        <v>0</v>
      </c>
      <c r="BN408">
        <v>0</v>
      </c>
      <c r="BV408">
        <v>0</v>
      </c>
      <c r="BW408">
        <v>0</v>
      </c>
      <c r="BX408">
        <v>0</v>
      </c>
      <c r="CB408">
        <v>11</v>
      </c>
      <c r="CH408">
        <v>57</v>
      </c>
      <c r="CI408">
        <v>0</v>
      </c>
      <c r="CJ408">
        <v>16.055050000000001</v>
      </c>
      <c r="CK408">
        <v>0</v>
      </c>
      <c r="CL408">
        <v>0</v>
      </c>
      <c r="CN408">
        <v>0</v>
      </c>
      <c r="CQ408">
        <v>0</v>
      </c>
      <c r="CR408">
        <v>0</v>
      </c>
      <c r="CV408">
        <v>0.15290519999999999</v>
      </c>
      <c r="CW408">
        <v>5</v>
      </c>
      <c r="CX408">
        <v>0.15290519999999999</v>
      </c>
      <c r="CZ408">
        <v>0</v>
      </c>
      <c r="DA408">
        <v>1.070336</v>
      </c>
      <c r="DE408">
        <v>0.15290519999999999</v>
      </c>
      <c r="DF408">
        <v>0.4587156</v>
      </c>
      <c r="DH408">
        <v>2.140673</v>
      </c>
      <c r="DJ408">
        <v>0.15290519999999999</v>
      </c>
      <c r="DL408">
        <v>0</v>
      </c>
      <c r="DN408">
        <v>0</v>
      </c>
      <c r="DO408">
        <v>0</v>
      </c>
      <c r="DP408">
        <v>0</v>
      </c>
      <c r="DR408">
        <v>0</v>
      </c>
      <c r="DU408">
        <v>0</v>
      </c>
      <c r="DV408">
        <v>0</v>
      </c>
      <c r="DW408">
        <v>0</v>
      </c>
      <c r="DY408">
        <v>0.61162079999999996</v>
      </c>
      <c r="DZ408">
        <v>0</v>
      </c>
      <c r="ED408">
        <v>0</v>
      </c>
      <c r="EE408">
        <v>2.140673</v>
      </c>
      <c r="EF408">
        <v>0.15290519999999999</v>
      </c>
      <c r="EG408">
        <v>0</v>
      </c>
      <c r="EJ408">
        <v>0.15290519999999999</v>
      </c>
      <c r="EL408">
        <v>0</v>
      </c>
      <c r="EN408">
        <v>30.581040000000002</v>
      </c>
    </row>
    <row r="409" spans="1:144" x14ac:dyDescent="0.2">
      <c r="A409" s="2">
        <f>[2]forR!$B9/10</f>
        <v>1196</v>
      </c>
      <c r="B409">
        <v>13382</v>
      </c>
      <c r="C409">
        <v>0</v>
      </c>
      <c r="F409">
        <v>0</v>
      </c>
      <c r="J409">
        <v>0</v>
      </c>
      <c r="K409">
        <v>4.9261080000000002</v>
      </c>
      <c r="M409">
        <v>43.842370000000003</v>
      </c>
      <c r="O409">
        <v>0</v>
      </c>
      <c r="Q409">
        <v>0</v>
      </c>
      <c r="S409">
        <v>0.32840720000000001</v>
      </c>
      <c r="V409">
        <v>0</v>
      </c>
      <c r="W409">
        <v>0</v>
      </c>
      <c r="AA409">
        <v>0</v>
      </c>
      <c r="AD409">
        <v>0.16420360000000001</v>
      </c>
      <c r="AE409">
        <v>0.32840720000000001</v>
      </c>
      <c r="AF409">
        <v>0.49261080000000002</v>
      </c>
      <c r="AG409">
        <v>0</v>
      </c>
      <c r="AH409">
        <v>0</v>
      </c>
      <c r="AI409">
        <v>5.0903119999999999</v>
      </c>
      <c r="AL409">
        <v>0</v>
      </c>
      <c r="AN409">
        <v>0</v>
      </c>
      <c r="AP409">
        <v>0</v>
      </c>
      <c r="AQ409">
        <v>0</v>
      </c>
      <c r="AR409">
        <v>0</v>
      </c>
      <c r="AV409">
        <v>0</v>
      </c>
      <c r="AW409">
        <v>0</v>
      </c>
      <c r="AX409">
        <v>4.9261080000000002</v>
      </c>
      <c r="AY409">
        <v>0</v>
      </c>
      <c r="BA409">
        <v>0.32840720000000001</v>
      </c>
      <c r="BB409">
        <v>0</v>
      </c>
      <c r="BC409">
        <v>0</v>
      </c>
      <c r="BF409">
        <v>0</v>
      </c>
      <c r="BG409">
        <v>0</v>
      </c>
      <c r="BI409">
        <v>0</v>
      </c>
      <c r="BL409">
        <v>0.16420360000000001</v>
      </c>
      <c r="BM409">
        <v>0</v>
      </c>
      <c r="BN409">
        <v>0</v>
      </c>
      <c r="BV409">
        <v>0</v>
      </c>
      <c r="BW409">
        <v>0</v>
      </c>
      <c r="BX409">
        <v>0</v>
      </c>
      <c r="CB409">
        <v>13</v>
      </c>
      <c r="CH409">
        <v>54</v>
      </c>
      <c r="CI409">
        <v>0</v>
      </c>
      <c r="CJ409">
        <v>15.76355</v>
      </c>
      <c r="CK409">
        <v>0</v>
      </c>
      <c r="CL409">
        <v>0</v>
      </c>
      <c r="CN409">
        <v>0</v>
      </c>
      <c r="CQ409">
        <v>0</v>
      </c>
      <c r="CR409">
        <v>0</v>
      </c>
      <c r="CV409">
        <v>0.49261080000000002</v>
      </c>
      <c r="CW409">
        <v>2</v>
      </c>
      <c r="CX409">
        <v>0</v>
      </c>
      <c r="CZ409">
        <v>0</v>
      </c>
      <c r="DA409">
        <v>0.82101800000000003</v>
      </c>
      <c r="DE409">
        <v>0</v>
      </c>
      <c r="DF409">
        <v>0.49261080000000002</v>
      </c>
      <c r="DH409">
        <v>3.940887</v>
      </c>
      <c r="DJ409">
        <v>0</v>
      </c>
      <c r="DL409">
        <v>0</v>
      </c>
      <c r="DN409">
        <v>0</v>
      </c>
      <c r="DO409">
        <v>0</v>
      </c>
      <c r="DP409">
        <v>0</v>
      </c>
      <c r="DR409">
        <v>0</v>
      </c>
      <c r="DU409">
        <v>0</v>
      </c>
      <c r="DV409">
        <v>0</v>
      </c>
      <c r="DW409">
        <v>0</v>
      </c>
      <c r="DY409">
        <v>0.49261080000000002</v>
      </c>
      <c r="DZ409">
        <v>0</v>
      </c>
      <c r="ED409">
        <v>0</v>
      </c>
      <c r="EE409">
        <v>2.1346470000000002</v>
      </c>
      <c r="EF409">
        <v>0</v>
      </c>
      <c r="EG409">
        <v>0</v>
      </c>
      <c r="EJ409">
        <v>0</v>
      </c>
      <c r="EL409">
        <v>0</v>
      </c>
      <c r="EN409">
        <v>15.27094</v>
      </c>
    </row>
    <row r="410" spans="1:144" x14ac:dyDescent="0.2">
      <c r="A410" s="2">
        <f>[2]forR!$B10/10</f>
        <v>1198.2</v>
      </c>
      <c r="B410">
        <v>13413</v>
      </c>
      <c r="C410">
        <v>0</v>
      </c>
      <c r="F410">
        <v>0</v>
      </c>
      <c r="J410">
        <v>0</v>
      </c>
      <c r="K410">
        <v>5.007587</v>
      </c>
      <c r="M410">
        <v>39.605460000000001</v>
      </c>
      <c r="O410">
        <v>2</v>
      </c>
      <c r="Q410">
        <v>0</v>
      </c>
      <c r="S410">
        <v>0.15174509999999999</v>
      </c>
      <c r="V410">
        <v>0.15174509999999999</v>
      </c>
      <c r="W410">
        <v>0.15174509999999999</v>
      </c>
      <c r="AA410">
        <v>0.30349009999999998</v>
      </c>
      <c r="AD410">
        <v>0</v>
      </c>
      <c r="AE410">
        <v>0.75872530000000005</v>
      </c>
      <c r="AF410">
        <v>0</v>
      </c>
      <c r="AG410">
        <v>0</v>
      </c>
      <c r="AH410">
        <v>0</v>
      </c>
      <c r="AI410">
        <v>7.7389979999999996</v>
      </c>
      <c r="AL410">
        <v>0</v>
      </c>
      <c r="AN410">
        <v>0</v>
      </c>
      <c r="AP410">
        <v>0</v>
      </c>
      <c r="AQ410">
        <v>0</v>
      </c>
      <c r="AR410">
        <v>0</v>
      </c>
      <c r="AV410">
        <v>0</v>
      </c>
      <c r="AW410">
        <v>0</v>
      </c>
      <c r="AX410">
        <v>2.8831560000000001</v>
      </c>
      <c r="AY410">
        <v>0</v>
      </c>
      <c r="BA410">
        <v>0.60698030000000003</v>
      </c>
      <c r="BB410">
        <v>0</v>
      </c>
      <c r="BC410">
        <v>0</v>
      </c>
      <c r="BF410">
        <v>0.15174509999999999</v>
      </c>
      <c r="BG410">
        <v>0</v>
      </c>
      <c r="BI410">
        <v>0</v>
      </c>
      <c r="BL410">
        <v>0.15174509999999999</v>
      </c>
      <c r="BM410">
        <v>0</v>
      </c>
      <c r="BN410">
        <v>0</v>
      </c>
      <c r="BV410">
        <v>0</v>
      </c>
      <c r="BW410">
        <v>0</v>
      </c>
      <c r="BX410">
        <v>0</v>
      </c>
      <c r="CB410">
        <v>9</v>
      </c>
      <c r="CH410">
        <v>51</v>
      </c>
      <c r="CI410">
        <v>0</v>
      </c>
      <c r="CJ410">
        <v>16.084980000000002</v>
      </c>
      <c r="CK410">
        <v>0</v>
      </c>
      <c r="CL410">
        <v>0.15174509999999999</v>
      </c>
      <c r="CN410">
        <v>0</v>
      </c>
      <c r="CQ410">
        <v>0</v>
      </c>
      <c r="CR410">
        <v>0</v>
      </c>
      <c r="CV410">
        <v>0.75872530000000005</v>
      </c>
      <c r="CW410">
        <v>3</v>
      </c>
      <c r="CX410">
        <v>0</v>
      </c>
      <c r="CZ410">
        <v>0.15174509999999999</v>
      </c>
      <c r="DA410">
        <v>1.6691959999999999</v>
      </c>
      <c r="DE410">
        <v>0.15174509999999999</v>
      </c>
      <c r="DF410">
        <v>0.15174509999999999</v>
      </c>
      <c r="DH410">
        <v>4.0971169999999999</v>
      </c>
      <c r="DJ410">
        <v>0.15174509999999999</v>
      </c>
      <c r="DL410">
        <v>0</v>
      </c>
      <c r="DN410">
        <v>0</v>
      </c>
      <c r="DO410">
        <v>0</v>
      </c>
      <c r="DP410">
        <v>0</v>
      </c>
      <c r="DR410">
        <v>0</v>
      </c>
      <c r="DU410">
        <v>0</v>
      </c>
      <c r="DV410">
        <v>1</v>
      </c>
      <c r="DW410">
        <v>0</v>
      </c>
      <c r="DY410">
        <v>0.30349009999999998</v>
      </c>
      <c r="DZ410">
        <v>0</v>
      </c>
      <c r="ED410">
        <v>0</v>
      </c>
      <c r="EE410">
        <v>2.124431</v>
      </c>
      <c r="EF410">
        <v>0</v>
      </c>
      <c r="EG410">
        <v>0</v>
      </c>
      <c r="EJ410">
        <v>0</v>
      </c>
      <c r="EL410">
        <v>0</v>
      </c>
      <c r="EN410">
        <v>16.540209999999998</v>
      </c>
    </row>
    <row r="411" spans="1:144" x14ac:dyDescent="0.2">
      <c r="A411" s="2">
        <f>[2]forR!$B11/10</f>
        <v>1200.5</v>
      </c>
      <c r="B411">
        <v>13446</v>
      </c>
      <c r="C411">
        <v>0</v>
      </c>
      <c r="F411">
        <v>0</v>
      </c>
      <c r="J411">
        <v>0</v>
      </c>
      <c r="K411">
        <v>3.4536889999999998</v>
      </c>
      <c r="M411">
        <v>49.764519999999997</v>
      </c>
      <c r="O411">
        <v>1</v>
      </c>
      <c r="Q411">
        <v>0</v>
      </c>
      <c r="S411">
        <v>0.15698590000000001</v>
      </c>
      <c r="V411">
        <v>0</v>
      </c>
      <c r="W411">
        <v>0</v>
      </c>
      <c r="AA411">
        <v>0</v>
      </c>
      <c r="AD411">
        <v>0</v>
      </c>
      <c r="AE411">
        <v>0.31397170000000002</v>
      </c>
      <c r="AF411">
        <v>0.15698590000000001</v>
      </c>
      <c r="AG411">
        <v>0</v>
      </c>
      <c r="AH411">
        <v>0</v>
      </c>
      <c r="AI411">
        <v>3.4536889999999998</v>
      </c>
      <c r="AL411">
        <v>0</v>
      </c>
      <c r="AN411">
        <v>0</v>
      </c>
      <c r="AP411">
        <v>0</v>
      </c>
      <c r="AQ411">
        <v>0</v>
      </c>
      <c r="AR411">
        <v>0</v>
      </c>
      <c r="AV411">
        <v>0</v>
      </c>
      <c r="AW411">
        <v>0</v>
      </c>
      <c r="AX411">
        <v>2.9827319999999999</v>
      </c>
      <c r="AY411">
        <v>0</v>
      </c>
      <c r="BA411">
        <v>0.15698590000000001</v>
      </c>
      <c r="BB411">
        <v>0</v>
      </c>
      <c r="BC411">
        <v>0</v>
      </c>
      <c r="BF411">
        <v>0</v>
      </c>
      <c r="BG411">
        <v>0</v>
      </c>
      <c r="BI411">
        <v>0</v>
      </c>
      <c r="BL411">
        <v>0.62794349999999999</v>
      </c>
      <c r="BM411">
        <v>0</v>
      </c>
      <c r="BN411">
        <v>0</v>
      </c>
      <c r="BV411">
        <v>0</v>
      </c>
      <c r="BW411">
        <v>0</v>
      </c>
      <c r="BX411">
        <v>0</v>
      </c>
      <c r="CB411">
        <v>3</v>
      </c>
      <c r="CH411">
        <v>54</v>
      </c>
      <c r="CI411">
        <v>0</v>
      </c>
      <c r="CJ411">
        <v>14.599690000000001</v>
      </c>
      <c r="CK411">
        <v>0</v>
      </c>
      <c r="CL411">
        <v>0</v>
      </c>
      <c r="CN411">
        <v>0</v>
      </c>
      <c r="CQ411">
        <v>0</v>
      </c>
      <c r="CR411">
        <v>0</v>
      </c>
      <c r="CV411">
        <v>0.94191519999999995</v>
      </c>
      <c r="CW411">
        <v>5</v>
      </c>
      <c r="CX411">
        <v>0</v>
      </c>
      <c r="CZ411">
        <v>0.15698590000000001</v>
      </c>
      <c r="DA411">
        <v>0.94191519999999995</v>
      </c>
      <c r="DE411">
        <v>0</v>
      </c>
      <c r="DF411">
        <v>1.0989009999999999</v>
      </c>
      <c r="DH411">
        <v>3.9246470000000002</v>
      </c>
      <c r="DJ411">
        <v>0</v>
      </c>
      <c r="DL411">
        <v>0</v>
      </c>
      <c r="DN411">
        <v>0</v>
      </c>
      <c r="DO411">
        <v>0</v>
      </c>
      <c r="DP411">
        <v>0</v>
      </c>
      <c r="DR411">
        <v>0</v>
      </c>
      <c r="DU411">
        <v>0</v>
      </c>
      <c r="DV411">
        <v>0</v>
      </c>
      <c r="DW411">
        <v>0</v>
      </c>
      <c r="DY411">
        <v>0.47095759999999998</v>
      </c>
      <c r="DZ411">
        <v>0</v>
      </c>
      <c r="ED411">
        <v>0</v>
      </c>
      <c r="EE411">
        <v>2.3547880000000001</v>
      </c>
      <c r="EF411">
        <v>0</v>
      </c>
      <c r="EG411">
        <v>0</v>
      </c>
      <c r="EJ411">
        <v>0</v>
      </c>
      <c r="EL411">
        <v>0</v>
      </c>
      <c r="EN411">
        <v>14.4427</v>
      </c>
    </row>
    <row r="412" spans="1:144" x14ac:dyDescent="0.2">
      <c r="A412" s="2">
        <f>[2]forR!$B12/10</f>
        <v>1202.5</v>
      </c>
      <c r="B412">
        <v>13473</v>
      </c>
      <c r="C412">
        <v>0</v>
      </c>
      <c r="F412">
        <v>0</v>
      </c>
      <c r="J412">
        <v>0</v>
      </c>
      <c r="K412">
        <v>2.7113239999999998</v>
      </c>
      <c r="M412">
        <v>43.221690000000002</v>
      </c>
      <c r="O412">
        <v>0</v>
      </c>
      <c r="Q412">
        <v>0</v>
      </c>
      <c r="S412">
        <v>0.31897930000000002</v>
      </c>
      <c r="V412">
        <v>0</v>
      </c>
      <c r="W412">
        <v>0.15948960000000001</v>
      </c>
      <c r="AA412">
        <v>0</v>
      </c>
      <c r="AD412">
        <v>0</v>
      </c>
      <c r="AE412">
        <v>0.63795849999999998</v>
      </c>
      <c r="AF412">
        <v>0</v>
      </c>
      <c r="AG412">
        <v>0</v>
      </c>
      <c r="AH412">
        <v>0</v>
      </c>
      <c r="AI412">
        <v>6.6985650000000003</v>
      </c>
      <c r="AL412">
        <v>0</v>
      </c>
      <c r="AN412">
        <v>0</v>
      </c>
      <c r="AP412">
        <v>0</v>
      </c>
      <c r="AQ412">
        <v>0</v>
      </c>
      <c r="AR412">
        <v>0</v>
      </c>
      <c r="AV412">
        <v>0</v>
      </c>
      <c r="AW412">
        <v>0</v>
      </c>
      <c r="AX412">
        <v>4.1467299999999998</v>
      </c>
      <c r="AY412">
        <v>0</v>
      </c>
      <c r="BA412">
        <v>0.47846889999999997</v>
      </c>
      <c r="BB412">
        <v>0</v>
      </c>
      <c r="BC412">
        <v>0</v>
      </c>
      <c r="BF412">
        <v>0.47846889999999997</v>
      </c>
      <c r="BG412">
        <v>0</v>
      </c>
      <c r="BI412">
        <v>0</v>
      </c>
      <c r="BL412">
        <v>0.47846889999999997</v>
      </c>
      <c r="BM412">
        <v>0</v>
      </c>
      <c r="BN412">
        <v>0</v>
      </c>
      <c r="BV412">
        <v>0</v>
      </c>
      <c r="BW412">
        <v>0</v>
      </c>
      <c r="BX412">
        <v>0</v>
      </c>
      <c r="CB412">
        <v>4</v>
      </c>
      <c r="CH412">
        <v>69</v>
      </c>
      <c r="CI412">
        <v>0</v>
      </c>
      <c r="CJ412">
        <v>16.586919999999999</v>
      </c>
      <c r="CK412">
        <v>0</v>
      </c>
      <c r="CL412">
        <v>0</v>
      </c>
      <c r="CN412">
        <v>0</v>
      </c>
      <c r="CQ412">
        <v>0</v>
      </c>
      <c r="CR412">
        <v>0</v>
      </c>
      <c r="CV412">
        <v>1.275917</v>
      </c>
      <c r="CW412">
        <v>1</v>
      </c>
      <c r="CX412">
        <v>0.15948960000000001</v>
      </c>
      <c r="CZ412">
        <v>0.31897930000000002</v>
      </c>
      <c r="DA412">
        <v>1.5948960000000001</v>
      </c>
      <c r="DE412">
        <v>0</v>
      </c>
      <c r="DF412">
        <v>0</v>
      </c>
      <c r="DH412">
        <v>4.4657099999999996</v>
      </c>
      <c r="DJ412">
        <v>0</v>
      </c>
      <c r="DL412">
        <v>0</v>
      </c>
      <c r="DN412">
        <v>0</v>
      </c>
      <c r="DO412">
        <v>0</v>
      </c>
      <c r="DP412">
        <v>0</v>
      </c>
      <c r="DR412">
        <v>0</v>
      </c>
      <c r="DU412">
        <v>0</v>
      </c>
      <c r="DV412">
        <v>0</v>
      </c>
      <c r="DW412">
        <v>0</v>
      </c>
      <c r="DY412">
        <v>0.63795849999999998</v>
      </c>
      <c r="DZ412">
        <v>0</v>
      </c>
      <c r="ED412">
        <v>0</v>
      </c>
      <c r="EE412">
        <v>0.79744820000000005</v>
      </c>
      <c r="EF412">
        <v>0</v>
      </c>
      <c r="EG412">
        <v>0</v>
      </c>
      <c r="EJ412">
        <v>0</v>
      </c>
      <c r="EL412">
        <v>0</v>
      </c>
      <c r="EN412">
        <v>14.83254</v>
      </c>
    </row>
    <row r="413" spans="1:144" x14ac:dyDescent="0.2">
      <c r="A413" s="2">
        <f>[2]forR!$B13/10</f>
        <v>1204.8</v>
      </c>
      <c r="B413">
        <v>13503</v>
      </c>
      <c r="C413">
        <v>0</v>
      </c>
      <c r="F413">
        <v>0</v>
      </c>
      <c r="J413">
        <v>0</v>
      </c>
      <c r="K413">
        <v>3.8596490000000001</v>
      </c>
      <c r="M413">
        <v>44.210529999999999</v>
      </c>
      <c r="O413">
        <v>1</v>
      </c>
      <c r="Q413">
        <v>0</v>
      </c>
      <c r="S413">
        <v>0.7017544</v>
      </c>
      <c r="V413">
        <v>0</v>
      </c>
      <c r="W413">
        <v>0</v>
      </c>
      <c r="AA413">
        <v>0</v>
      </c>
      <c r="AD413">
        <v>0</v>
      </c>
      <c r="AE413">
        <v>0.7017544</v>
      </c>
      <c r="AF413">
        <v>0</v>
      </c>
      <c r="AG413">
        <v>0</v>
      </c>
      <c r="AH413">
        <v>0</v>
      </c>
      <c r="AI413">
        <v>6.8421050000000001</v>
      </c>
      <c r="AL413">
        <v>0</v>
      </c>
      <c r="AN413">
        <v>0</v>
      </c>
      <c r="AP413">
        <v>0.1754386</v>
      </c>
      <c r="AQ413">
        <v>0</v>
      </c>
      <c r="AR413">
        <v>0</v>
      </c>
      <c r="AV413">
        <v>0</v>
      </c>
      <c r="AW413">
        <v>0</v>
      </c>
      <c r="AX413">
        <v>2.1052629999999999</v>
      </c>
      <c r="AY413">
        <v>0</v>
      </c>
      <c r="BA413">
        <v>0.7017544</v>
      </c>
      <c r="BB413">
        <v>0</v>
      </c>
      <c r="BC413">
        <v>0</v>
      </c>
      <c r="BF413">
        <v>0.1754386</v>
      </c>
      <c r="BG413">
        <v>0</v>
      </c>
      <c r="BI413">
        <v>0</v>
      </c>
      <c r="BL413">
        <v>0.877193</v>
      </c>
      <c r="BM413">
        <v>0</v>
      </c>
      <c r="BN413">
        <v>0</v>
      </c>
      <c r="BV413">
        <v>0</v>
      </c>
      <c r="BW413">
        <v>0</v>
      </c>
      <c r="BX413">
        <v>0</v>
      </c>
      <c r="CB413">
        <v>1</v>
      </c>
      <c r="CH413">
        <v>25</v>
      </c>
      <c r="CI413">
        <v>0</v>
      </c>
      <c r="CJ413">
        <v>13.68421</v>
      </c>
      <c r="CK413">
        <v>0</v>
      </c>
      <c r="CL413">
        <v>0.1754386</v>
      </c>
      <c r="CN413">
        <v>0</v>
      </c>
      <c r="CQ413">
        <v>0</v>
      </c>
      <c r="CR413">
        <v>0</v>
      </c>
      <c r="CV413">
        <v>1.052632</v>
      </c>
      <c r="CW413">
        <v>5</v>
      </c>
      <c r="CX413">
        <v>0</v>
      </c>
      <c r="CZ413">
        <v>0</v>
      </c>
      <c r="DA413">
        <v>0.5263158</v>
      </c>
      <c r="DE413">
        <v>0</v>
      </c>
      <c r="DF413">
        <v>0.5263158</v>
      </c>
      <c r="DH413">
        <v>5.7894740000000002</v>
      </c>
      <c r="DJ413">
        <v>0</v>
      </c>
      <c r="DL413">
        <v>0</v>
      </c>
      <c r="DN413">
        <v>0</v>
      </c>
      <c r="DO413">
        <v>0</v>
      </c>
      <c r="DP413">
        <v>0</v>
      </c>
      <c r="DR413">
        <v>0</v>
      </c>
      <c r="DU413">
        <v>0</v>
      </c>
      <c r="DV413">
        <v>1</v>
      </c>
      <c r="DW413">
        <v>0</v>
      </c>
      <c r="DY413">
        <v>0.3508772</v>
      </c>
      <c r="DZ413">
        <v>0</v>
      </c>
      <c r="ED413">
        <v>0</v>
      </c>
      <c r="EE413">
        <v>0.1754386</v>
      </c>
      <c r="EF413">
        <v>0</v>
      </c>
      <c r="EG413">
        <v>0</v>
      </c>
      <c r="EJ413">
        <v>0</v>
      </c>
      <c r="EL413">
        <v>0</v>
      </c>
      <c r="EN413">
        <v>17.36842</v>
      </c>
    </row>
    <row r="414" spans="1:144" x14ac:dyDescent="0.2">
      <c r="A414" s="2">
        <f>[2]forR!$B14/10</f>
        <v>1207.2</v>
      </c>
      <c r="B414">
        <v>13532</v>
      </c>
      <c r="C414">
        <v>0</v>
      </c>
      <c r="F414">
        <v>0</v>
      </c>
      <c r="J414">
        <v>0</v>
      </c>
      <c r="K414">
        <v>4.4094490000000004</v>
      </c>
      <c r="M414">
        <v>40.314959999999999</v>
      </c>
      <c r="O414">
        <v>0</v>
      </c>
      <c r="Q414">
        <v>0.15748029999999999</v>
      </c>
      <c r="S414">
        <v>1.259843</v>
      </c>
      <c r="V414">
        <v>0</v>
      </c>
      <c r="W414">
        <v>0</v>
      </c>
      <c r="AA414">
        <v>0.15748029999999999</v>
      </c>
      <c r="AD414">
        <v>0</v>
      </c>
      <c r="AE414">
        <v>0.78740160000000003</v>
      </c>
      <c r="AF414">
        <v>0.15748029999999999</v>
      </c>
      <c r="AG414">
        <v>0</v>
      </c>
      <c r="AH414">
        <v>0</v>
      </c>
      <c r="AI414">
        <v>5.6692910000000003</v>
      </c>
      <c r="AL414">
        <v>0</v>
      </c>
      <c r="AN414">
        <v>0</v>
      </c>
      <c r="AP414">
        <v>0</v>
      </c>
      <c r="AQ414">
        <v>0</v>
      </c>
      <c r="AR414">
        <v>0</v>
      </c>
      <c r="AV414">
        <v>0</v>
      </c>
      <c r="AW414">
        <v>0</v>
      </c>
      <c r="AX414">
        <v>4.566929</v>
      </c>
      <c r="AY414">
        <v>0</v>
      </c>
      <c r="BA414">
        <v>0.78740160000000003</v>
      </c>
      <c r="BB414">
        <v>0</v>
      </c>
      <c r="BC414">
        <v>0</v>
      </c>
      <c r="BF414">
        <v>0.15748029999999999</v>
      </c>
      <c r="BG414">
        <v>0</v>
      </c>
      <c r="BI414">
        <v>0</v>
      </c>
      <c r="BL414">
        <v>0.78740160000000003</v>
      </c>
      <c r="BM414">
        <v>0</v>
      </c>
      <c r="BN414">
        <v>0</v>
      </c>
      <c r="BV414">
        <v>0</v>
      </c>
      <c r="BW414">
        <v>0</v>
      </c>
      <c r="BX414">
        <v>0</v>
      </c>
      <c r="CB414">
        <v>1</v>
      </c>
      <c r="CH414">
        <v>30</v>
      </c>
      <c r="CI414">
        <v>0</v>
      </c>
      <c r="CJ414">
        <v>14.645670000000001</v>
      </c>
      <c r="CK414">
        <v>0</v>
      </c>
      <c r="CL414">
        <v>0</v>
      </c>
      <c r="CN414">
        <v>0</v>
      </c>
      <c r="CQ414">
        <v>0</v>
      </c>
      <c r="CR414">
        <v>0</v>
      </c>
      <c r="CV414">
        <v>0.62992130000000002</v>
      </c>
      <c r="CW414">
        <v>0</v>
      </c>
      <c r="CX414">
        <v>0</v>
      </c>
      <c r="CZ414">
        <v>0</v>
      </c>
      <c r="DA414">
        <v>1.574803</v>
      </c>
      <c r="DE414">
        <v>0.31496059999999998</v>
      </c>
      <c r="DF414">
        <v>0.94488190000000005</v>
      </c>
      <c r="DH414">
        <v>3.6220469999999998</v>
      </c>
      <c r="DJ414">
        <v>0</v>
      </c>
      <c r="DL414">
        <v>0</v>
      </c>
      <c r="DN414">
        <v>0</v>
      </c>
      <c r="DO414">
        <v>0</v>
      </c>
      <c r="DP414">
        <v>0</v>
      </c>
      <c r="DR414">
        <v>0</v>
      </c>
      <c r="DU414">
        <v>0</v>
      </c>
      <c r="DV414">
        <v>0</v>
      </c>
      <c r="DW414">
        <v>0</v>
      </c>
      <c r="DY414">
        <v>0.78740160000000003</v>
      </c>
      <c r="DZ414">
        <v>0</v>
      </c>
      <c r="ED414">
        <v>0</v>
      </c>
      <c r="EE414">
        <v>1.1023620000000001</v>
      </c>
      <c r="EF414">
        <v>0.15748029999999999</v>
      </c>
      <c r="EG414">
        <v>0</v>
      </c>
      <c r="EJ414">
        <v>0</v>
      </c>
      <c r="EL414">
        <v>0</v>
      </c>
      <c r="EN414">
        <v>17.00787</v>
      </c>
    </row>
    <row r="415" spans="1:144" x14ac:dyDescent="0.2">
      <c r="A415" s="2">
        <f>[2]forR!$B15/10</f>
        <v>1209.4000000000001</v>
      </c>
      <c r="B415">
        <v>13560</v>
      </c>
      <c r="C415">
        <v>0</v>
      </c>
      <c r="F415">
        <v>0</v>
      </c>
      <c r="J415">
        <v>0</v>
      </c>
      <c r="K415">
        <v>4.9401200000000003</v>
      </c>
      <c r="M415">
        <v>45.359279999999998</v>
      </c>
      <c r="O415">
        <v>0</v>
      </c>
      <c r="Q415">
        <v>0</v>
      </c>
      <c r="S415">
        <v>0.74850300000000003</v>
      </c>
      <c r="V415">
        <v>0</v>
      </c>
      <c r="W415">
        <v>0.14970059999999999</v>
      </c>
      <c r="AA415">
        <v>0</v>
      </c>
      <c r="AD415">
        <v>0.14970059999999999</v>
      </c>
      <c r="AE415">
        <v>0</v>
      </c>
      <c r="AF415">
        <v>0</v>
      </c>
      <c r="AG415">
        <v>0</v>
      </c>
      <c r="AH415">
        <v>0</v>
      </c>
      <c r="AI415">
        <v>6.4371260000000001</v>
      </c>
      <c r="AL415">
        <v>0</v>
      </c>
      <c r="AN415">
        <v>0</v>
      </c>
      <c r="AP415">
        <v>0</v>
      </c>
      <c r="AQ415">
        <v>0</v>
      </c>
      <c r="AR415">
        <v>0</v>
      </c>
      <c r="AV415">
        <v>0</v>
      </c>
      <c r="AW415">
        <v>0</v>
      </c>
      <c r="AX415">
        <v>3.5928140000000002</v>
      </c>
      <c r="AY415">
        <v>0</v>
      </c>
      <c r="BA415">
        <v>0.4491018</v>
      </c>
      <c r="BB415">
        <v>0</v>
      </c>
      <c r="BC415">
        <v>0</v>
      </c>
      <c r="BF415">
        <v>0.14970059999999999</v>
      </c>
      <c r="BG415">
        <v>0</v>
      </c>
      <c r="BI415">
        <v>0</v>
      </c>
      <c r="BL415">
        <v>0.59880239999999996</v>
      </c>
      <c r="BM415">
        <v>0</v>
      </c>
      <c r="BN415">
        <v>0</v>
      </c>
      <c r="BV415">
        <v>0</v>
      </c>
      <c r="BW415">
        <v>0</v>
      </c>
      <c r="BX415">
        <v>0</v>
      </c>
      <c r="CB415">
        <v>3</v>
      </c>
      <c r="CH415">
        <v>16</v>
      </c>
      <c r="CI415">
        <v>0</v>
      </c>
      <c r="CJ415">
        <v>11.976050000000001</v>
      </c>
      <c r="CK415">
        <v>0</v>
      </c>
      <c r="CL415">
        <v>0.14970059999999999</v>
      </c>
      <c r="CN415">
        <v>0</v>
      </c>
      <c r="CQ415">
        <v>0</v>
      </c>
      <c r="CR415">
        <v>0</v>
      </c>
      <c r="CV415">
        <v>0.4491018</v>
      </c>
      <c r="CW415">
        <v>3</v>
      </c>
      <c r="CX415">
        <v>0</v>
      </c>
      <c r="CZ415">
        <v>0</v>
      </c>
      <c r="DA415">
        <v>1.6467069999999999</v>
      </c>
      <c r="DE415">
        <v>0</v>
      </c>
      <c r="DF415">
        <v>0.74850300000000003</v>
      </c>
      <c r="DH415">
        <v>2.9940120000000001</v>
      </c>
      <c r="DJ415">
        <v>0</v>
      </c>
      <c r="DL415">
        <v>0</v>
      </c>
      <c r="DN415">
        <v>0</v>
      </c>
      <c r="DO415">
        <v>0</v>
      </c>
      <c r="DP415">
        <v>0</v>
      </c>
      <c r="DR415">
        <v>0</v>
      </c>
      <c r="DU415">
        <v>0</v>
      </c>
      <c r="DV415">
        <v>0</v>
      </c>
      <c r="DW415">
        <v>0</v>
      </c>
      <c r="DY415">
        <v>0.74850300000000003</v>
      </c>
      <c r="DZ415">
        <v>0</v>
      </c>
      <c r="ED415">
        <v>0</v>
      </c>
      <c r="EE415">
        <v>1.197605</v>
      </c>
      <c r="EF415">
        <v>0</v>
      </c>
      <c r="EG415">
        <v>0.14970059999999999</v>
      </c>
      <c r="EJ415">
        <v>0</v>
      </c>
      <c r="EL415">
        <v>0</v>
      </c>
      <c r="EN415">
        <v>17.365269999999999</v>
      </c>
    </row>
    <row r="416" spans="1:144" x14ac:dyDescent="0.2">
      <c r="A416" s="2">
        <f>[2]forR!$B16/10</f>
        <v>1211.5999999999999</v>
      </c>
      <c r="B416">
        <v>13587</v>
      </c>
      <c r="C416">
        <v>0</v>
      </c>
      <c r="F416">
        <v>0</v>
      </c>
      <c r="J416">
        <v>0</v>
      </c>
      <c r="K416">
        <v>4.333869</v>
      </c>
      <c r="M416">
        <v>41.733550000000001</v>
      </c>
      <c r="O416">
        <v>1</v>
      </c>
      <c r="Q416">
        <v>0</v>
      </c>
      <c r="S416">
        <v>0.80256819999999995</v>
      </c>
      <c r="V416">
        <v>0</v>
      </c>
      <c r="W416">
        <v>0</v>
      </c>
      <c r="AA416">
        <v>0</v>
      </c>
      <c r="AD416">
        <v>0</v>
      </c>
      <c r="AE416">
        <v>0.32102730000000002</v>
      </c>
      <c r="AF416">
        <v>0.16051360000000001</v>
      </c>
      <c r="AG416">
        <v>0</v>
      </c>
      <c r="AH416">
        <v>0</v>
      </c>
      <c r="AI416">
        <v>6.4205459999999999</v>
      </c>
      <c r="AL416">
        <v>0</v>
      </c>
      <c r="AN416">
        <v>0</v>
      </c>
      <c r="AP416">
        <v>0</v>
      </c>
      <c r="AQ416">
        <v>1</v>
      </c>
      <c r="AR416">
        <v>0</v>
      </c>
      <c r="AV416">
        <v>0</v>
      </c>
      <c r="AW416">
        <v>0</v>
      </c>
      <c r="AX416">
        <v>2.0866769999999999</v>
      </c>
      <c r="AY416">
        <v>0</v>
      </c>
      <c r="BA416">
        <v>0.80256819999999995</v>
      </c>
      <c r="BB416">
        <v>0</v>
      </c>
      <c r="BC416">
        <v>0</v>
      </c>
      <c r="BF416">
        <v>0</v>
      </c>
      <c r="BG416">
        <v>0</v>
      </c>
      <c r="BI416">
        <v>0</v>
      </c>
      <c r="BL416">
        <v>0.48154089999999999</v>
      </c>
      <c r="BM416">
        <v>0</v>
      </c>
      <c r="BN416">
        <v>0</v>
      </c>
      <c r="BV416">
        <v>0</v>
      </c>
      <c r="BW416">
        <v>0</v>
      </c>
      <c r="BX416">
        <v>0</v>
      </c>
      <c r="CB416">
        <v>2</v>
      </c>
      <c r="CH416">
        <v>33</v>
      </c>
      <c r="CI416">
        <v>0</v>
      </c>
      <c r="CJ416">
        <v>16.69342</v>
      </c>
      <c r="CK416">
        <v>0</v>
      </c>
      <c r="CL416">
        <v>0</v>
      </c>
      <c r="CN416">
        <v>0</v>
      </c>
      <c r="CQ416">
        <v>0</v>
      </c>
      <c r="CR416">
        <v>0</v>
      </c>
      <c r="CV416">
        <v>1.1235949999999999</v>
      </c>
      <c r="CW416">
        <v>3</v>
      </c>
      <c r="CX416">
        <v>0.16051360000000001</v>
      </c>
      <c r="CZ416">
        <v>0</v>
      </c>
      <c r="DA416">
        <v>1.444623</v>
      </c>
      <c r="DE416">
        <v>0.16051360000000001</v>
      </c>
      <c r="DF416">
        <v>0.64205460000000003</v>
      </c>
      <c r="DH416">
        <v>4.0128409999999999</v>
      </c>
      <c r="DJ416">
        <v>0.16051360000000001</v>
      </c>
      <c r="DL416">
        <v>0</v>
      </c>
      <c r="DN416">
        <v>0</v>
      </c>
      <c r="DO416">
        <v>0</v>
      </c>
      <c r="DP416">
        <v>0</v>
      </c>
      <c r="DR416">
        <v>0</v>
      </c>
      <c r="DU416">
        <v>0</v>
      </c>
      <c r="DV416">
        <v>0</v>
      </c>
      <c r="DW416">
        <v>0</v>
      </c>
      <c r="DY416">
        <v>0.48154089999999999</v>
      </c>
      <c r="DZ416">
        <v>0</v>
      </c>
      <c r="ED416">
        <v>0</v>
      </c>
      <c r="EE416">
        <v>1.2841089999999999</v>
      </c>
      <c r="EF416">
        <v>0</v>
      </c>
      <c r="EG416">
        <v>0</v>
      </c>
      <c r="EJ416">
        <v>0</v>
      </c>
      <c r="EL416">
        <v>0</v>
      </c>
      <c r="EN416">
        <v>16.69342</v>
      </c>
    </row>
    <row r="417" spans="1:144" x14ac:dyDescent="0.2">
      <c r="A417" s="2">
        <f>[2]forR!$B17/10</f>
        <v>1213.9000000000001</v>
      </c>
      <c r="B417">
        <v>13616</v>
      </c>
      <c r="C417">
        <v>0</v>
      </c>
      <c r="F417">
        <v>0</v>
      </c>
      <c r="J417">
        <v>0</v>
      </c>
      <c r="K417">
        <v>4.5133989999999997</v>
      </c>
      <c r="M417">
        <v>40.056420000000003</v>
      </c>
      <c r="O417">
        <v>0</v>
      </c>
      <c r="Q417">
        <v>0</v>
      </c>
      <c r="S417">
        <v>0.84626230000000002</v>
      </c>
      <c r="V417">
        <v>0</v>
      </c>
      <c r="W417">
        <v>0</v>
      </c>
      <c r="AA417">
        <v>0.14104369999999999</v>
      </c>
      <c r="AD417">
        <v>0</v>
      </c>
      <c r="AE417">
        <v>0.56417490000000003</v>
      </c>
      <c r="AF417">
        <v>0.14104369999999999</v>
      </c>
      <c r="AG417">
        <v>0</v>
      </c>
      <c r="AH417">
        <v>0</v>
      </c>
      <c r="AI417">
        <v>6.7700990000000001</v>
      </c>
      <c r="AL417">
        <v>0</v>
      </c>
      <c r="AN417">
        <v>0</v>
      </c>
      <c r="AP417">
        <v>0</v>
      </c>
      <c r="AQ417">
        <v>0</v>
      </c>
      <c r="AR417">
        <v>0</v>
      </c>
      <c r="AV417">
        <v>0</v>
      </c>
      <c r="AW417">
        <v>0</v>
      </c>
      <c r="AX417">
        <v>2.9619179999999998</v>
      </c>
      <c r="AY417">
        <v>0</v>
      </c>
      <c r="BA417">
        <v>0.98730609999999996</v>
      </c>
      <c r="BB417">
        <v>0</v>
      </c>
      <c r="BC417">
        <v>0</v>
      </c>
      <c r="BF417">
        <v>0</v>
      </c>
      <c r="BG417">
        <v>0.14104369999999999</v>
      </c>
      <c r="BI417">
        <v>0</v>
      </c>
      <c r="BL417">
        <v>0.42313119999999999</v>
      </c>
      <c r="BM417">
        <v>0</v>
      </c>
      <c r="BN417">
        <v>0</v>
      </c>
      <c r="BV417">
        <v>0</v>
      </c>
      <c r="BW417">
        <v>0</v>
      </c>
      <c r="BX417">
        <v>0</v>
      </c>
      <c r="CB417">
        <v>1</v>
      </c>
      <c r="CH417">
        <v>44</v>
      </c>
      <c r="CI417">
        <v>0</v>
      </c>
      <c r="CJ417">
        <v>11.988720000000001</v>
      </c>
      <c r="CK417">
        <v>0</v>
      </c>
      <c r="CL417">
        <v>0.14104369999999999</v>
      </c>
      <c r="CN417">
        <v>0</v>
      </c>
      <c r="CQ417">
        <v>0</v>
      </c>
      <c r="CR417">
        <v>0</v>
      </c>
      <c r="CV417">
        <v>0.42313119999999999</v>
      </c>
      <c r="CW417">
        <v>4</v>
      </c>
      <c r="CX417">
        <v>0</v>
      </c>
      <c r="CZ417">
        <v>0</v>
      </c>
      <c r="DA417">
        <v>0.56417490000000003</v>
      </c>
      <c r="DE417">
        <v>0</v>
      </c>
      <c r="DF417">
        <v>0.70521860000000003</v>
      </c>
      <c r="DH417">
        <v>4.231312</v>
      </c>
      <c r="DJ417">
        <v>0</v>
      </c>
      <c r="DL417">
        <v>0</v>
      </c>
      <c r="DN417">
        <v>0</v>
      </c>
      <c r="DO417">
        <v>0</v>
      </c>
      <c r="DP417">
        <v>0</v>
      </c>
      <c r="DR417">
        <v>0</v>
      </c>
      <c r="DU417">
        <v>0</v>
      </c>
      <c r="DV417">
        <v>0</v>
      </c>
      <c r="DW417">
        <v>0</v>
      </c>
      <c r="DY417">
        <v>1.2693939999999999</v>
      </c>
      <c r="DZ417">
        <v>0</v>
      </c>
      <c r="ED417">
        <v>0</v>
      </c>
      <c r="EE417">
        <v>0.42313119999999999</v>
      </c>
      <c r="EF417">
        <v>0</v>
      </c>
      <c r="EG417">
        <v>0</v>
      </c>
      <c r="EJ417">
        <v>0.14104369999999999</v>
      </c>
      <c r="EL417">
        <v>0</v>
      </c>
      <c r="EN417">
        <v>22.567</v>
      </c>
    </row>
    <row r="418" spans="1:144" x14ac:dyDescent="0.2">
      <c r="A418" s="2">
        <f>[2]forR!$B18/10</f>
        <v>1216.0999999999999</v>
      </c>
      <c r="B418">
        <v>13643</v>
      </c>
      <c r="C418">
        <v>0</v>
      </c>
      <c r="F418">
        <v>0</v>
      </c>
      <c r="J418">
        <v>0</v>
      </c>
      <c r="K418">
        <v>5.1724139999999998</v>
      </c>
      <c r="M418">
        <v>33.228839999999998</v>
      </c>
      <c r="O418">
        <v>0</v>
      </c>
      <c r="Q418">
        <v>0</v>
      </c>
      <c r="S418">
        <v>0.31347960000000002</v>
      </c>
      <c r="V418">
        <v>0</v>
      </c>
      <c r="W418">
        <v>0</v>
      </c>
      <c r="AA418">
        <v>0</v>
      </c>
      <c r="AD418">
        <v>0</v>
      </c>
      <c r="AE418">
        <v>0.47021940000000001</v>
      </c>
      <c r="AF418">
        <v>0.15673980000000001</v>
      </c>
      <c r="AG418">
        <v>0</v>
      </c>
      <c r="AH418">
        <v>0</v>
      </c>
      <c r="AI418">
        <v>13.793100000000001</v>
      </c>
      <c r="AL418">
        <v>0</v>
      </c>
      <c r="AN418">
        <v>0</v>
      </c>
      <c r="AP418">
        <v>0</v>
      </c>
      <c r="AQ418">
        <v>0</v>
      </c>
      <c r="AR418">
        <v>0</v>
      </c>
      <c r="AV418">
        <v>0</v>
      </c>
      <c r="AW418">
        <v>0</v>
      </c>
      <c r="AX418">
        <v>2.664577</v>
      </c>
      <c r="AY418">
        <v>0</v>
      </c>
      <c r="BA418">
        <v>0.31347960000000002</v>
      </c>
      <c r="BB418">
        <v>0</v>
      </c>
      <c r="BC418">
        <v>0</v>
      </c>
      <c r="BF418">
        <v>0.15673980000000001</v>
      </c>
      <c r="BG418">
        <v>0</v>
      </c>
      <c r="BI418">
        <v>0</v>
      </c>
      <c r="BL418">
        <v>0.78369900000000003</v>
      </c>
      <c r="BM418">
        <v>0</v>
      </c>
      <c r="BN418">
        <v>0</v>
      </c>
      <c r="BV418">
        <v>0</v>
      </c>
      <c r="BW418">
        <v>0</v>
      </c>
      <c r="BX418">
        <v>0</v>
      </c>
      <c r="CB418">
        <v>0</v>
      </c>
      <c r="CH418">
        <v>93</v>
      </c>
      <c r="CI418">
        <v>0</v>
      </c>
      <c r="CJ418">
        <v>9.4043880000000009</v>
      </c>
      <c r="CK418">
        <v>0</v>
      </c>
      <c r="CL418">
        <v>0</v>
      </c>
      <c r="CN418">
        <v>0</v>
      </c>
      <c r="CQ418">
        <v>0</v>
      </c>
      <c r="CR418">
        <v>0</v>
      </c>
      <c r="CV418">
        <v>0</v>
      </c>
      <c r="CW418">
        <v>9</v>
      </c>
      <c r="CX418">
        <v>0.31347960000000002</v>
      </c>
      <c r="CZ418">
        <v>0.47021940000000001</v>
      </c>
      <c r="DA418">
        <v>0.15673980000000001</v>
      </c>
      <c r="DE418">
        <v>0.31347960000000002</v>
      </c>
      <c r="DF418">
        <v>0.78369900000000003</v>
      </c>
      <c r="DH418">
        <v>4.3887150000000004</v>
      </c>
      <c r="DJ418">
        <v>0.15673980000000001</v>
      </c>
      <c r="DL418">
        <v>0</v>
      </c>
      <c r="DN418">
        <v>0</v>
      </c>
      <c r="DO418">
        <v>0</v>
      </c>
      <c r="DP418">
        <v>0</v>
      </c>
      <c r="DR418">
        <v>0</v>
      </c>
      <c r="DU418">
        <v>0</v>
      </c>
      <c r="DV418">
        <v>0</v>
      </c>
      <c r="DW418">
        <v>0</v>
      </c>
      <c r="DY418">
        <v>0.47021940000000001</v>
      </c>
      <c r="DZ418">
        <v>0</v>
      </c>
      <c r="ED418">
        <v>0</v>
      </c>
      <c r="EE418">
        <v>1.253919</v>
      </c>
      <c r="EF418">
        <v>0</v>
      </c>
      <c r="EG418">
        <v>0.15673980000000001</v>
      </c>
      <c r="EJ418">
        <v>0.15673980000000001</v>
      </c>
      <c r="EL418">
        <v>0</v>
      </c>
      <c r="EN418">
        <v>24.92163</v>
      </c>
    </row>
    <row r="419" spans="1:144" x14ac:dyDescent="0.2">
      <c r="A419" s="2">
        <f>[2]forR!$B19/10</f>
        <v>1218.3</v>
      </c>
      <c r="B419">
        <v>13670</v>
      </c>
      <c r="C419">
        <v>0</v>
      </c>
      <c r="F419">
        <v>0</v>
      </c>
      <c r="J419">
        <v>0</v>
      </c>
      <c r="K419">
        <v>4.3276659999999998</v>
      </c>
      <c r="M419">
        <v>34.31221</v>
      </c>
      <c r="O419">
        <v>0</v>
      </c>
      <c r="Q419">
        <v>0</v>
      </c>
      <c r="S419">
        <v>0.61823799999999995</v>
      </c>
      <c r="V419">
        <v>0</v>
      </c>
      <c r="W419">
        <v>0</v>
      </c>
      <c r="AA419">
        <v>0.15455949999999999</v>
      </c>
      <c r="AD419">
        <v>0</v>
      </c>
      <c r="AE419">
        <v>0.46367849999999999</v>
      </c>
      <c r="AF419">
        <v>0.15455949999999999</v>
      </c>
      <c r="AG419">
        <v>0</v>
      </c>
      <c r="AH419">
        <v>0</v>
      </c>
      <c r="AI419">
        <v>17.310669999999998</v>
      </c>
      <c r="AL419">
        <v>0</v>
      </c>
      <c r="AN419">
        <v>0</v>
      </c>
      <c r="AP419">
        <v>0</v>
      </c>
      <c r="AQ419">
        <v>0</v>
      </c>
      <c r="AR419">
        <v>0</v>
      </c>
      <c r="AV419">
        <v>0</v>
      </c>
      <c r="AW419">
        <v>0</v>
      </c>
      <c r="AX419">
        <v>3.0911900000000001</v>
      </c>
      <c r="AY419">
        <v>0</v>
      </c>
      <c r="BA419">
        <v>1.5455950000000001</v>
      </c>
      <c r="BB419">
        <v>0</v>
      </c>
      <c r="BC419">
        <v>0</v>
      </c>
      <c r="BF419">
        <v>0</v>
      </c>
      <c r="BG419">
        <v>0.30911899999999998</v>
      </c>
      <c r="BI419">
        <v>0</v>
      </c>
      <c r="BL419">
        <v>1.5455950000000001</v>
      </c>
      <c r="BM419">
        <v>0</v>
      </c>
      <c r="BN419">
        <v>0</v>
      </c>
      <c r="BV419">
        <v>0</v>
      </c>
      <c r="BW419">
        <v>0</v>
      </c>
      <c r="BX419">
        <v>0</v>
      </c>
      <c r="CB419">
        <v>1</v>
      </c>
      <c r="CH419">
        <v>80</v>
      </c>
      <c r="CI419">
        <v>0</v>
      </c>
      <c r="CJ419">
        <v>6.6460590000000002</v>
      </c>
      <c r="CK419">
        <v>0</v>
      </c>
      <c r="CL419">
        <v>0.30911899999999998</v>
      </c>
      <c r="CN419">
        <v>0</v>
      </c>
      <c r="CQ419">
        <v>0</v>
      </c>
      <c r="CR419">
        <v>0</v>
      </c>
      <c r="CV419">
        <v>0.61823799999999995</v>
      </c>
      <c r="CW419">
        <v>9</v>
      </c>
      <c r="CX419">
        <v>0.30911899999999998</v>
      </c>
      <c r="CZ419">
        <v>0</v>
      </c>
      <c r="DA419">
        <v>0</v>
      </c>
      <c r="DE419">
        <v>0.30911899999999998</v>
      </c>
      <c r="DF419">
        <v>0.77279750000000003</v>
      </c>
      <c r="DH419">
        <v>2.3183929999999999</v>
      </c>
      <c r="DJ419">
        <v>0</v>
      </c>
      <c r="DL419">
        <v>0.15455949999999999</v>
      </c>
      <c r="DN419">
        <v>0</v>
      </c>
      <c r="DO419">
        <v>0</v>
      </c>
      <c r="DP419">
        <v>0</v>
      </c>
      <c r="DR419">
        <v>0</v>
      </c>
      <c r="DU419">
        <v>0</v>
      </c>
      <c r="DV419">
        <v>0</v>
      </c>
      <c r="DW419">
        <v>0</v>
      </c>
      <c r="DY419">
        <v>0.77279750000000003</v>
      </c>
      <c r="DZ419">
        <v>0</v>
      </c>
      <c r="ED419">
        <v>0</v>
      </c>
      <c r="EE419">
        <v>0.77279750000000003</v>
      </c>
      <c r="EF419">
        <v>0</v>
      </c>
      <c r="EG419">
        <v>0</v>
      </c>
      <c r="EJ419">
        <v>0</v>
      </c>
      <c r="EL419">
        <v>0</v>
      </c>
      <c r="EN419">
        <v>23.18393</v>
      </c>
    </row>
    <row r="420" spans="1:144" x14ac:dyDescent="0.2">
      <c r="A420" s="2">
        <f>[2]forR!$B20/10</f>
        <v>1220.5999999999999</v>
      </c>
      <c r="B420">
        <v>13700</v>
      </c>
      <c r="C420">
        <v>0</v>
      </c>
      <c r="F420">
        <v>0</v>
      </c>
      <c r="J420">
        <v>0</v>
      </c>
      <c r="K420">
        <v>6.0431660000000003</v>
      </c>
      <c r="M420">
        <v>35.251800000000003</v>
      </c>
      <c r="O420">
        <v>0</v>
      </c>
      <c r="Q420">
        <v>0</v>
      </c>
      <c r="S420">
        <v>0.14388490000000001</v>
      </c>
      <c r="V420">
        <v>0</v>
      </c>
      <c r="W420">
        <v>0</v>
      </c>
      <c r="AA420">
        <v>0</v>
      </c>
      <c r="AD420">
        <v>0</v>
      </c>
      <c r="AE420">
        <v>0.57553960000000004</v>
      </c>
      <c r="AF420">
        <v>0.28776980000000002</v>
      </c>
      <c r="AG420">
        <v>0</v>
      </c>
      <c r="AH420">
        <v>0</v>
      </c>
      <c r="AI420">
        <v>16.690650000000002</v>
      </c>
      <c r="AL420">
        <v>0</v>
      </c>
      <c r="AN420">
        <v>0.14388490000000001</v>
      </c>
      <c r="AP420">
        <v>0</v>
      </c>
      <c r="AQ420">
        <v>0</v>
      </c>
      <c r="AR420">
        <v>0</v>
      </c>
      <c r="AV420">
        <v>0</v>
      </c>
      <c r="AW420">
        <v>0</v>
      </c>
      <c r="AX420">
        <v>2.8776980000000001</v>
      </c>
      <c r="AY420">
        <v>0</v>
      </c>
      <c r="BA420">
        <v>1.294964</v>
      </c>
      <c r="BB420">
        <v>0</v>
      </c>
      <c r="BC420">
        <v>0</v>
      </c>
      <c r="BF420">
        <v>0.4316547</v>
      </c>
      <c r="BG420">
        <v>0.14388490000000001</v>
      </c>
      <c r="BI420">
        <v>0</v>
      </c>
      <c r="BL420">
        <v>1.438849</v>
      </c>
      <c r="BM420">
        <v>0</v>
      </c>
      <c r="BN420">
        <v>0</v>
      </c>
      <c r="BV420">
        <v>0</v>
      </c>
      <c r="BW420">
        <v>0</v>
      </c>
      <c r="BX420">
        <v>0</v>
      </c>
      <c r="CB420">
        <v>1</v>
      </c>
      <c r="CH420">
        <v>93</v>
      </c>
      <c r="CI420">
        <v>0</v>
      </c>
      <c r="CJ420">
        <v>6.6187050000000003</v>
      </c>
      <c r="CK420">
        <v>0</v>
      </c>
      <c r="CL420">
        <v>0</v>
      </c>
      <c r="CN420">
        <v>0</v>
      </c>
      <c r="CQ420">
        <v>0</v>
      </c>
      <c r="CR420">
        <v>0</v>
      </c>
      <c r="CV420">
        <v>0.14388490000000001</v>
      </c>
      <c r="CW420">
        <v>4</v>
      </c>
      <c r="CX420">
        <v>0</v>
      </c>
      <c r="CZ420">
        <v>0</v>
      </c>
      <c r="DA420">
        <v>0.14388490000000001</v>
      </c>
      <c r="DE420">
        <v>0</v>
      </c>
      <c r="DF420">
        <v>0.71942450000000002</v>
      </c>
      <c r="DH420">
        <v>5.035971</v>
      </c>
      <c r="DJ420">
        <v>0</v>
      </c>
      <c r="DL420">
        <v>0</v>
      </c>
      <c r="DN420">
        <v>0</v>
      </c>
      <c r="DO420">
        <v>0</v>
      </c>
      <c r="DP420">
        <v>0</v>
      </c>
      <c r="DR420">
        <v>0</v>
      </c>
      <c r="DU420">
        <v>0</v>
      </c>
      <c r="DV420">
        <v>0</v>
      </c>
      <c r="DW420">
        <v>0</v>
      </c>
      <c r="DY420">
        <v>1.294964</v>
      </c>
      <c r="DZ420">
        <v>0</v>
      </c>
      <c r="ED420">
        <v>0</v>
      </c>
      <c r="EE420">
        <v>1.151079</v>
      </c>
      <c r="EF420">
        <v>0</v>
      </c>
      <c r="EG420">
        <v>0.14388490000000001</v>
      </c>
      <c r="EJ420">
        <v>0</v>
      </c>
      <c r="EL420">
        <v>0</v>
      </c>
      <c r="EN420">
        <v>19.42446</v>
      </c>
    </row>
    <row r="421" spans="1:144" x14ac:dyDescent="0.2">
      <c r="A421" s="2">
        <f>[2]forR!$B21/10</f>
        <v>1222.8</v>
      </c>
      <c r="B421">
        <v>13729</v>
      </c>
      <c r="C421">
        <v>0</v>
      </c>
      <c r="F421">
        <v>0</v>
      </c>
      <c r="J421">
        <v>0</v>
      </c>
      <c r="K421">
        <v>11.97982</v>
      </c>
      <c r="M421">
        <v>19.167719999999999</v>
      </c>
      <c r="O421">
        <v>0</v>
      </c>
      <c r="Q421">
        <v>0</v>
      </c>
      <c r="S421">
        <v>0.1261034</v>
      </c>
      <c r="V421">
        <v>0.1261034</v>
      </c>
      <c r="W421">
        <v>0</v>
      </c>
      <c r="AA421">
        <v>0.1261034</v>
      </c>
      <c r="AD421">
        <v>0</v>
      </c>
      <c r="AE421">
        <v>0.88272379999999995</v>
      </c>
      <c r="AF421">
        <v>0.50441360000000002</v>
      </c>
      <c r="AG421">
        <v>0</v>
      </c>
      <c r="AH421">
        <v>0.1261034</v>
      </c>
      <c r="AI421">
        <v>16.267340000000001</v>
      </c>
      <c r="AL421">
        <v>0</v>
      </c>
      <c r="AN421">
        <v>0</v>
      </c>
      <c r="AP421">
        <v>0</v>
      </c>
      <c r="AQ421">
        <v>0</v>
      </c>
      <c r="AR421">
        <v>0</v>
      </c>
      <c r="AV421">
        <v>0</v>
      </c>
      <c r="AW421">
        <v>0</v>
      </c>
      <c r="AX421">
        <v>2.522068</v>
      </c>
      <c r="AY421">
        <v>0</v>
      </c>
      <c r="BA421">
        <v>1.261034</v>
      </c>
      <c r="BB421">
        <v>0</v>
      </c>
      <c r="BC421">
        <v>0</v>
      </c>
      <c r="BF421">
        <v>0.37831019999999999</v>
      </c>
      <c r="BG421">
        <v>0.1261034</v>
      </c>
      <c r="BI421">
        <v>0</v>
      </c>
      <c r="BL421">
        <v>0.75662039999999997</v>
      </c>
      <c r="BM421">
        <v>0</v>
      </c>
      <c r="BN421">
        <v>0</v>
      </c>
      <c r="BV421">
        <v>0</v>
      </c>
      <c r="BW421">
        <v>0.1261034</v>
      </c>
      <c r="BX421">
        <v>0</v>
      </c>
      <c r="CB421">
        <v>0</v>
      </c>
      <c r="CH421">
        <v>66</v>
      </c>
      <c r="CI421">
        <v>0</v>
      </c>
      <c r="CJ421">
        <v>5.2963430000000002</v>
      </c>
      <c r="CK421">
        <v>0</v>
      </c>
      <c r="CL421">
        <v>0</v>
      </c>
      <c r="CN421">
        <v>0</v>
      </c>
      <c r="CQ421">
        <v>0</v>
      </c>
      <c r="CR421">
        <v>0</v>
      </c>
      <c r="CV421">
        <v>0.1261034</v>
      </c>
      <c r="CW421">
        <v>7</v>
      </c>
      <c r="CX421">
        <v>0</v>
      </c>
      <c r="CZ421">
        <v>0</v>
      </c>
      <c r="DA421">
        <v>0.63051699999999999</v>
      </c>
      <c r="DE421">
        <v>0</v>
      </c>
      <c r="DF421">
        <v>1.1349309999999999</v>
      </c>
      <c r="DH421">
        <v>4.5397220000000003</v>
      </c>
      <c r="DJ421">
        <v>0.1261034</v>
      </c>
      <c r="DL421">
        <v>0</v>
      </c>
      <c r="DN421">
        <v>0</v>
      </c>
      <c r="DO421">
        <v>0</v>
      </c>
      <c r="DP421">
        <v>0</v>
      </c>
      <c r="DR421">
        <v>0</v>
      </c>
      <c r="DU421">
        <v>0</v>
      </c>
      <c r="DV421">
        <v>0</v>
      </c>
      <c r="DW421">
        <v>0</v>
      </c>
      <c r="DY421">
        <v>1.0088269999999999</v>
      </c>
      <c r="DZ421">
        <v>0</v>
      </c>
      <c r="ED421">
        <v>0</v>
      </c>
      <c r="EE421">
        <v>2.6481710000000001</v>
      </c>
      <c r="EF421">
        <v>0</v>
      </c>
      <c r="EG421">
        <v>0</v>
      </c>
      <c r="EJ421">
        <v>0.1261034</v>
      </c>
      <c r="EL421">
        <v>0</v>
      </c>
      <c r="EN421">
        <v>29.886510000000001</v>
      </c>
    </row>
    <row r="422" spans="1:144" x14ac:dyDescent="0.2">
      <c r="A422" s="2">
        <f>[2]forR!$B22/10</f>
        <v>1225</v>
      </c>
      <c r="B422">
        <v>13757</v>
      </c>
      <c r="C422">
        <v>0</v>
      </c>
      <c r="F422">
        <v>0</v>
      </c>
      <c r="J422">
        <v>0</v>
      </c>
      <c r="K422">
        <v>10.733700000000001</v>
      </c>
      <c r="M422">
        <v>34.103259999999999</v>
      </c>
      <c r="O422">
        <v>0</v>
      </c>
      <c r="Q422">
        <v>0</v>
      </c>
      <c r="S422">
        <v>0.95108689999999996</v>
      </c>
      <c r="V422">
        <v>0</v>
      </c>
      <c r="W422">
        <v>0</v>
      </c>
      <c r="AA422">
        <v>0.13586960000000001</v>
      </c>
      <c r="AD422">
        <v>0</v>
      </c>
      <c r="AE422">
        <v>0.54347829999999997</v>
      </c>
      <c r="AF422">
        <v>0.13586960000000001</v>
      </c>
      <c r="AG422">
        <v>0</v>
      </c>
      <c r="AH422">
        <v>0</v>
      </c>
      <c r="AI422">
        <v>13.179349999999999</v>
      </c>
      <c r="AL422">
        <v>0</v>
      </c>
      <c r="AN422">
        <v>0</v>
      </c>
      <c r="AP422">
        <v>0</v>
      </c>
      <c r="AQ422">
        <v>0</v>
      </c>
      <c r="AR422">
        <v>0</v>
      </c>
      <c r="AV422">
        <v>0</v>
      </c>
      <c r="AW422">
        <v>0</v>
      </c>
      <c r="AX422">
        <v>0.13586960000000001</v>
      </c>
      <c r="AY422">
        <v>0</v>
      </c>
      <c r="BA422">
        <v>0.54347829999999997</v>
      </c>
      <c r="BB422">
        <v>0</v>
      </c>
      <c r="BC422">
        <v>0</v>
      </c>
      <c r="BF422">
        <v>0.40760869999999999</v>
      </c>
      <c r="BG422">
        <v>0</v>
      </c>
      <c r="BI422">
        <v>0</v>
      </c>
      <c r="BL422">
        <v>1.3586959999999999</v>
      </c>
      <c r="BM422">
        <v>0</v>
      </c>
      <c r="BN422">
        <v>0</v>
      </c>
      <c r="BV422">
        <v>0</v>
      </c>
      <c r="BW422">
        <v>0</v>
      </c>
      <c r="BX422">
        <v>0</v>
      </c>
      <c r="CB422">
        <v>0</v>
      </c>
      <c r="CH422">
        <v>36</v>
      </c>
      <c r="CI422">
        <v>0</v>
      </c>
      <c r="CJ422">
        <v>4.8913039999999999</v>
      </c>
      <c r="CK422">
        <v>0</v>
      </c>
      <c r="CL422">
        <v>0.13586960000000001</v>
      </c>
      <c r="CN422">
        <v>0</v>
      </c>
      <c r="CQ422">
        <v>0</v>
      </c>
      <c r="CR422">
        <v>0</v>
      </c>
      <c r="CV422">
        <v>0.13586960000000001</v>
      </c>
      <c r="CW422">
        <v>1</v>
      </c>
      <c r="CX422">
        <v>0</v>
      </c>
      <c r="CZ422">
        <v>0.13586960000000001</v>
      </c>
      <c r="DA422">
        <v>0.13586960000000001</v>
      </c>
      <c r="DE422">
        <v>0</v>
      </c>
      <c r="DF422">
        <v>1.086957</v>
      </c>
      <c r="DH422">
        <v>3.8043480000000001</v>
      </c>
      <c r="DJ422">
        <v>0.13586960000000001</v>
      </c>
      <c r="DL422">
        <v>0</v>
      </c>
      <c r="DN422">
        <v>0</v>
      </c>
      <c r="DO422">
        <v>0</v>
      </c>
      <c r="DP422">
        <v>0</v>
      </c>
      <c r="DR422">
        <v>0</v>
      </c>
      <c r="DU422">
        <v>0</v>
      </c>
      <c r="DV422">
        <v>0</v>
      </c>
      <c r="DW422">
        <v>0</v>
      </c>
      <c r="DY422">
        <v>0.67934779999999995</v>
      </c>
      <c r="DZ422">
        <v>0</v>
      </c>
      <c r="ED422">
        <v>0</v>
      </c>
      <c r="EE422">
        <v>1.3586959999999999</v>
      </c>
      <c r="EF422">
        <v>0</v>
      </c>
      <c r="EG422">
        <v>0</v>
      </c>
      <c r="EJ422">
        <v>0.13586960000000001</v>
      </c>
      <c r="EL422">
        <v>0</v>
      </c>
      <c r="EN422">
        <v>25.135870000000001</v>
      </c>
    </row>
    <row r="423" spans="1:144" x14ac:dyDescent="0.2">
      <c r="A423" s="2">
        <f>[2]forR!$B23/10</f>
        <v>1227.2</v>
      </c>
      <c r="B423">
        <v>13784</v>
      </c>
      <c r="C423">
        <v>0</v>
      </c>
      <c r="F423">
        <v>0</v>
      </c>
      <c r="J423">
        <v>0</v>
      </c>
      <c r="K423">
        <v>10.86037</v>
      </c>
      <c r="M423">
        <v>30.324400000000001</v>
      </c>
      <c r="O423">
        <v>3</v>
      </c>
      <c r="Q423">
        <v>0</v>
      </c>
      <c r="S423">
        <v>0</v>
      </c>
      <c r="V423">
        <v>0</v>
      </c>
      <c r="W423">
        <v>0.14104369999999999</v>
      </c>
      <c r="AA423">
        <v>0</v>
      </c>
      <c r="AD423">
        <v>0</v>
      </c>
      <c r="AE423">
        <v>0.56417490000000003</v>
      </c>
      <c r="AF423">
        <v>0.28208739999999999</v>
      </c>
      <c r="AG423">
        <v>0</v>
      </c>
      <c r="AH423">
        <v>0.14104369999999999</v>
      </c>
      <c r="AI423">
        <v>14.95063</v>
      </c>
      <c r="AL423">
        <v>0</v>
      </c>
      <c r="AN423">
        <v>0</v>
      </c>
      <c r="AP423">
        <v>0</v>
      </c>
      <c r="AQ423">
        <v>0</v>
      </c>
      <c r="AR423">
        <v>0</v>
      </c>
      <c r="AV423">
        <v>0</v>
      </c>
      <c r="AW423">
        <v>0</v>
      </c>
      <c r="AX423">
        <v>0.56417490000000003</v>
      </c>
      <c r="AY423">
        <v>0</v>
      </c>
      <c r="BA423">
        <v>1.2693939999999999</v>
      </c>
      <c r="BB423">
        <v>0</v>
      </c>
      <c r="BC423">
        <v>0</v>
      </c>
      <c r="BF423">
        <v>0.28208739999999999</v>
      </c>
      <c r="BG423">
        <v>0</v>
      </c>
      <c r="BI423">
        <v>0</v>
      </c>
      <c r="BL423">
        <v>1.8335680000000001</v>
      </c>
      <c r="BM423">
        <v>0</v>
      </c>
      <c r="BN423">
        <v>0</v>
      </c>
      <c r="BV423">
        <v>0</v>
      </c>
      <c r="BW423">
        <v>0</v>
      </c>
      <c r="BX423">
        <v>0</v>
      </c>
      <c r="CB423">
        <v>0</v>
      </c>
      <c r="CH423">
        <v>28</v>
      </c>
      <c r="CI423">
        <v>0</v>
      </c>
      <c r="CJ423">
        <v>4.090268</v>
      </c>
      <c r="CK423">
        <v>0</v>
      </c>
      <c r="CL423">
        <v>0.14104369999999999</v>
      </c>
      <c r="CN423">
        <v>0</v>
      </c>
      <c r="CQ423">
        <v>0</v>
      </c>
      <c r="CR423">
        <v>0</v>
      </c>
      <c r="CV423">
        <v>0</v>
      </c>
      <c r="CW423">
        <v>3</v>
      </c>
      <c r="CX423">
        <v>0.28208739999999999</v>
      </c>
      <c r="CZ423">
        <v>0.14104369999999999</v>
      </c>
      <c r="DA423">
        <v>0.14104369999999999</v>
      </c>
      <c r="DE423">
        <v>0.28208739999999999</v>
      </c>
      <c r="DF423">
        <v>1.4104369999999999</v>
      </c>
      <c r="DH423">
        <v>4.3723549999999998</v>
      </c>
      <c r="DJ423">
        <v>0</v>
      </c>
      <c r="DL423">
        <v>0</v>
      </c>
      <c r="DN423">
        <v>0</v>
      </c>
      <c r="DO423">
        <v>0</v>
      </c>
      <c r="DP423">
        <v>0</v>
      </c>
      <c r="DR423">
        <v>0</v>
      </c>
      <c r="DU423">
        <v>0</v>
      </c>
      <c r="DV423">
        <v>0</v>
      </c>
      <c r="DW423">
        <v>0</v>
      </c>
      <c r="DY423">
        <v>1.6925250000000001</v>
      </c>
      <c r="DZ423">
        <v>0</v>
      </c>
      <c r="ED423">
        <v>0</v>
      </c>
      <c r="EE423">
        <v>0.98730609999999996</v>
      </c>
      <c r="EF423">
        <v>0</v>
      </c>
      <c r="EG423">
        <v>0</v>
      </c>
      <c r="EJ423">
        <v>0</v>
      </c>
      <c r="EL423">
        <v>0</v>
      </c>
      <c r="EN423">
        <v>25.246829999999999</v>
      </c>
    </row>
    <row r="424" spans="1:144" x14ac:dyDescent="0.2">
      <c r="A424" s="2">
        <f>[2]forR!$B24/10</f>
        <v>1229.5</v>
      </c>
      <c r="B424">
        <v>13809</v>
      </c>
      <c r="C424">
        <v>0</v>
      </c>
      <c r="F424">
        <v>0</v>
      </c>
      <c r="J424">
        <v>0</v>
      </c>
      <c r="K424">
        <v>12.05564</v>
      </c>
      <c r="M424">
        <v>26.275120000000001</v>
      </c>
      <c r="O424">
        <v>1</v>
      </c>
      <c r="Q424">
        <v>0</v>
      </c>
      <c r="S424">
        <v>0.46367849999999999</v>
      </c>
      <c r="V424">
        <v>0</v>
      </c>
      <c r="W424">
        <v>0</v>
      </c>
      <c r="AA424">
        <v>0.15455949999999999</v>
      </c>
      <c r="AD424">
        <v>0</v>
      </c>
      <c r="AE424">
        <v>0.61823799999999995</v>
      </c>
      <c r="AF424">
        <v>0.30911899999999998</v>
      </c>
      <c r="AG424">
        <v>0</v>
      </c>
      <c r="AH424">
        <v>0.30911899999999998</v>
      </c>
      <c r="AI424">
        <v>16.383310000000002</v>
      </c>
      <c r="AL424">
        <v>0</v>
      </c>
      <c r="AN424">
        <v>0</v>
      </c>
      <c r="AP424">
        <v>0.30911899999999998</v>
      </c>
      <c r="AQ424">
        <v>0</v>
      </c>
      <c r="AR424">
        <v>0</v>
      </c>
      <c r="AV424">
        <v>0</v>
      </c>
      <c r="AW424">
        <v>0</v>
      </c>
      <c r="AX424">
        <v>0.77279750000000003</v>
      </c>
      <c r="AY424">
        <v>0</v>
      </c>
      <c r="BA424">
        <v>0.77279750000000003</v>
      </c>
      <c r="BB424">
        <v>0</v>
      </c>
      <c r="BC424">
        <v>0</v>
      </c>
      <c r="BF424">
        <v>0.77279750000000003</v>
      </c>
      <c r="BG424">
        <v>0</v>
      </c>
      <c r="BI424">
        <v>0</v>
      </c>
      <c r="BL424">
        <v>1.7001550000000001</v>
      </c>
      <c r="BM424">
        <v>0</v>
      </c>
      <c r="BN424">
        <v>0</v>
      </c>
      <c r="BV424">
        <v>0</v>
      </c>
      <c r="BW424">
        <v>0.15455949999999999</v>
      </c>
      <c r="BX424">
        <v>0</v>
      </c>
      <c r="CB424">
        <v>2</v>
      </c>
      <c r="CH424">
        <v>90</v>
      </c>
      <c r="CI424">
        <v>0</v>
      </c>
      <c r="CJ424">
        <v>4.0185469999999999</v>
      </c>
      <c r="CK424">
        <v>0</v>
      </c>
      <c r="CL424">
        <v>0.30911899999999998</v>
      </c>
      <c r="CN424">
        <v>0</v>
      </c>
      <c r="CQ424">
        <v>0</v>
      </c>
      <c r="CR424">
        <v>0</v>
      </c>
      <c r="CV424">
        <v>0</v>
      </c>
      <c r="CW424">
        <v>4</v>
      </c>
      <c r="CX424">
        <v>0</v>
      </c>
      <c r="CZ424">
        <v>0</v>
      </c>
      <c r="DA424">
        <v>0.61823799999999995</v>
      </c>
      <c r="DE424">
        <v>0</v>
      </c>
      <c r="DF424">
        <v>0.30911899999999998</v>
      </c>
      <c r="DH424">
        <v>3.0911900000000001</v>
      </c>
      <c r="DJ424">
        <v>0.30911899999999998</v>
      </c>
      <c r="DL424">
        <v>0</v>
      </c>
      <c r="DN424">
        <v>0</v>
      </c>
      <c r="DO424">
        <v>0</v>
      </c>
      <c r="DP424">
        <v>0</v>
      </c>
      <c r="DR424">
        <v>0</v>
      </c>
      <c r="DU424">
        <v>0</v>
      </c>
      <c r="DV424">
        <v>0</v>
      </c>
      <c r="DW424">
        <v>0</v>
      </c>
      <c r="DY424">
        <v>1.2364759999999999</v>
      </c>
      <c r="DZ424">
        <v>0</v>
      </c>
      <c r="ED424">
        <v>0.15455949999999999</v>
      </c>
      <c r="EE424">
        <v>0.92735699999999999</v>
      </c>
      <c r="EF424">
        <v>0</v>
      </c>
      <c r="EG424">
        <v>0</v>
      </c>
      <c r="EJ424">
        <v>0.15455949999999999</v>
      </c>
      <c r="EL424">
        <v>0</v>
      </c>
      <c r="EN424">
        <v>27.820709999999998</v>
      </c>
    </row>
    <row r="425" spans="1:144" x14ac:dyDescent="0.2">
      <c r="A425" s="2">
        <f>[2]forR!$B25/10</f>
        <v>1231.7</v>
      </c>
      <c r="B425">
        <v>13832</v>
      </c>
      <c r="C425">
        <v>0</v>
      </c>
      <c r="F425">
        <v>0</v>
      </c>
      <c r="J425">
        <v>0</v>
      </c>
      <c r="K425">
        <v>12.102869999999999</v>
      </c>
      <c r="M425">
        <v>22.844180000000001</v>
      </c>
      <c r="O425">
        <v>0</v>
      </c>
      <c r="Q425">
        <v>0</v>
      </c>
      <c r="S425">
        <v>1.2102869999999999</v>
      </c>
      <c r="V425">
        <v>0</v>
      </c>
      <c r="W425">
        <v>0.1512859</v>
      </c>
      <c r="AA425">
        <v>0.45385779999999998</v>
      </c>
      <c r="AD425">
        <v>0</v>
      </c>
      <c r="AE425">
        <v>0.90771559999999996</v>
      </c>
      <c r="AF425">
        <v>0.45385779999999998</v>
      </c>
      <c r="AG425">
        <v>0</v>
      </c>
      <c r="AH425">
        <v>0.1512859</v>
      </c>
      <c r="AI425">
        <v>10.590020000000001</v>
      </c>
      <c r="AL425">
        <v>0</v>
      </c>
      <c r="AN425">
        <v>0</v>
      </c>
      <c r="AP425">
        <v>0</v>
      </c>
      <c r="AQ425">
        <v>0</v>
      </c>
      <c r="AR425">
        <v>0</v>
      </c>
      <c r="AV425">
        <v>0</v>
      </c>
      <c r="AW425">
        <v>0</v>
      </c>
      <c r="AX425">
        <v>0.60514369999999995</v>
      </c>
      <c r="AY425">
        <v>0</v>
      </c>
      <c r="BA425">
        <v>0.75642969999999998</v>
      </c>
      <c r="BB425">
        <v>0</v>
      </c>
      <c r="BC425">
        <v>0</v>
      </c>
      <c r="BF425">
        <v>0.3025719</v>
      </c>
      <c r="BG425">
        <v>0.1512859</v>
      </c>
      <c r="BI425">
        <v>0</v>
      </c>
      <c r="BL425">
        <v>1.3615729999999999</v>
      </c>
      <c r="BM425">
        <v>0</v>
      </c>
      <c r="BN425">
        <v>0</v>
      </c>
      <c r="BV425">
        <v>0</v>
      </c>
      <c r="BW425">
        <v>0</v>
      </c>
      <c r="BX425">
        <v>0</v>
      </c>
      <c r="CB425">
        <v>3</v>
      </c>
      <c r="CH425">
        <v>43</v>
      </c>
      <c r="CI425">
        <v>0</v>
      </c>
      <c r="CJ425">
        <v>2.1180029999999999</v>
      </c>
      <c r="CK425">
        <v>0</v>
      </c>
      <c r="CL425">
        <v>0.1512859</v>
      </c>
      <c r="CN425">
        <v>0</v>
      </c>
      <c r="CQ425">
        <v>0</v>
      </c>
      <c r="CR425">
        <v>0</v>
      </c>
      <c r="CV425">
        <v>0</v>
      </c>
      <c r="CW425">
        <v>5</v>
      </c>
      <c r="CX425">
        <v>0.1512859</v>
      </c>
      <c r="CZ425">
        <v>0.1512859</v>
      </c>
      <c r="DA425">
        <v>0.60514369999999995</v>
      </c>
      <c r="DE425">
        <v>0.1512859</v>
      </c>
      <c r="DF425">
        <v>1.059002</v>
      </c>
      <c r="DH425">
        <v>2.4205749999999999</v>
      </c>
      <c r="DJ425">
        <v>0.1512859</v>
      </c>
      <c r="DL425">
        <v>0</v>
      </c>
      <c r="DN425">
        <v>0</v>
      </c>
      <c r="DO425">
        <v>0</v>
      </c>
      <c r="DP425">
        <v>0</v>
      </c>
      <c r="DR425">
        <v>0</v>
      </c>
      <c r="DU425">
        <v>0</v>
      </c>
      <c r="DV425">
        <v>0</v>
      </c>
      <c r="DW425">
        <v>0</v>
      </c>
      <c r="DY425">
        <v>1.3615729999999999</v>
      </c>
      <c r="DZ425">
        <v>0</v>
      </c>
      <c r="ED425">
        <v>0</v>
      </c>
      <c r="EE425">
        <v>1.3615729999999999</v>
      </c>
      <c r="EF425">
        <v>0</v>
      </c>
      <c r="EG425">
        <v>0.3025719</v>
      </c>
      <c r="EJ425">
        <v>0</v>
      </c>
      <c r="EL425">
        <v>0</v>
      </c>
      <c r="EN425">
        <v>37.972769999999997</v>
      </c>
    </row>
    <row r="426" spans="1:144" x14ac:dyDescent="0.2">
      <c r="A426" s="2">
        <f>[2]forR!$B26/10</f>
        <v>1234</v>
      </c>
      <c r="B426">
        <v>13857</v>
      </c>
      <c r="C426">
        <v>0</v>
      </c>
      <c r="F426">
        <v>0</v>
      </c>
      <c r="J426">
        <v>0</v>
      </c>
      <c r="K426">
        <v>11.522629999999999</v>
      </c>
      <c r="M426">
        <v>19.341560000000001</v>
      </c>
      <c r="O426">
        <v>1</v>
      </c>
      <c r="Q426">
        <v>0</v>
      </c>
      <c r="S426">
        <v>0.27434839999999999</v>
      </c>
      <c r="V426">
        <v>0</v>
      </c>
      <c r="W426">
        <v>0</v>
      </c>
      <c r="AA426">
        <v>0.1371742</v>
      </c>
      <c r="AD426">
        <v>0.1371742</v>
      </c>
      <c r="AE426">
        <v>0.27434839999999999</v>
      </c>
      <c r="AF426">
        <v>0.1371742</v>
      </c>
      <c r="AG426">
        <v>0</v>
      </c>
      <c r="AH426">
        <v>0</v>
      </c>
      <c r="AI426">
        <v>14.266120000000001</v>
      </c>
      <c r="AL426">
        <v>0</v>
      </c>
      <c r="AN426">
        <v>0</v>
      </c>
      <c r="AP426">
        <v>0</v>
      </c>
      <c r="AQ426">
        <v>0</v>
      </c>
      <c r="AR426">
        <v>0</v>
      </c>
      <c r="AV426">
        <v>0</v>
      </c>
      <c r="AW426">
        <v>0</v>
      </c>
      <c r="AX426">
        <v>0.27434839999999999</v>
      </c>
      <c r="AY426">
        <v>0</v>
      </c>
      <c r="BA426">
        <v>1.097394</v>
      </c>
      <c r="BB426">
        <v>0</v>
      </c>
      <c r="BC426">
        <v>0</v>
      </c>
      <c r="BF426">
        <v>0.41152260000000002</v>
      </c>
      <c r="BG426">
        <v>0.27434839999999999</v>
      </c>
      <c r="BI426">
        <v>0</v>
      </c>
      <c r="BL426">
        <v>2.3319619999999999</v>
      </c>
      <c r="BM426">
        <v>0</v>
      </c>
      <c r="BN426">
        <v>0</v>
      </c>
      <c r="BV426">
        <v>0</v>
      </c>
      <c r="BW426">
        <v>0</v>
      </c>
      <c r="BX426">
        <v>0</v>
      </c>
      <c r="CB426">
        <v>3</v>
      </c>
      <c r="CH426">
        <v>104</v>
      </c>
      <c r="CI426">
        <v>0</v>
      </c>
      <c r="CJ426">
        <v>7.9561039999999998</v>
      </c>
      <c r="CK426">
        <v>0</v>
      </c>
      <c r="CL426">
        <v>0.54869679999999998</v>
      </c>
      <c r="CN426">
        <v>0</v>
      </c>
      <c r="CQ426">
        <v>0</v>
      </c>
      <c r="CR426">
        <v>0</v>
      </c>
      <c r="CV426">
        <v>0</v>
      </c>
      <c r="CW426">
        <v>1</v>
      </c>
      <c r="CX426">
        <v>0.27434839999999999</v>
      </c>
      <c r="CZ426">
        <v>0.27434839999999999</v>
      </c>
      <c r="DA426">
        <v>0.1371742</v>
      </c>
      <c r="DE426">
        <v>0.27434839999999999</v>
      </c>
      <c r="DF426">
        <v>0.82304529999999998</v>
      </c>
      <c r="DH426">
        <v>2.8806579999999999</v>
      </c>
      <c r="DJ426">
        <v>0</v>
      </c>
      <c r="DL426">
        <v>0</v>
      </c>
      <c r="DN426">
        <v>0</v>
      </c>
      <c r="DO426">
        <v>0</v>
      </c>
      <c r="DP426">
        <v>0</v>
      </c>
      <c r="DR426">
        <v>0</v>
      </c>
      <c r="DU426">
        <v>2</v>
      </c>
      <c r="DV426">
        <v>0</v>
      </c>
      <c r="DW426">
        <v>0</v>
      </c>
      <c r="DY426">
        <v>2.743484</v>
      </c>
      <c r="DZ426">
        <v>0</v>
      </c>
      <c r="ED426">
        <v>0.1371742</v>
      </c>
      <c r="EE426">
        <v>0.82304529999999998</v>
      </c>
      <c r="EF426">
        <v>0</v>
      </c>
      <c r="EG426">
        <v>0</v>
      </c>
      <c r="EJ426">
        <v>0</v>
      </c>
      <c r="EL426">
        <v>0</v>
      </c>
      <c r="EN426">
        <v>32.647460000000002</v>
      </c>
    </row>
    <row r="427" spans="1:144" x14ac:dyDescent="0.2">
      <c r="A427" s="2">
        <f>[2]forR!$B27/10</f>
        <v>1236.2</v>
      </c>
      <c r="B427">
        <v>13881</v>
      </c>
      <c r="C427">
        <v>0</v>
      </c>
      <c r="F427">
        <v>0.14903130000000001</v>
      </c>
      <c r="J427">
        <v>0</v>
      </c>
      <c r="K427">
        <v>10.87928</v>
      </c>
      <c r="M427">
        <v>26.97466</v>
      </c>
      <c r="O427">
        <v>1</v>
      </c>
      <c r="Q427">
        <v>0</v>
      </c>
      <c r="S427">
        <v>0.59612520000000002</v>
      </c>
      <c r="V427">
        <v>0</v>
      </c>
      <c r="W427">
        <v>0</v>
      </c>
      <c r="AA427">
        <v>0.14903130000000001</v>
      </c>
      <c r="AD427">
        <v>0</v>
      </c>
      <c r="AE427">
        <v>0</v>
      </c>
      <c r="AF427">
        <v>0.29806260000000001</v>
      </c>
      <c r="AG427">
        <v>0.14903130000000001</v>
      </c>
      <c r="AH427">
        <v>0.29806260000000001</v>
      </c>
      <c r="AI427">
        <v>15.35022</v>
      </c>
      <c r="AL427">
        <v>0</v>
      </c>
      <c r="AN427">
        <v>0</v>
      </c>
      <c r="AP427">
        <v>0</v>
      </c>
      <c r="AQ427">
        <v>0</v>
      </c>
      <c r="AR427">
        <v>0</v>
      </c>
      <c r="AV427">
        <v>0</v>
      </c>
      <c r="AW427">
        <v>0</v>
      </c>
      <c r="AX427">
        <v>0.7451565</v>
      </c>
      <c r="AY427">
        <v>0</v>
      </c>
      <c r="BA427">
        <v>0.89418779999999998</v>
      </c>
      <c r="BB427">
        <v>0</v>
      </c>
      <c r="BC427">
        <v>0</v>
      </c>
      <c r="BF427">
        <v>0.44709389999999999</v>
      </c>
      <c r="BG427">
        <v>0.14903130000000001</v>
      </c>
      <c r="BI427">
        <v>0</v>
      </c>
      <c r="BL427">
        <v>1.0432189999999999</v>
      </c>
      <c r="BM427">
        <v>0</v>
      </c>
      <c r="BN427">
        <v>0</v>
      </c>
      <c r="BV427">
        <v>0</v>
      </c>
      <c r="BW427">
        <v>0</v>
      </c>
      <c r="BX427">
        <v>0</v>
      </c>
      <c r="CB427">
        <v>0</v>
      </c>
      <c r="CH427">
        <v>48</v>
      </c>
      <c r="CI427">
        <v>0</v>
      </c>
      <c r="CJ427">
        <v>7.4515650000000004</v>
      </c>
      <c r="CK427">
        <v>0</v>
      </c>
      <c r="CL427">
        <v>0.14903130000000001</v>
      </c>
      <c r="CN427">
        <v>0</v>
      </c>
      <c r="CQ427">
        <v>0</v>
      </c>
      <c r="CR427">
        <v>0</v>
      </c>
      <c r="CV427">
        <v>0.14903130000000001</v>
      </c>
      <c r="CW427">
        <v>1</v>
      </c>
      <c r="CX427">
        <v>0</v>
      </c>
      <c r="CZ427">
        <v>0</v>
      </c>
      <c r="DA427">
        <v>0.59612520000000002</v>
      </c>
      <c r="DE427">
        <v>0</v>
      </c>
      <c r="DF427">
        <v>0.59612520000000002</v>
      </c>
      <c r="DH427">
        <v>3.1296569999999999</v>
      </c>
      <c r="DJ427">
        <v>0.29806260000000001</v>
      </c>
      <c r="DL427">
        <v>0.14903130000000001</v>
      </c>
      <c r="DN427">
        <v>0</v>
      </c>
      <c r="DO427">
        <v>0</v>
      </c>
      <c r="DP427">
        <v>0</v>
      </c>
      <c r="DR427">
        <v>0</v>
      </c>
      <c r="DU427">
        <v>1</v>
      </c>
      <c r="DV427">
        <v>0</v>
      </c>
      <c r="DW427">
        <v>0</v>
      </c>
      <c r="DY427">
        <v>1.788376</v>
      </c>
      <c r="DZ427">
        <v>0</v>
      </c>
      <c r="ED427">
        <v>0</v>
      </c>
      <c r="EE427">
        <v>0.59612520000000002</v>
      </c>
      <c r="EF427">
        <v>0</v>
      </c>
      <c r="EG427">
        <v>0</v>
      </c>
      <c r="EJ427">
        <v>0</v>
      </c>
      <c r="EL427">
        <v>0</v>
      </c>
      <c r="EN427">
        <v>26.97466</v>
      </c>
    </row>
    <row r="428" spans="1:144" x14ac:dyDescent="0.2">
      <c r="A428" s="2">
        <f>[2]forR!$B28/10</f>
        <v>1238.5</v>
      </c>
      <c r="B428">
        <v>13906</v>
      </c>
      <c r="C428">
        <v>0</v>
      </c>
      <c r="F428">
        <v>0</v>
      </c>
      <c r="J428">
        <v>0</v>
      </c>
      <c r="K428">
        <v>7.7363900000000001</v>
      </c>
      <c r="M428">
        <v>26.217770000000002</v>
      </c>
      <c r="O428">
        <v>0</v>
      </c>
      <c r="Q428">
        <v>0.14326649999999999</v>
      </c>
      <c r="S428">
        <v>0.4297994</v>
      </c>
      <c r="V428">
        <v>0</v>
      </c>
      <c r="W428">
        <v>0</v>
      </c>
      <c r="AA428">
        <v>0.28653289999999998</v>
      </c>
      <c r="AD428">
        <v>0</v>
      </c>
      <c r="AE428">
        <v>0.71633239999999998</v>
      </c>
      <c r="AF428">
        <v>0.14326649999999999</v>
      </c>
      <c r="AG428">
        <v>0.14326649999999999</v>
      </c>
      <c r="AH428">
        <v>0.14326649999999999</v>
      </c>
      <c r="AI428">
        <v>11.17478</v>
      </c>
      <c r="AL428">
        <v>0</v>
      </c>
      <c r="AN428">
        <v>0</v>
      </c>
      <c r="AP428">
        <v>0.14326649999999999</v>
      </c>
      <c r="AQ428">
        <v>0</v>
      </c>
      <c r="AR428">
        <v>0</v>
      </c>
      <c r="AV428">
        <v>0</v>
      </c>
      <c r="AW428">
        <v>0</v>
      </c>
      <c r="AX428">
        <v>0.71633239999999998</v>
      </c>
      <c r="AY428">
        <v>0</v>
      </c>
      <c r="BA428">
        <v>0.85959890000000005</v>
      </c>
      <c r="BB428">
        <v>0</v>
      </c>
      <c r="BC428">
        <v>0</v>
      </c>
      <c r="BF428">
        <v>1.0028649999999999</v>
      </c>
      <c r="BG428">
        <v>0</v>
      </c>
      <c r="BI428">
        <v>0</v>
      </c>
      <c r="BL428">
        <v>1.1461319999999999</v>
      </c>
      <c r="BM428">
        <v>0</v>
      </c>
      <c r="BN428">
        <v>0</v>
      </c>
      <c r="BV428">
        <v>0</v>
      </c>
      <c r="BW428">
        <v>0.14326649999999999</v>
      </c>
      <c r="BX428">
        <v>0</v>
      </c>
      <c r="CB428">
        <v>2</v>
      </c>
      <c r="CH428">
        <v>54</v>
      </c>
      <c r="CI428">
        <v>0</v>
      </c>
      <c r="CJ428">
        <v>4.7277940000000003</v>
      </c>
      <c r="CK428">
        <v>0</v>
      </c>
      <c r="CL428">
        <v>0.28653289999999998</v>
      </c>
      <c r="CN428">
        <v>0.14326649999999999</v>
      </c>
      <c r="CQ428">
        <v>0</v>
      </c>
      <c r="CR428">
        <v>0</v>
      </c>
      <c r="CV428">
        <v>0</v>
      </c>
      <c r="CW428">
        <v>2</v>
      </c>
      <c r="CX428">
        <v>0.28653289999999998</v>
      </c>
      <c r="CZ428">
        <v>0.14326649999999999</v>
      </c>
      <c r="DA428">
        <v>0.57306590000000002</v>
      </c>
      <c r="DE428">
        <v>0.28653289999999998</v>
      </c>
      <c r="DF428">
        <v>0.57306590000000002</v>
      </c>
      <c r="DH428">
        <v>2.43553</v>
      </c>
      <c r="DJ428">
        <v>0.14326649999999999</v>
      </c>
      <c r="DL428">
        <v>0</v>
      </c>
      <c r="DN428">
        <v>0</v>
      </c>
      <c r="DO428">
        <v>0</v>
      </c>
      <c r="DP428">
        <v>0</v>
      </c>
      <c r="DR428">
        <v>0</v>
      </c>
      <c r="DU428">
        <v>0</v>
      </c>
      <c r="DV428">
        <v>0</v>
      </c>
      <c r="DW428">
        <v>0</v>
      </c>
      <c r="DY428">
        <v>2.43553</v>
      </c>
      <c r="DZ428">
        <v>0</v>
      </c>
      <c r="ED428">
        <v>0</v>
      </c>
      <c r="EE428">
        <v>1.1461319999999999</v>
      </c>
      <c r="EF428">
        <v>0</v>
      </c>
      <c r="EG428">
        <v>0</v>
      </c>
      <c r="EJ428">
        <v>0.14326649999999999</v>
      </c>
      <c r="EL428">
        <v>0</v>
      </c>
      <c r="EN428">
        <v>35.530090000000001</v>
      </c>
    </row>
    <row r="429" spans="1:144" x14ac:dyDescent="0.2">
      <c r="A429" s="2">
        <f>[2]forR!$B29/10</f>
        <v>1240.7</v>
      </c>
      <c r="B429">
        <v>13930</v>
      </c>
      <c r="C429">
        <v>0</v>
      </c>
      <c r="F429">
        <v>0.13297870000000001</v>
      </c>
      <c r="J429">
        <v>0</v>
      </c>
      <c r="K429">
        <v>10.638299999999999</v>
      </c>
      <c r="M429">
        <v>23.404250000000001</v>
      </c>
      <c r="O429">
        <v>1</v>
      </c>
      <c r="Q429">
        <v>0</v>
      </c>
      <c r="S429">
        <v>1.0638300000000001</v>
      </c>
      <c r="V429">
        <v>0</v>
      </c>
      <c r="W429">
        <v>0</v>
      </c>
      <c r="AA429">
        <v>0.13297870000000001</v>
      </c>
      <c r="AD429">
        <v>0.26595740000000001</v>
      </c>
      <c r="AE429">
        <v>1.0638300000000001</v>
      </c>
      <c r="AF429">
        <v>0.39893620000000002</v>
      </c>
      <c r="AG429">
        <v>0</v>
      </c>
      <c r="AH429">
        <v>0.13297870000000001</v>
      </c>
      <c r="AI429">
        <v>19.946809999999999</v>
      </c>
      <c r="AL429">
        <v>0</v>
      </c>
      <c r="AN429">
        <v>0</v>
      </c>
      <c r="AP429">
        <v>0</v>
      </c>
      <c r="AQ429">
        <v>0</v>
      </c>
      <c r="AR429">
        <v>0</v>
      </c>
      <c r="AV429">
        <v>0</v>
      </c>
      <c r="AW429">
        <v>1</v>
      </c>
      <c r="AX429">
        <v>0.13297870000000001</v>
      </c>
      <c r="AY429">
        <v>0</v>
      </c>
      <c r="BA429">
        <v>2.1276600000000001</v>
      </c>
      <c r="BB429">
        <v>0</v>
      </c>
      <c r="BC429">
        <v>0</v>
      </c>
      <c r="BF429">
        <v>0.53191489999999997</v>
      </c>
      <c r="BG429">
        <v>0</v>
      </c>
      <c r="BI429">
        <v>0</v>
      </c>
      <c r="BL429">
        <v>1.861702</v>
      </c>
      <c r="BM429">
        <v>0</v>
      </c>
      <c r="BN429">
        <v>0</v>
      </c>
      <c r="BV429">
        <v>0</v>
      </c>
      <c r="BW429">
        <v>0</v>
      </c>
      <c r="BX429">
        <v>0</v>
      </c>
      <c r="CB429">
        <v>1</v>
      </c>
      <c r="CH429">
        <v>980</v>
      </c>
      <c r="CI429">
        <v>0</v>
      </c>
      <c r="CJ429">
        <v>2.1276600000000001</v>
      </c>
      <c r="CK429">
        <v>0</v>
      </c>
      <c r="CL429">
        <v>0.13297870000000001</v>
      </c>
      <c r="CN429">
        <v>0</v>
      </c>
      <c r="CQ429">
        <v>0</v>
      </c>
      <c r="CR429">
        <v>0</v>
      </c>
      <c r="CV429">
        <v>0</v>
      </c>
      <c r="CW429">
        <v>2</v>
      </c>
      <c r="CX429">
        <v>0.13297870000000001</v>
      </c>
      <c r="CZ429">
        <v>0</v>
      </c>
      <c r="DA429">
        <v>0.66489359999999997</v>
      </c>
      <c r="DE429">
        <v>0</v>
      </c>
      <c r="DF429">
        <v>0.79787240000000004</v>
      </c>
      <c r="DH429">
        <v>3.0585110000000002</v>
      </c>
      <c r="DJ429">
        <v>0.13297870000000001</v>
      </c>
      <c r="DL429">
        <v>0</v>
      </c>
      <c r="DN429">
        <v>0</v>
      </c>
      <c r="DO429">
        <v>0</v>
      </c>
      <c r="DP429">
        <v>0</v>
      </c>
      <c r="DR429">
        <v>0</v>
      </c>
      <c r="DU429">
        <v>0</v>
      </c>
      <c r="DV429">
        <v>0</v>
      </c>
      <c r="DW429">
        <v>0</v>
      </c>
      <c r="DY429">
        <v>2.7925529999999998</v>
      </c>
      <c r="DZ429">
        <v>0</v>
      </c>
      <c r="ED429">
        <v>0.13297870000000001</v>
      </c>
      <c r="EE429">
        <v>0.79787240000000004</v>
      </c>
      <c r="EF429">
        <v>0</v>
      </c>
      <c r="EG429">
        <v>0</v>
      </c>
      <c r="EJ429">
        <v>0.13297870000000001</v>
      </c>
      <c r="EL429">
        <v>0</v>
      </c>
      <c r="EN429">
        <v>27.260639999999999</v>
      </c>
    </row>
    <row r="430" spans="1:144" x14ac:dyDescent="0.2">
      <c r="A430" s="2">
        <f>[2]forR!$B30/10</f>
        <v>1243</v>
      </c>
      <c r="B430">
        <v>13955</v>
      </c>
      <c r="C430">
        <v>0</v>
      </c>
      <c r="F430">
        <v>0</v>
      </c>
      <c r="J430">
        <v>0</v>
      </c>
      <c r="K430">
        <v>9.8780490000000007</v>
      </c>
      <c r="M430">
        <v>23.414629999999999</v>
      </c>
      <c r="O430">
        <v>0</v>
      </c>
      <c r="Q430">
        <v>0</v>
      </c>
      <c r="S430">
        <v>0.3658537</v>
      </c>
      <c r="V430">
        <v>0</v>
      </c>
      <c r="W430">
        <v>0</v>
      </c>
      <c r="AA430">
        <v>0.1219512</v>
      </c>
      <c r="AD430">
        <v>0</v>
      </c>
      <c r="AE430">
        <v>1.3414630000000001</v>
      </c>
      <c r="AF430">
        <v>0.3658537</v>
      </c>
      <c r="AG430">
        <v>0</v>
      </c>
      <c r="AH430">
        <v>0</v>
      </c>
      <c r="AI430">
        <v>17.682929999999999</v>
      </c>
      <c r="AL430">
        <v>0</v>
      </c>
      <c r="AN430">
        <v>0</v>
      </c>
      <c r="AP430">
        <v>0</v>
      </c>
      <c r="AQ430">
        <v>0</v>
      </c>
      <c r="AR430">
        <v>0</v>
      </c>
      <c r="AV430">
        <v>0</v>
      </c>
      <c r="AW430">
        <v>0</v>
      </c>
      <c r="AX430">
        <v>0.24390239999999999</v>
      </c>
      <c r="AY430">
        <v>0</v>
      </c>
      <c r="BA430">
        <v>2.4390239999999999</v>
      </c>
      <c r="BB430">
        <v>0</v>
      </c>
      <c r="BC430">
        <v>0</v>
      </c>
      <c r="BF430">
        <v>0.24390239999999999</v>
      </c>
      <c r="BG430">
        <v>0</v>
      </c>
      <c r="BI430">
        <v>0</v>
      </c>
      <c r="BL430">
        <v>1.3414630000000001</v>
      </c>
      <c r="BM430">
        <v>0</v>
      </c>
      <c r="BN430">
        <v>0</v>
      </c>
      <c r="BV430">
        <v>0</v>
      </c>
      <c r="BW430">
        <v>0.1219512</v>
      </c>
      <c r="BX430">
        <v>0</v>
      </c>
      <c r="CB430">
        <v>1</v>
      </c>
      <c r="CH430">
        <v>533</v>
      </c>
      <c r="CI430">
        <v>0</v>
      </c>
      <c r="CJ430">
        <v>2.4390239999999999</v>
      </c>
      <c r="CK430">
        <v>0</v>
      </c>
      <c r="CL430">
        <v>0.60975610000000002</v>
      </c>
      <c r="CN430">
        <v>0</v>
      </c>
      <c r="CQ430">
        <v>0</v>
      </c>
      <c r="CR430">
        <v>0</v>
      </c>
      <c r="CV430">
        <v>0</v>
      </c>
      <c r="CW430">
        <v>2</v>
      </c>
      <c r="CX430">
        <v>0.1219512</v>
      </c>
      <c r="CZ430">
        <v>0</v>
      </c>
      <c r="DA430">
        <v>0.60975610000000002</v>
      </c>
      <c r="DE430">
        <v>0.1219512</v>
      </c>
      <c r="DF430">
        <v>0.48780489999999999</v>
      </c>
      <c r="DH430">
        <v>3.7804880000000001</v>
      </c>
      <c r="DJ430">
        <v>0.1219512</v>
      </c>
      <c r="DL430">
        <v>0</v>
      </c>
      <c r="DN430">
        <v>0</v>
      </c>
      <c r="DO430">
        <v>0</v>
      </c>
      <c r="DP430">
        <v>0</v>
      </c>
      <c r="DR430">
        <v>0</v>
      </c>
      <c r="DU430">
        <v>1</v>
      </c>
      <c r="DV430">
        <v>0</v>
      </c>
      <c r="DW430">
        <v>0</v>
      </c>
      <c r="DY430">
        <v>2.5609760000000001</v>
      </c>
      <c r="DZ430">
        <v>0</v>
      </c>
      <c r="ED430">
        <v>0.1219512</v>
      </c>
      <c r="EE430">
        <v>1.097561</v>
      </c>
      <c r="EF430">
        <v>0</v>
      </c>
      <c r="EG430">
        <v>0</v>
      </c>
      <c r="EJ430">
        <v>0</v>
      </c>
      <c r="EL430">
        <v>0</v>
      </c>
      <c r="EN430">
        <v>30.365849999999998</v>
      </c>
    </row>
    <row r="431" spans="1:144" x14ac:dyDescent="0.2">
      <c r="A431" s="2">
        <f>[2]forR!$B31/10</f>
        <v>1245.2</v>
      </c>
      <c r="B431">
        <v>13979</v>
      </c>
      <c r="C431">
        <v>0</v>
      </c>
      <c r="F431">
        <v>0</v>
      </c>
      <c r="J431">
        <v>0</v>
      </c>
      <c r="K431">
        <v>11.543620000000001</v>
      </c>
      <c r="M431">
        <v>24.295300000000001</v>
      </c>
      <c r="O431">
        <v>1</v>
      </c>
      <c r="Q431">
        <v>0.13422819999999999</v>
      </c>
      <c r="S431">
        <v>0.26845639999999998</v>
      </c>
      <c r="V431">
        <v>0</v>
      </c>
      <c r="W431">
        <v>0</v>
      </c>
      <c r="AA431">
        <v>0.4026846</v>
      </c>
      <c r="AD431">
        <v>0.13422819999999999</v>
      </c>
      <c r="AE431">
        <v>0.67114099999999999</v>
      </c>
      <c r="AF431">
        <v>0.26845639999999998</v>
      </c>
      <c r="AG431">
        <v>0</v>
      </c>
      <c r="AH431">
        <v>0.13422819999999999</v>
      </c>
      <c r="AI431">
        <v>16.912749999999999</v>
      </c>
      <c r="AL431">
        <v>0</v>
      </c>
      <c r="AN431">
        <v>0.13422819999999999</v>
      </c>
      <c r="AP431">
        <v>0</v>
      </c>
      <c r="AQ431">
        <v>0</v>
      </c>
      <c r="AR431">
        <v>0</v>
      </c>
      <c r="AV431">
        <v>0</v>
      </c>
      <c r="AW431">
        <v>0</v>
      </c>
      <c r="AX431">
        <v>0.67114099999999999</v>
      </c>
      <c r="AY431">
        <v>0</v>
      </c>
      <c r="BA431">
        <v>2.1476510000000002</v>
      </c>
      <c r="BB431">
        <v>0</v>
      </c>
      <c r="BC431">
        <v>0</v>
      </c>
      <c r="BF431">
        <v>0.26845639999999998</v>
      </c>
      <c r="BG431">
        <v>0</v>
      </c>
      <c r="BI431">
        <v>0</v>
      </c>
      <c r="BL431">
        <v>0.93959729999999997</v>
      </c>
      <c r="BM431">
        <v>0</v>
      </c>
      <c r="BN431">
        <v>0</v>
      </c>
      <c r="BV431">
        <v>0</v>
      </c>
      <c r="BW431">
        <v>0</v>
      </c>
      <c r="BX431">
        <v>0</v>
      </c>
      <c r="CB431">
        <v>0</v>
      </c>
      <c r="CH431">
        <v>573</v>
      </c>
      <c r="CI431">
        <v>0</v>
      </c>
      <c r="CJ431">
        <v>1.47651</v>
      </c>
      <c r="CK431">
        <v>0</v>
      </c>
      <c r="CL431">
        <v>0.13422819999999999</v>
      </c>
      <c r="CN431">
        <v>0</v>
      </c>
      <c r="CQ431">
        <v>0</v>
      </c>
      <c r="CR431">
        <v>0</v>
      </c>
      <c r="CV431">
        <v>0</v>
      </c>
      <c r="CW431">
        <v>1</v>
      </c>
      <c r="CX431">
        <v>0.4026846</v>
      </c>
      <c r="CZ431">
        <v>0</v>
      </c>
      <c r="DA431">
        <v>0.53691270000000002</v>
      </c>
      <c r="DE431">
        <v>0.26845639999999998</v>
      </c>
      <c r="DF431">
        <v>0.93959729999999997</v>
      </c>
      <c r="DH431">
        <v>3.0872480000000002</v>
      </c>
      <c r="DJ431">
        <v>0</v>
      </c>
      <c r="DL431">
        <v>0</v>
      </c>
      <c r="DN431">
        <v>0</v>
      </c>
      <c r="DO431">
        <v>0</v>
      </c>
      <c r="DP431">
        <v>0</v>
      </c>
      <c r="DR431">
        <v>0</v>
      </c>
      <c r="DU431">
        <v>0</v>
      </c>
      <c r="DV431">
        <v>0</v>
      </c>
      <c r="DW431">
        <v>0</v>
      </c>
      <c r="DY431">
        <v>2.4161069999999998</v>
      </c>
      <c r="DZ431">
        <v>0</v>
      </c>
      <c r="ED431">
        <v>0.13422819999999999</v>
      </c>
      <c r="EE431">
        <v>2.5503360000000002</v>
      </c>
      <c r="EF431">
        <v>0</v>
      </c>
      <c r="EG431">
        <v>0</v>
      </c>
      <c r="EJ431">
        <v>0.13422819999999999</v>
      </c>
      <c r="EL431">
        <v>0</v>
      </c>
      <c r="EN431">
        <v>28.993289999999998</v>
      </c>
    </row>
    <row r="432" spans="1:144" x14ac:dyDescent="0.2">
      <c r="A432" s="2">
        <f>[2]forR!$B32/10</f>
        <v>1247.5</v>
      </c>
      <c r="B432">
        <v>14004</v>
      </c>
      <c r="C432">
        <v>0</v>
      </c>
      <c r="F432">
        <v>0.13210040000000001</v>
      </c>
      <c r="J432">
        <v>0</v>
      </c>
      <c r="K432">
        <v>10.039630000000001</v>
      </c>
      <c r="M432">
        <v>26.15588</v>
      </c>
      <c r="O432">
        <v>0</v>
      </c>
      <c r="Q432">
        <v>0</v>
      </c>
      <c r="S432">
        <v>0.26420080000000001</v>
      </c>
      <c r="V432">
        <v>0</v>
      </c>
      <c r="W432">
        <v>0</v>
      </c>
      <c r="AA432">
        <v>0</v>
      </c>
      <c r="AD432">
        <v>0.26420080000000001</v>
      </c>
      <c r="AE432">
        <v>1.0568029999999999</v>
      </c>
      <c r="AF432">
        <v>0</v>
      </c>
      <c r="AG432">
        <v>0</v>
      </c>
      <c r="AH432">
        <v>0</v>
      </c>
      <c r="AI432">
        <v>18.36196</v>
      </c>
      <c r="AL432">
        <v>0</v>
      </c>
      <c r="AN432">
        <v>0</v>
      </c>
      <c r="AP432">
        <v>0</v>
      </c>
      <c r="AQ432">
        <v>0</v>
      </c>
      <c r="AR432">
        <v>0</v>
      </c>
      <c r="AV432">
        <v>0</v>
      </c>
      <c r="AW432">
        <v>0</v>
      </c>
      <c r="AX432">
        <v>0.13210040000000001</v>
      </c>
      <c r="AY432">
        <v>0</v>
      </c>
      <c r="BA432">
        <v>1.7173050000000001</v>
      </c>
      <c r="BB432">
        <v>0</v>
      </c>
      <c r="BC432">
        <v>0</v>
      </c>
      <c r="BF432">
        <v>1.453104</v>
      </c>
      <c r="BG432">
        <v>0</v>
      </c>
      <c r="BI432">
        <v>0</v>
      </c>
      <c r="BL432">
        <v>0.52840160000000003</v>
      </c>
      <c r="BM432">
        <v>0</v>
      </c>
      <c r="BN432">
        <v>0</v>
      </c>
      <c r="BV432">
        <v>0</v>
      </c>
      <c r="BW432">
        <v>0</v>
      </c>
      <c r="BX432">
        <v>0</v>
      </c>
      <c r="CB432">
        <v>0</v>
      </c>
      <c r="CH432">
        <v>607</v>
      </c>
      <c r="CI432">
        <v>0</v>
      </c>
      <c r="CJ432">
        <v>1.8494060000000001</v>
      </c>
      <c r="CK432">
        <v>0</v>
      </c>
      <c r="CL432">
        <v>0.52840160000000003</v>
      </c>
      <c r="CN432">
        <v>0</v>
      </c>
      <c r="CQ432">
        <v>0</v>
      </c>
      <c r="CR432">
        <v>0</v>
      </c>
      <c r="CV432">
        <v>0</v>
      </c>
      <c r="CW432">
        <v>0</v>
      </c>
      <c r="CX432">
        <v>0</v>
      </c>
      <c r="CZ432">
        <v>0</v>
      </c>
      <c r="DA432">
        <v>0.13210040000000001</v>
      </c>
      <c r="DE432">
        <v>0</v>
      </c>
      <c r="DF432">
        <v>0.66050200000000003</v>
      </c>
      <c r="DH432">
        <v>3.3025099999999998</v>
      </c>
      <c r="DJ432">
        <v>0</v>
      </c>
      <c r="DL432">
        <v>0</v>
      </c>
      <c r="DN432">
        <v>0</v>
      </c>
      <c r="DO432">
        <v>0</v>
      </c>
      <c r="DP432">
        <v>0</v>
      </c>
      <c r="DR432">
        <v>0</v>
      </c>
      <c r="DU432">
        <v>0</v>
      </c>
      <c r="DV432">
        <v>0</v>
      </c>
      <c r="DW432">
        <v>0</v>
      </c>
      <c r="DY432">
        <v>2.3778069999999998</v>
      </c>
      <c r="DZ432">
        <v>0</v>
      </c>
      <c r="ED432">
        <v>0</v>
      </c>
      <c r="EE432">
        <v>0.39630120000000002</v>
      </c>
      <c r="EF432">
        <v>0</v>
      </c>
      <c r="EG432">
        <v>0</v>
      </c>
      <c r="EJ432">
        <v>0</v>
      </c>
      <c r="EL432">
        <v>0</v>
      </c>
      <c r="EN432">
        <v>30.647290000000002</v>
      </c>
    </row>
    <row r="433" spans="1:144" x14ac:dyDescent="0.2">
      <c r="A433" s="2">
        <f>[2]forR!$B33/10</f>
        <v>1249.7</v>
      </c>
      <c r="B433">
        <v>14028</v>
      </c>
      <c r="C433">
        <v>0</v>
      </c>
      <c r="F433">
        <v>0</v>
      </c>
      <c r="J433">
        <v>0</v>
      </c>
      <c r="K433">
        <v>9.7004280000000005</v>
      </c>
      <c r="M433">
        <v>48.78745</v>
      </c>
      <c r="O433">
        <v>2</v>
      </c>
      <c r="Q433">
        <v>0</v>
      </c>
      <c r="S433">
        <v>0.14265330000000001</v>
      </c>
      <c r="V433">
        <v>0.14265330000000001</v>
      </c>
      <c r="W433">
        <v>0</v>
      </c>
      <c r="AA433">
        <v>0</v>
      </c>
      <c r="AD433">
        <v>0.14265330000000001</v>
      </c>
      <c r="AE433">
        <v>0.28530670000000002</v>
      </c>
      <c r="AF433">
        <v>0.28530670000000002</v>
      </c>
      <c r="AG433">
        <v>0</v>
      </c>
      <c r="AH433">
        <v>0</v>
      </c>
      <c r="AI433">
        <v>12.696149999999999</v>
      </c>
      <c r="AL433">
        <v>0</v>
      </c>
      <c r="AN433">
        <v>0</v>
      </c>
      <c r="AP433">
        <v>0</v>
      </c>
      <c r="AQ433">
        <v>0</v>
      </c>
      <c r="AR433">
        <v>0</v>
      </c>
      <c r="AV433">
        <v>0</v>
      </c>
      <c r="AW433">
        <v>0</v>
      </c>
      <c r="AX433">
        <v>0.14265330000000001</v>
      </c>
      <c r="AY433">
        <v>0</v>
      </c>
      <c r="BA433">
        <v>0.71326679999999998</v>
      </c>
      <c r="BB433">
        <v>0</v>
      </c>
      <c r="BC433">
        <v>0</v>
      </c>
      <c r="BF433">
        <v>0.28530670000000002</v>
      </c>
      <c r="BG433">
        <v>0</v>
      </c>
      <c r="BI433">
        <v>0</v>
      </c>
      <c r="BL433">
        <v>0.28530670000000002</v>
      </c>
      <c r="BM433">
        <v>0</v>
      </c>
      <c r="BN433">
        <v>0</v>
      </c>
      <c r="BV433">
        <v>0</v>
      </c>
      <c r="BW433">
        <v>0</v>
      </c>
      <c r="BX433">
        <v>0</v>
      </c>
      <c r="CB433">
        <v>3</v>
      </c>
      <c r="CH433">
        <v>141</v>
      </c>
      <c r="CI433">
        <v>0</v>
      </c>
      <c r="CJ433">
        <v>1.426534</v>
      </c>
      <c r="CK433">
        <v>0</v>
      </c>
      <c r="CL433">
        <v>0</v>
      </c>
      <c r="CN433">
        <v>0</v>
      </c>
      <c r="CQ433">
        <v>0</v>
      </c>
      <c r="CR433">
        <v>0</v>
      </c>
      <c r="CV433">
        <v>0</v>
      </c>
      <c r="CW433">
        <v>1</v>
      </c>
      <c r="CX433">
        <v>0.14265330000000001</v>
      </c>
      <c r="CZ433">
        <v>0</v>
      </c>
      <c r="DA433">
        <v>0.28530670000000002</v>
      </c>
      <c r="DE433">
        <v>0</v>
      </c>
      <c r="DF433">
        <v>0.28530670000000002</v>
      </c>
      <c r="DH433">
        <v>2.8530669999999998</v>
      </c>
      <c r="DJ433">
        <v>0.28530670000000002</v>
      </c>
      <c r="DL433">
        <v>0</v>
      </c>
      <c r="DN433">
        <v>0</v>
      </c>
      <c r="DO433">
        <v>0</v>
      </c>
      <c r="DP433">
        <v>0</v>
      </c>
      <c r="DR433">
        <v>0</v>
      </c>
      <c r="DU433">
        <v>1</v>
      </c>
      <c r="DV433">
        <v>0</v>
      </c>
      <c r="DW433">
        <v>0</v>
      </c>
      <c r="DY433">
        <v>0.9985735</v>
      </c>
      <c r="DZ433">
        <v>0</v>
      </c>
      <c r="ED433">
        <v>0</v>
      </c>
      <c r="EE433">
        <v>0.57061340000000005</v>
      </c>
      <c r="EF433">
        <v>0</v>
      </c>
      <c r="EG433">
        <v>0</v>
      </c>
      <c r="EJ433">
        <v>0</v>
      </c>
      <c r="EL433">
        <v>0</v>
      </c>
      <c r="EN433">
        <v>19.543510000000001</v>
      </c>
    </row>
    <row r="434" spans="1:144" x14ac:dyDescent="0.2">
      <c r="A434" s="2">
        <f>[2]forR!$B34/10</f>
        <v>1251.9000000000001</v>
      </c>
      <c r="B434">
        <v>14052</v>
      </c>
      <c r="C434">
        <v>0</v>
      </c>
      <c r="F434">
        <v>0</v>
      </c>
      <c r="J434">
        <v>0</v>
      </c>
      <c r="K434">
        <v>10.81831</v>
      </c>
      <c r="M434">
        <v>30.513179999999998</v>
      </c>
      <c r="O434">
        <v>0</v>
      </c>
      <c r="Q434">
        <v>0</v>
      </c>
      <c r="S434">
        <v>0.27739249999999999</v>
      </c>
      <c r="V434">
        <v>0</v>
      </c>
      <c r="W434">
        <v>0</v>
      </c>
      <c r="AA434">
        <v>0</v>
      </c>
      <c r="AD434">
        <v>0</v>
      </c>
      <c r="AE434">
        <v>0.83217750000000001</v>
      </c>
      <c r="AF434">
        <v>0</v>
      </c>
      <c r="AG434">
        <v>0</v>
      </c>
      <c r="AH434">
        <v>0</v>
      </c>
      <c r="AI434">
        <v>16.643550000000001</v>
      </c>
      <c r="AL434">
        <v>0</v>
      </c>
      <c r="AN434">
        <v>0</v>
      </c>
      <c r="AP434">
        <v>0</v>
      </c>
      <c r="AQ434">
        <v>0</v>
      </c>
      <c r="AR434">
        <v>0</v>
      </c>
      <c r="AV434">
        <v>0</v>
      </c>
      <c r="AW434">
        <v>0</v>
      </c>
      <c r="AX434">
        <v>0.27739249999999999</v>
      </c>
      <c r="AY434">
        <v>0</v>
      </c>
      <c r="BA434">
        <v>1.664355</v>
      </c>
      <c r="BB434">
        <v>0.13869629999999999</v>
      </c>
      <c r="BC434">
        <v>0</v>
      </c>
      <c r="BF434">
        <v>0.97087380000000001</v>
      </c>
      <c r="BG434">
        <v>0</v>
      </c>
      <c r="BI434">
        <v>0</v>
      </c>
      <c r="BL434">
        <v>0.97087380000000001</v>
      </c>
      <c r="BM434">
        <v>0</v>
      </c>
      <c r="BN434">
        <v>0</v>
      </c>
      <c r="BV434">
        <v>0</v>
      </c>
      <c r="BW434">
        <v>0</v>
      </c>
      <c r="BX434">
        <v>0</v>
      </c>
      <c r="CB434">
        <v>2</v>
      </c>
      <c r="CH434">
        <v>1025</v>
      </c>
      <c r="CI434">
        <v>0</v>
      </c>
      <c r="CJ434">
        <v>1.803051</v>
      </c>
      <c r="CK434">
        <v>0.13869629999999999</v>
      </c>
      <c r="CL434">
        <v>0.83217750000000001</v>
      </c>
      <c r="CN434">
        <v>0</v>
      </c>
      <c r="CQ434">
        <v>0</v>
      </c>
      <c r="CR434">
        <v>0</v>
      </c>
      <c r="CV434">
        <v>0.13869629999999999</v>
      </c>
      <c r="CW434">
        <v>0</v>
      </c>
      <c r="CX434">
        <v>0.41608879999999998</v>
      </c>
      <c r="CZ434">
        <v>0</v>
      </c>
      <c r="DA434">
        <v>0.13869629999999999</v>
      </c>
      <c r="DE434">
        <v>0.27739249999999999</v>
      </c>
      <c r="DF434">
        <v>0.13869629999999999</v>
      </c>
      <c r="DH434">
        <v>3.0513180000000002</v>
      </c>
      <c r="DJ434">
        <v>0</v>
      </c>
      <c r="DL434">
        <v>0</v>
      </c>
      <c r="DN434">
        <v>0</v>
      </c>
      <c r="DO434">
        <v>0</v>
      </c>
      <c r="DP434">
        <v>0</v>
      </c>
      <c r="DR434">
        <v>0</v>
      </c>
      <c r="DU434">
        <v>1</v>
      </c>
      <c r="DV434">
        <v>0</v>
      </c>
      <c r="DW434">
        <v>0</v>
      </c>
      <c r="DY434">
        <v>2.080444</v>
      </c>
      <c r="DZ434">
        <v>0</v>
      </c>
      <c r="ED434">
        <v>0</v>
      </c>
      <c r="EE434">
        <v>0.55478499999999997</v>
      </c>
      <c r="EF434">
        <v>0</v>
      </c>
      <c r="EG434">
        <v>0</v>
      </c>
      <c r="EJ434">
        <v>0</v>
      </c>
      <c r="EL434">
        <v>0</v>
      </c>
      <c r="EN434">
        <v>27.323160000000001</v>
      </c>
    </row>
    <row r="435" spans="1:144" x14ac:dyDescent="0.2">
      <c r="A435" s="2">
        <f>[2]forR!$B35/10</f>
        <v>1254.9000000000001</v>
      </c>
      <c r="B435">
        <v>14085</v>
      </c>
      <c r="C435">
        <v>0</v>
      </c>
      <c r="F435">
        <v>0</v>
      </c>
      <c r="J435">
        <v>0</v>
      </c>
      <c r="K435">
        <v>8.9093699999999991</v>
      </c>
      <c r="M435">
        <v>38.402459999999998</v>
      </c>
      <c r="O435">
        <v>0</v>
      </c>
      <c r="Q435">
        <v>0</v>
      </c>
      <c r="S435">
        <v>0.30721969999999998</v>
      </c>
      <c r="V435">
        <v>0</v>
      </c>
      <c r="W435">
        <v>0</v>
      </c>
      <c r="AA435">
        <v>0.4608295</v>
      </c>
      <c r="AD435">
        <v>0</v>
      </c>
      <c r="AE435">
        <v>0.30721969999999998</v>
      </c>
      <c r="AF435">
        <v>0</v>
      </c>
      <c r="AG435">
        <v>0</v>
      </c>
      <c r="AH435">
        <v>0.15360979999999999</v>
      </c>
      <c r="AI435">
        <v>14.28571</v>
      </c>
      <c r="AL435">
        <v>0</v>
      </c>
      <c r="AN435">
        <v>0</v>
      </c>
      <c r="AP435">
        <v>0</v>
      </c>
      <c r="AQ435">
        <v>0</v>
      </c>
      <c r="AR435">
        <v>0</v>
      </c>
      <c r="AV435">
        <v>0</v>
      </c>
      <c r="AW435">
        <v>0</v>
      </c>
      <c r="AX435">
        <v>0</v>
      </c>
      <c r="AY435">
        <v>0</v>
      </c>
      <c r="BA435">
        <v>1.075269</v>
      </c>
      <c r="BB435">
        <v>0</v>
      </c>
      <c r="BC435">
        <v>0</v>
      </c>
      <c r="BF435">
        <v>0.30721969999999998</v>
      </c>
      <c r="BG435">
        <v>0</v>
      </c>
      <c r="BI435">
        <v>0</v>
      </c>
      <c r="BL435">
        <v>1.689708</v>
      </c>
      <c r="BM435">
        <v>0</v>
      </c>
      <c r="BN435">
        <v>0</v>
      </c>
      <c r="BV435">
        <v>0</v>
      </c>
      <c r="BW435">
        <v>0</v>
      </c>
      <c r="BX435">
        <v>0</v>
      </c>
      <c r="CB435">
        <v>1</v>
      </c>
      <c r="CH435">
        <v>806</v>
      </c>
      <c r="CI435">
        <v>0</v>
      </c>
      <c r="CJ435">
        <v>1.3824879999999999</v>
      </c>
      <c r="CK435">
        <v>0</v>
      </c>
      <c r="CL435">
        <v>0.30721969999999998</v>
      </c>
      <c r="CN435">
        <v>0</v>
      </c>
      <c r="CQ435">
        <v>0</v>
      </c>
      <c r="CR435">
        <v>0</v>
      </c>
      <c r="CV435">
        <v>0</v>
      </c>
      <c r="CW435">
        <v>2</v>
      </c>
      <c r="CX435">
        <v>0.30721969999999998</v>
      </c>
      <c r="CZ435">
        <v>0</v>
      </c>
      <c r="DA435">
        <v>0</v>
      </c>
      <c r="DE435">
        <v>0</v>
      </c>
      <c r="DF435">
        <v>0.92165900000000001</v>
      </c>
      <c r="DH435">
        <v>1.996928</v>
      </c>
      <c r="DJ435">
        <v>0.15360979999999999</v>
      </c>
      <c r="DL435">
        <v>0</v>
      </c>
      <c r="DN435">
        <v>0</v>
      </c>
      <c r="DO435">
        <v>0</v>
      </c>
      <c r="DP435">
        <v>0</v>
      </c>
      <c r="DR435">
        <v>0</v>
      </c>
      <c r="DU435">
        <v>0</v>
      </c>
      <c r="DV435">
        <v>0</v>
      </c>
      <c r="DW435">
        <v>0</v>
      </c>
      <c r="DY435">
        <v>1.996928</v>
      </c>
      <c r="DZ435">
        <v>0</v>
      </c>
      <c r="ED435">
        <v>0</v>
      </c>
      <c r="EE435">
        <v>0.4608295</v>
      </c>
      <c r="EF435">
        <v>0</v>
      </c>
      <c r="EG435">
        <v>0</v>
      </c>
      <c r="EJ435">
        <v>0</v>
      </c>
      <c r="EL435">
        <v>0</v>
      </c>
      <c r="EN435">
        <v>26.5745</v>
      </c>
    </row>
    <row r="436" spans="1:144" x14ac:dyDescent="0.2">
      <c r="A436" s="2">
        <f>[2]forR!$B36/10</f>
        <v>1256.7</v>
      </c>
      <c r="B436">
        <v>14105</v>
      </c>
      <c r="C436">
        <v>0</v>
      </c>
      <c r="F436">
        <v>0</v>
      </c>
      <c r="J436">
        <v>0</v>
      </c>
      <c r="K436">
        <v>12.58503</v>
      </c>
      <c r="M436">
        <v>24.659859999999998</v>
      </c>
      <c r="O436">
        <v>1</v>
      </c>
      <c r="Q436">
        <v>0</v>
      </c>
      <c r="S436">
        <v>0</v>
      </c>
      <c r="V436">
        <v>0.3401361</v>
      </c>
      <c r="W436">
        <v>0.170068</v>
      </c>
      <c r="AA436">
        <v>0.51020410000000005</v>
      </c>
      <c r="AD436">
        <v>0.170068</v>
      </c>
      <c r="AE436">
        <v>0.68027210000000005</v>
      </c>
      <c r="AF436">
        <v>0.3401361</v>
      </c>
      <c r="AG436">
        <v>0</v>
      </c>
      <c r="AH436">
        <v>0.170068</v>
      </c>
      <c r="AI436">
        <v>15.98639</v>
      </c>
      <c r="AL436">
        <v>0</v>
      </c>
      <c r="AN436">
        <v>0</v>
      </c>
      <c r="AP436">
        <v>0</v>
      </c>
      <c r="AQ436">
        <v>0</v>
      </c>
      <c r="AR436">
        <v>0</v>
      </c>
      <c r="AV436">
        <v>0</v>
      </c>
      <c r="AW436">
        <v>0</v>
      </c>
      <c r="AX436">
        <v>0</v>
      </c>
      <c r="AY436">
        <v>0</v>
      </c>
      <c r="BA436">
        <v>2.3809520000000002</v>
      </c>
      <c r="BB436">
        <v>0</v>
      </c>
      <c r="BC436">
        <v>0</v>
      </c>
      <c r="BF436">
        <v>0.3401361</v>
      </c>
      <c r="BG436">
        <v>0</v>
      </c>
      <c r="BI436">
        <v>0</v>
      </c>
      <c r="BL436">
        <v>1.70068</v>
      </c>
      <c r="BM436">
        <v>0</v>
      </c>
      <c r="BN436">
        <v>0</v>
      </c>
      <c r="BV436">
        <v>0</v>
      </c>
      <c r="BW436">
        <v>0</v>
      </c>
      <c r="BX436">
        <v>0</v>
      </c>
      <c r="CB436">
        <v>0</v>
      </c>
      <c r="CH436">
        <v>2700</v>
      </c>
      <c r="CI436">
        <v>0</v>
      </c>
      <c r="CJ436">
        <v>1.1904760000000001</v>
      </c>
      <c r="CK436">
        <v>0</v>
      </c>
      <c r="CL436">
        <v>0.170068</v>
      </c>
      <c r="CN436">
        <v>0</v>
      </c>
      <c r="CQ436">
        <v>0</v>
      </c>
      <c r="CR436">
        <v>0</v>
      </c>
      <c r="CV436">
        <v>0</v>
      </c>
      <c r="CW436">
        <v>0</v>
      </c>
      <c r="CX436">
        <v>0.68027210000000005</v>
      </c>
      <c r="CZ436">
        <v>0</v>
      </c>
      <c r="DA436">
        <v>0.3401361</v>
      </c>
      <c r="DE436">
        <v>0</v>
      </c>
      <c r="DF436">
        <v>0.51020410000000005</v>
      </c>
      <c r="DH436">
        <v>3.2312919999999998</v>
      </c>
      <c r="DJ436">
        <v>0</v>
      </c>
      <c r="DL436">
        <v>0</v>
      </c>
      <c r="DN436">
        <v>0</v>
      </c>
      <c r="DO436">
        <v>0</v>
      </c>
      <c r="DP436">
        <v>0</v>
      </c>
      <c r="DR436">
        <v>0</v>
      </c>
      <c r="DU436">
        <v>0</v>
      </c>
      <c r="DV436">
        <v>0</v>
      </c>
      <c r="DW436">
        <v>0</v>
      </c>
      <c r="DY436">
        <v>2.721088</v>
      </c>
      <c r="DZ436">
        <v>0</v>
      </c>
      <c r="ED436">
        <v>0</v>
      </c>
      <c r="EE436">
        <v>1.1904760000000001</v>
      </c>
      <c r="EF436">
        <v>0</v>
      </c>
      <c r="EG436">
        <v>0</v>
      </c>
      <c r="EJ436">
        <v>0.170068</v>
      </c>
      <c r="EL436">
        <v>0</v>
      </c>
      <c r="EN436">
        <v>29.76191</v>
      </c>
    </row>
    <row r="437" spans="1:144" x14ac:dyDescent="0.2">
      <c r="A437" s="2">
        <f>[2]forR!$B37/10</f>
        <v>1258.5</v>
      </c>
      <c r="B437">
        <v>14125</v>
      </c>
      <c r="C437">
        <v>0</v>
      </c>
      <c r="F437">
        <v>0</v>
      </c>
      <c r="J437">
        <v>0</v>
      </c>
      <c r="K437">
        <v>13.29011</v>
      </c>
      <c r="M437">
        <v>11.669370000000001</v>
      </c>
      <c r="O437">
        <v>2</v>
      </c>
      <c r="Q437">
        <v>0</v>
      </c>
      <c r="S437">
        <v>0.48622369999999998</v>
      </c>
      <c r="V437">
        <v>0</v>
      </c>
      <c r="W437">
        <v>0</v>
      </c>
      <c r="AA437">
        <v>0.16207460000000001</v>
      </c>
      <c r="AD437">
        <v>0</v>
      </c>
      <c r="AE437">
        <v>1.134522</v>
      </c>
      <c r="AF437">
        <v>0.32414910000000002</v>
      </c>
      <c r="AG437">
        <v>0</v>
      </c>
      <c r="AH437">
        <v>0</v>
      </c>
      <c r="AI437">
        <v>18.638570000000001</v>
      </c>
      <c r="AL437">
        <v>0</v>
      </c>
      <c r="AN437">
        <v>0</v>
      </c>
      <c r="AP437">
        <v>0.16207460000000001</v>
      </c>
      <c r="AQ437">
        <v>0</v>
      </c>
      <c r="AR437">
        <v>0</v>
      </c>
      <c r="AV437">
        <v>0</v>
      </c>
      <c r="AW437">
        <v>0</v>
      </c>
      <c r="AX437">
        <v>0.16207460000000001</v>
      </c>
      <c r="AY437">
        <v>0</v>
      </c>
      <c r="BA437">
        <v>2.7552669999999999</v>
      </c>
      <c r="BB437">
        <v>0</v>
      </c>
      <c r="BC437">
        <v>0</v>
      </c>
      <c r="BF437">
        <v>0.64829820000000005</v>
      </c>
      <c r="BG437">
        <v>0</v>
      </c>
      <c r="BI437">
        <v>0</v>
      </c>
      <c r="BL437">
        <v>1.134522</v>
      </c>
      <c r="BM437">
        <v>0</v>
      </c>
      <c r="BN437">
        <v>0</v>
      </c>
      <c r="BV437">
        <v>0</v>
      </c>
      <c r="BW437">
        <v>0</v>
      </c>
      <c r="BX437">
        <v>0</v>
      </c>
      <c r="CB437">
        <v>0</v>
      </c>
      <c r="CH437">
        <v>729</v>
      </c>
      <c r="CI437">
        <v>0</v>
      </c>
      <c r="CJ437">
        <v>0.8103728</v>
      </c>
      <c r="CK437">
        <v>0</v>
      </c>
      <c r="CL437">
        <v>0.8103728</v>
      </c>
      <c r="CN437">
        <v>0</v>
      </c>
      <c r="CQ437">
        <v>0</v>
      </c>
      <c r="CR437">
        <v>0</v>
      </c>
      <c r="CV437">
        <v>0</v>
      </c>
      <c r="CW437">
        <v>1</v>
      </c>
      <c r="CX437">
        <v>0.48622369999999998</v>
      </c>
      <c r="CZ437">
        <v>0</v>
      </c>
      <c r="DA437">
        <v>0.97244730000000001</v>
      </c>
      <c r="DE437">
        <v>0.16207460000000001</v>
      </c>
      <c r="DF437">
        <v>1.620746</v>
      </c>
      <c r="DH437">
        <v>8.1037269999999992</v>
      </c>
      <c r="DJ437">
        <v>0</v>
      </c>
      <c r="DL437">
        <v>0</v>
      </c>
      <c r="DN437">
        <v>0</v>
      </c>
      <c r="DO437">
        <v>0</v>
      </c>
      <c r="DP437">
        <v>0</v>
      </c>
      <c r="DR437">
        <v>0</v>
      </c>
      <c r="DU437">
        <v>0</v>
      </c>
      <c r="DV437">
        <v>0</v>
      </c>
      <c r="DW437">
        <v>0</v>
      </c>
      <c r="DY437">
        <v>3.4035660000000001</v>
      </c>
      <c r="DZ437">
        <v>0</v>
      </c>
      <c r="ED437">
        <v>0</v>
      </c>
      <c r="EE437">
        <v>0.64829820000000005</v>
      </c>
      <c r="EF437">
        <v>0</v>
      </c>
      <c r="EG437">
        <v>0</v>
      </c>
      <c r="EJ437">
        <v>0</v>
      </c>
      <c r="EL437">
        <v>0</v>
      </c>
      <c r="EN437">
        <v>32.414909999999999</v>
      </c>
    </row>
    <row r="438" spans="1:144" x14ac:dyDescent="0.2">
      <c r="A438" s="2">
        <f>[2]forR!$B38/10</f>
        <v>1260.3</v>
      </c>
      <c r="B438">
        <v>14145</v>
      </c>
      <c r="C438">
        <v>0</v>
      </c>
      <c r="F438">
        <v>0.1589825</v>
      </c>
      <c r="J438">
        <v>0</v>
      </c>
      <c r="K438">
        <v>13.195550000000001</v>
      </c>
      <c r="M438">
        <v>9.2209850000000007</v>
      </c>
      <c r="O438">
        <v>0</v>
      </c>
      <c r="Q438">
        <v>0</v>
      </c>
      <c r="S438">
        <v>0.63593010000000005</v>
      </c>
      <c r="V438">
        <v>0</v>
      </c>
      <c r="W438">
        <v>0</v>
      </c>
      <c r="AA438">
        <v>0</v>
      </c>
      <c r="AD438">
        <v>0</v>
      </c>
      <c r="AE438">
        <v>0.79491259999999997</v>
      </c>
      <c r="AF438">
        <v>0.47694750000000002</v>
      </c>
      <c r="AG438">
        <v>0</v>
      </c>
      <c r="AH438">
        <v>0.1589825</v>
      </c>
      <c r="AI438">
        <v>11.128780000000001</v>
      </c>
      <c r="AL438">
        <v>0</v>
      </c>
      <c r="AN438">
        <v>0.1589825</v>
      </c>
      <c r="AP438">
        <v>0</v>
      </c>
      <c r="AQ438">
        <v>0</v>
      </c>
      <c r="AR438">
        <v>0</v>
      </c>
      <c r="AV438">
        <v>0</v>
      </c>
      <c r="AW438">
        <v>0</v>
      </c>
      <c r="AX438">
        <v>0.1589825</v>
      </c>
      <c r="AY438">
        <v>0</v>
      </c>
      <c r="BA438">
        <v>2.066773</v>
      </c>
      <c r="BB438">
        <v>0</v>
      </c>
      <c r="BC438">
        <v>0</v>
      </c>
      <c r="BF438">
        <v>0.63593010000000005</v>
      </c>
      <c r="BG438">
        <v>0</v>
      </c>
      <c r="BI438">
        <v>0</v>
      </c>
      <c r="BL438">
        <v>1.27186</v>
      </c>
      <c r="BM438">
        <v>0</v>
      </c>
      <c r="BN438">
        <v>0</v>
      </c>
      <c r="BV438">
        <v>0</v>
      </c>
      <c r="BW438">
        <v>0</v>
      </c>
      <c r="BX438">
        <v>0</v>
      </c>
      <c r="CB438">
        <v>3</v>
      </c>
      <c r="CH438">
        <v>4980</v>
      </c>
      <c r="CI438">
        <v>0</v>
      </c>
      <c r="CJ438">
        <v>1.9077900000000001</v>
      </c>
      <c r="CK438">
        <v>0.1589825</v>
      </c>
      <c r="CL438">
        <v>0.1589825</v>
      </c>
      <c r="CN438">
        <v>0</v>
      </c>
      <c r="CQ438">
        <v>0</v>
      </c>
      <c r="CR438">
        <v>0</v>
      </c>
      <c r="CV438">
        <v>0</v>
      </c>
      <c r="CW438">
        <v>1</v>
      </c>
      <c r="CX438">
        <v>0.79491259999999997</v>
      </c>
      <c r="CZ438">
        <v>0.1589825</v>
      </c>
      <c r="DA438">
        <v>1.112878</v>
      </c>
      <c r="DE438">
        <v>0.317965</v>
      </c>
      <c r="DF438">
        <v>1.27186</v>
      </c>
      <c r="DH438">
        <v>3.0206680000000001</v>
      </c>
      <c r="DJ438">
        <v>0.1589825</v>
      </c>
      <c r="DL438">
        <v>0</v>
      </c>
      <c r="DN438">
        <v>0.317965</v>
      </c>
      <c r="DO438">
        <v>0</v>
      </c>
      <c r="DP438">
        <v>0</v>
      </c>
      <c r="DR438">
        <v>0</v>
      </c>
      <c r="DU438">
        <v>2</v>
      </c>
      <c r="DV438">
        <v>0</v>
      </c>
      <c r="DW438">
        <v>0</v>
      </c>
      <c r="DY438">
        <v>1.7488079999999999</v>
      </c>
      <c r="DZ438">
        <v>0</v>
      </c>
      <c r="ED438">
        <v>0</v>
      </c>
      <c r="EE438">
        <v>0.9538951</v>
      </c>
      <c r="EF438">
        <v>0</v>
      </c>
      <c r="EG438">
        <v>0</v>
      </c>
      <c r="EJ438">
        <v>0.1589825</v>
      </c>
      <c r="EL438">
        <v>0</v>
      </c>
      <c r="EN438">
        <v>47.694749999999999</v>
      </c>
    </row>
    <row r="439" spans="1:144" x14ac:dyDescent="0.2">
      <c r="A439" s="2">
        <f>[2]forR!$B39/10</f>
        <v>1262.0999999999999</v>
      </c>
      <c r="B439">
        <v>14164</v>
      </c>
      <c r="C439">
        <v>0</v>
      </c>
      <c r="F439">
        <v>0</v>
      </c>
      <c r="J439">
        <v>0</v>
      </c>
      <c r="K439">
        <v>14.01051</v>
      </c>
      <c r="M439">
        <v>10.858140000000001</v>
      </c>
      <c r="O439">
        <v>0</v>
      </c>
      <c r="Q439">
        <v>0</v>
      </c>
      <c r="S439">
        <v>0.35026269999999998</v>
      </c>
      <c r="V439">
        <v>0</v>
      </c>
      <c r="W439">
        <v>0.17513139999999999</v>
      </c>
      <c r="AA439">
        <v>0</v>
      </c>
      <c r="AD439">
        <v>0.35026269999999998</v>
      </c>
      <c r="AE439">
        <v>0.87565669999999995</v>
      </c>
      <c r="AF439">
        <v>0.70052539999999996</v>
      </c>
      <c r="AG439">
        <v>0</v>
      </c>
      <c r="AH439">
        <v>0</v>
      </c>
      <c r="AI439">
        <v>18.038530000000002</v>
      </c>
      <c r="AL439">
        <v>0</v>
      </c>
      <c r="AN439">
        <v>0</v>
      </c>
      <c r="AP439">
        <v>0</v>
      </c>
      <c r="AQ439">
        <v>0</v>
      </c>
      <c r="AR439">
        <v>0</v>
      </c>
      <c r="AV439">
        <v>0</v>
      </c>
      <c r="AW439">
        <v>0</v>
      </c>
      <c r="AX439">
        <v>0.17513139999999999</v>
      </c>
      <c r="AY439">
        <v>0</v>
      </c>
      <c r="BA439">
        <v>1.576182</v>
      </c>
      <c r="BB439">
        <v>0</v>
      </c>
      <c r="BC439">
        <v>0</v>
      </c>
      <c r="BF439">
        <v>0.70052539999999996</v>
      </c>
      <c r="BG439">
        <v>0.35026269999999998</v>
      </c>
      <c r="BI439">
        <v>0</v>
      </c>
      <c r="BL439">
        <v>1.576182</v>
      </c>
      <c r="BM439">
        <v>0</v>
      </c>
      <c r="BN439">
        <v>0</v>
      </c>
      <c r="BV439">
        <v>0</v>
      </c>
      <c r="BW439">
        <v>0</v>
      </c>
      <c r="BX439">
        <v>0</v>
      </c>
      <c r="CB439">
        <v>1</v>
      </c>
      <c r="CH439">
        <v>122</v>
      </c>
      <c r="CI439">
        <v>0</v>
      </c>
      <c r="CJ439">
        <v>0.70052539999999996</v>
      </c>
      <c r="CK439">
        <v>0</v>
      </c>
      <c r="CL439">
        <v>1.225919</v>
      </c>
      <c r="CN439">
        <v>0</v>
      </c>
      <c r="CQ439">
        <v>0</v>
      </c>
      <c r="CR439">
        <v>0</v>
      </c>
      <c r="CV439">
        <v>0.17513139999999999</v>
      </c>
      <c r="CW439">
        <v>2</v>
      </c>
      <c r="CX439">
        <v>1.576182</v>
      </c>
      <c r="CZ439">
        <v>0</v>
      </c>
      <c r="DA439">
        <v>1.0507880000000001</v>
      </c>
      <c r="DE439">
        <v>0</v>
      </c>
      <c r="DF439">
        <v>0.17513139999999999</v>
      </c>
      <c r="DH439">
        <v>5.4290719999999997</v>
      </c>
      <c r="DJ439">
        <v>0.17513139999999999</v>
      </c>
      <c r="DL439">
        <v>0</v>
      </c>
      <c r="DN439">
        <v>0.17513139999999999</v>
      </c>
      <c r="DO439">
        <v>0</v>
      </c>
      <c r="DP439">
        <v>0</v>
      </c>
      <c r="DR439">
        <v>0</v>
      </c>
      <c r="DU439">
        <v>3</v>
      </c>
      <c r="DV439">
        <v>0</v>
      </c>
      <c r="DW439">
        <v>0</v>
      </c>
      <c r="DY439">
        <v>4.0280209999999999</v>
      </c>
      <c r="DZ439">
        <v>0</v>
      </c>
      <c r="ED439">
        <v>0</v>
      </c>
      <c r="EE439">
        <v>0.52539400000000003</v>
      </c>
      <c r="EF439">
        <v>0</v>
      </c>
      <c r="EG439">
        <v>0</v>
      </c>
      <c r="EJ439">
        <v>0</v>
      </c>
      <c r="EL439">
        <v>0</v>
      </c>
      <c r="EN439">
        <v>35.026269999999997</v>
      </c>
    </row>
    <row r="440" spans="1:144" x14ac:dyDescent="0.2">
      <c r="A440" s="2">
        <f>[2]forR!$B40/10</f>
        <v>1263.8</v>
      </c>
      <c r="B440">
        <v>14183</v>
      </c>
      <c r="C440">
        <v>0</v>
      </c>
      <c r="F440">
        <v>0</v>
      </c>
      <c r="J440">
        <v>0</v>
      </c>
      <c r="K440">
        <v>14.60102</v>
      </c>
      <c r="M440">
        <v>12.903230000000001</v>
      </c>
      <c r="O440">
        <v>0</v>
      </c>
      <c r="Q440">
        <v>0</v>
      </c>
      <c r="S440">
        <v>0.8488964</v>
      </c>
      <c r="V440">
        <v>0</v>
      </c>
      <c r="W440">
        <v>0.33955859999999999</v>
      </c>
      <c r="AA440">
        <v>0</v>
      </c>
      <c r="AD440">
        <v>0</v>
      </c>
      <c r="AE440">
        <v>0.67911710000000003</v>
      </c>
      <c r="AF440">
        <v>0.33955859999999999</v>
      </c>
      <c r="AG440">
        <v>0</v>
      </c>
      <c r="AH440">
        <v>0</v>
      </c>
      <c r="AI440">
        <v>10.696099999999999</v>
      </c>
      <c r="AL440">
        <v>0</v>
      </c>
      <c r="AN440">
        <v>0</v>
      </c>
      <c r="AP440">
        <v>0</v>
      </c>
      <c r="AQ440">
        <v>0</v>
      </c>
      <c r="AR440">
        <v>0</v>
      </c>
      <c r="AV440">
        <v>0</v>
      </c>
      <c r="AW440">
        <v>0</v>
      </c>
      <c r="AX440">
        <v>0.50933779999999995</v>
      </c>
      <c r="AY440">
        <v>0</v>
      </c>
      <c r="BA440">
        <v>2.3769100000000001</v>
      </c>
      <c r="BB440">
        <v>0</v>
      </c>
      <c r="BC440">
        <v>0</v>
      </c>
      <c r="BF440">
        <v>0.8488964</v>
      </c>
      <c r="BG440">
        <v>0</v>
      </c>
      <c r="BI440">
        <v>0</v>
      </c>
      <c r="BL440">
        <v>2.5466890000000002</v>
      </c>
      <c r="BM440">
        <v>0</v>
      </c>
      <c r="BN440">
        <v>0</v>
      </c>
      <c r="BV440">
        <v>0</v>
      </c>
      <c r="BW440">
        <v>0.16977929999999999</v>
      </c>
      <c r="BX440">
        <v>0</v>
      </c>
      <c r="CB440">
        <v>0</v>
      </c>
      <c r="CH440">
        <v>174</v>
      </c>
      <c r="CI440">
        <v>0</v>
      </c>
      <c r="CJ440">
        <v>1.6977930000000001</v>
      </c>
      <c r="CK440">
        <v>0</v>
      </c>
      <c r="CL440">
        <v>0.50933779999999995</v>
      </c>
      <c r="CN440">
        <v>0</v>
      </c>
      <c r="CQ440">
        <v>0</v>
      </c>
      <c r="CR440">
        <v>0</v>
      </c>
      <c r="CV440">
        <v>0</v>
      </c>
      <c r="CW440">
        <v>2</v>
      </c>
      <c r="CX440">
        <v>0.67911710000000003</v>
      </c>
      <c r="CZ440">
        <v>0</v>
      </c>
      <c r="DA440">
        <v>0.33955859999999999</v>
      </c>
      <c r="DE440">
        <v>0</v>
      </c>
      <c r="DF440">
        <v>0.8488964</v>
      </c>
      <c r="DH440">
        <v>6.451613</v>
      </c>
      <c r="DJ440">
        <v>0.16977929999999999</v>
      </c>
      <c r="DL440">
        <v>0</v>
      </c>
      <c r="DN440">
        <v>0</v>
      </c>
      <c r="DO440">
        <v>0</v>
      </c>
      <c r="DP440">
        <v>0</v>
      </c>
      <c r="DR440">
        <v>0</v>
      </c>
      <c r="DU440">
        <v>0</v>
      </c>
      <c r="DV440">
        <v>0</v>
      </c>
      <c r="DW440">
        <v>0</v>
      </c>
      <c r="DY440">
        <v>3.5653649999999999</v>
      </c>
      <c r="DZ440">
        <v>0</v>
      </c>
      <c r="ED440">
        <v>0</v>
      </c>
      <c r="EE440">
        <v>0.67911710000000003</v>
      </c>
      <c r="EF440">
        <v>0</v>
      </c>
      <c r="EG440">
        <v>0</v>
      </c>
      <c r="EJ440">
        <v>0</v>
      </c>
      <c r="EL440">
        <v>0</v>
      </c>
      <c r="EN440">
        <v>38.200339999999997</v>
      </c>
    </row>
    <row r="441" spans="1:144" x14ac:dyDescent="0.2">
      <c r="A441" s="2">
        <f>[2]forR!$B41/10</f>
        <v>1265.5999999999999</v>
      </c>
      <c r="B441">
        <v>14203</v>
      </c>
      <c r="C441">
        <v>0</v>
      </c>
      <c r="F441">
        <v>0</v>
      </c>
      <c r="J441">
        <v>0</v>
      </c>
      <c r="K441">
        <v>9.4017099999999996</v>
      </c>
      <c r="M441">
        <v>12.820510000000001</v>
      </c>
      <c r="O441">
        <v>0</v>
      </c>
      <c r="Q441">
        <v>0</v>
      </c>
      <c r="S441">
        <v>0.85470089999999999</v>
      </c>
      <c r="V441">
        <v>0</v>
      </c>
      <c r="W441">
        <v>0</v>
      </c>
      <c r="AA441">
        <v>0.17094019999999999</v>
      </c>
      <c r="AD441">
        <v>0.17094019999999999</v>
      </c>
      <c r="AE441">
        <v>0.85470089999999999</v>
      </c>
      <c r="AF441">
        <v>0.34188039999999997</v>
      </c>
      <c r="AG441">
        <v>0</v>
      </c>
      <c r="AH441">
        <v>0</v>
      </c>
      <c r="AI441">
        <v>19.145299999999999</v>
      </c>
      <c r="AL441">
        <v>0</v>
      </c>
      <c r="AN441">
        <v>0</v>
      </c>
      <c r="AP441">
        <v>0</v>
      </c>
      <c r="AQ441">
        <v>0</v>
      </c>
      <c r="AR441">
        <v>0</v>
      </c>
      <c r="AV441">
        <v>0</v>
      </c>
      <c r="AW441">
        <v>1</v>
      </c>
      <c r="AX441">
        <v>0</v>
      </c>
      <c r="AY441">
        <v>0</v>
      </c>
      <c r="BA441">
        <v>1.538462</v>
      </c>
      <c r="BB441">
        <v>0</v>
      </c>
      <c r="BC441">
        <v>0</v>
      </c>
      <c r="BF441">
        <v>0.51282050000000001</v>
      </c>
      <c r="BG441">
        <v>0</v>
      </c>
      <c r="BI441">
        <v>0</v>
      </c>
      <c r="BL441">
        <v>1.1965809999999999</v>
      </c>
      <c r="BM441">
        <v>0</v>
      </c>
      <c r="BN441">
        <v>0</v>
      </c>
      <c r="BV441">
        <v>0</v>
      </c>
      <c r="BW441">
        <v>0</v>
      </c>
      <c r="BX441">
        <v>0</v>
      </c>
      <c r="CB441">
        <v>1</v>
      </c>
      <c r="CH441">
        <v>185</v>
      </c>
      <c r="CI441">
        <v>0</v>
      </c>
      <c r="CJ441">
        <v>0.85470089999999999</v>
      </c>
      <c r="CK441">
        <v>0</v>
      </c>
      <c r="CL441">
        <v>0.6837607</v>
      </c>
      <c r="CN441">
        <v>0</v>
      </c>
      <c r="CQ441">
        <v>0</v>
      </c>
      <c r="CR441">
        <v>0</v>
      </c>
      <c r="CV441">
        <v>0</v>
      </c>
      <c r="CW441">
        <v>2</v>
      </c>
      <c r="CX441">
        <v>0.34188039999999997</v>
      </c>
      <c r="CZ441">
        <v>0</v>
      </c>
      <c r="DA441">
        <v>1.1965809999999999</v>
      </c>
      <c r="DE441">
        <v>0</v>
      </c>
      <c r="DF441">
        <v>0.6837607</v>
      </c>
      <c r="DH441">
        <v>7.179487</v>
      </c>
      <c r="DJ441">
        <v>0.17094019999999999</v>
      </c>
      <c r="DL441">
        <v>0.34188039999999997</v>
      </c>
      <c r="DN441">
        <v>0</v>
      </c>
      <c r="DO441">
        <v>0</v>
      </c>
      <c r="DP441">
        <v>0</v>
      </c>
      <c r="DR441">
        <v>0</v>
      </c>
      <c r="DU441">
        <v>0</v>
      </c>
      <c r="DV441">
        <v>0</v>
      </c>
      <c r="DW441">
        <v>0</v>
      </c>
      <c r="DY441">
        <v>4.273504</v>
      </c>
      <c r="DZ441">
        <v>0</v>
      </c>
      <c r="ED441">
        <v>0</v>
      </c>
      <c r="EE441">
        <v>0.51282050000000001</v>
      </c>
      <c r="EF441">
        <v>0</v>
      </c>
      <c r="EG441">
        <v>0</v>
      </c>
      <c r="EJ441">
        <v>0</v>
      </c>
      <c r="EL441">
        <v>0</v>
      </c>
      <c r="EN441">
        <v>36.752139999999997</v>
      </c>
    </row>
    <row r="442" spans="1:144" x14ac:dyDescent="0.2">
      <c r="A442" s="2">
        <f>[2]forR!$B42/10</f>
        <v>1267.5</v>
      </c>
      <c r="B442">
        <v>14223</v>
      </c>
      <c r="C442">
        <v>0</v>
      </c>
      <c r="F442">
        <v>0</v>
      </c>
      <c r="J442">
        <v>0</v>
      </c>
      <c r="K442">
        <v>18.779340000000001</v>
      </c>
      <c r="M442">
        <v>18.30986</v>
      </c>
      <c r="O442">
        <v>0</v>
      </c>
      <c r="Q442">
        <v>0</v>
      </c>
      <c r="S442">
        <v>1.2519560000000001</v>
      </c>
      <c r="V442">
        <v>0</v>
      </c>
      <c r="W442">
        <v>0</v>
      </c>
      <c r="AA442">
        <v>0.31298910000000002</v>
      </c>
      <c r="AD442">
        <v>0.15649450000000001</v>
      </c>
      <c r="AE442">
        <v>0.62597809999999998</v>
      </c>
      <c r="AF442">
        <v>0.4694836</v>
      </c>
      <c r="AG442">
        <v>0</v>
      </c>
      <c r="AH442">
        <v>0</v>
      </c>
      <c r="AI442">
        <v>10.32864</v>
      </c>
      <c r="AL442">
        <v>0</v>
      </c>
      <c r="AN442">
        <v>0</v>
      </c>
      <c r="AP442">
        <v>0</v>
      </c>
      <c r="AQ442">
        <v>0</v>
      </c>
      <c r="AR442">
        <v>0</v>
      </c>
      <c r="AV442">
        <v>0</v>
      </c>
      <c r="AW442">
        <v>0</v>
      </c>
      <c r="AX442">
        <v>0.15649450000000001</v>
      </c>
      <c r="AY442">
        <v>0</v>
      </c>
      <c r="BA442">
        <v>2.1909230000000002</v>
      </c>
      <c r="BB442">
        <v>0</v>
      </c>
      <c r="BC442">
        <v>0</v>
      </c>
      <c r="BF442">
        <v>1.0954619999999999</v>
      </c>
      <c r="BG442">
        <v>0.15649450000000001</v>
      </c>
      <c r="BI442">
        <v>0</v>
      </c>
      <c r="BL442">
        <v>2.1909230000000002</v>
      </c>
      <c r="BM442">
        <v>0</v>
      </c>
      <c r="BN442">
        <v>0.15649450000000001</v>
      </c>
      <c r="BV442">
        <v>0</v>
      </c>
      <c r="BW442">
        <v>0</v>
      </c>
      <c r="BX442">
        <v>0</v>
      </c>
      <c r="CB442">
        <v>1</v>
      </c>
      <c r="CH442">
        <v>120</v>
      </c>
      <c r="CI442">
        <v>0</v>
      </c>
      <c r="CJ442">
        <v>1.0954619999999999</v>
      </c>
      <c r="CK442">
        <v>0</v>
      </c>
      <c r="CL442">
        <v>0.78247259999999996</v>
      </c>
      <c r="CN442">
        <v>0</v>
      </c>
      <c r="CQ442">
        <v>0</v>
      </c>
      <c r="CR442">
        <v>0</v>
      </c>
      <c r="CV442">
        <v>0</v>
      </c>
      <c r="CW442">
        <v>2</v>
      </c>
      <c r="CX442">
        <v>0.31298910000000002</v>
      </c>
      <c r="CZ442">
        <v>0</v>
      </c>
      <c r="DA442">
        <v>0.62597809999999998</v>
      </c>
      <c r="DE442">
        <v>0</v>
      </c>
      <c r="DF442">
        <v>0.4694836</v>
      </c>
      <c r="DH442">
        <v>7.1987480000000001</v>
      </c>
      <c r="DJ442">
        <v>0</v>
      </c>
      <c r="DL442">
        <v>0</v>
      </c>
      <c r="DN442">
        <v>0</v>
      </c>
      <c r="DO442">
        <v>0</v>
      </c>
      <c r="DP442">
        <v>0</v>
      </c>
      <c r="DR442">
        <v>0</v>
      </c>
      <c r="DU442">
        <v>0</v>
      </c>
      <c r="DV442">
        <v>0</v>
      </c>
      <c r="DW442">
        <v>0</v>
      </c>
      <c r="DY442">
        <v>5.0078250000000004</v>
      </c>
      <c r="DZ442">
        <v>0</v>
      </c>
      <c r="ED442">
        <v>0</v>
      </c>
      <c r="EE442">
        <v>0.93896710000000005</v>
      </c>
      <c r="EF442">
        <v>0</v>
      </c>
      <c r="EG442">
        <v>0</v>
      </c>
      <c r="EJ442">
        <v>0</v>
      </c>
      <c r="EL442">
        <v>0</v>
      </c>
      <c r="EN442">
        <v>27.38654</v>
      </c>
    </row>
    <row r="443" spans="1:144" x14ac:dyDescent="0.2">
      <c r="A443" s="2">
        <f>[2]forR!$B43/10</f>
        <v>1269.3</v>
      </c>
      <c r="B443">
        <v>14243</v>
      </c>
      <c r="C443">
        <v>0</v>
      </c>
      <c r="F443">
        <v>0</v>
      </c>
      <c r="J443">
        <v>0</v>
      </c>
      <c r="K443">
        <v>12.462910000000001</v>
      </c>
      <c r="M443">
        <v>17.21068</v>
      </c>
      <c r="O443">
        <v>1</v>
      </c>
      <c r="Q443">
        <v>0</v>
      </c>
      <c r="S443">
        <v>1.4836800000000001</v>
      </c>
      <c r="V443">
        <v>0.2967359</v>
      </c>
      <c r="W443">
        <v>0</v>
      </c>
      <c r="AA443">
        <v>0.4451039</v>
      </c>
      <c r="AD443">
        <v>0</v>
      </c>
      <c r="AE443">
        <v>0.74183980000000005</v>
      </c>
      <c r="AF443">
        <v>0.148368</v>
      </c>
      <c r="AG443">
        <v>0</v>
      </c>
      <c r="AH443">
        <v>0</v>
      </c>
      <c r="AI443">
        <v>9.6439170000000001</v>
      </c>
      <c r="AL443">
        <v>0</v>
      </c>
      <c r="AN443">
        <v>0</v>
      </c>
      <c r="AP443">
        <v>0</v>
      </c>
      <c r="AQ443">
        <v>0</v>
      </c>
      <c r="AR443">
        <v>0</v>
      </c>
      <c r="AV443">
        <v>0</v>
      </c>
      <c r="AW443">
        <v>0</v>
      </c>
      <c r="AX443">
        <v>0</v>
      </c>
      <c r="AY443">
        <v>0</v>
      </c>
      <c r="BA443">
        <v>1.6320479999999999</v>
      </c>
      <c r="BB443">
        <v>0</v>
      </c>
      <c r="BC443">
        <v>0</v>
      </c>
      <c r="BF443">
        <v>0.4451039</v>
      </c>
      <c r="BG443">
        <v>0.4451039</v>
      </c>
      <c r="BI443">
        <v>0</v>
      </c>
      <c r="BL443">
        <v>1.7804150000000001</v>
      </c>
      <c r="BM443">
        <v>0</v>
      </c>
      <c r="BN443">
        <v>0</v>
      </c>
      <c r="BV443">
        <v>0</v>
      </c>
      <c r="BW443">
        <v>0</v>
      </c>
      <c r="BX443">
        <v>0</v>
      </c>
      <c r="CB443">
        <v>0</v>
      </c>
      <c r="CH443">
        <v>230</v>
      </c>
      <c r="CI443">
        <v>0</v>
      </c>
      <c r="CJ443">
        <v>1.0385759999999999</v>
      </c>
      <c r="CK443">
        <v>0</v>
      </c>
      <c r="CL443">
        <v>0.2967359</v>
      </c>
      <c r="CN443">
        <v>0.148368</v>
      </c>
      <c r="CQ443">
        <v>0.148368</v>
      </c>
      <c r="CR443">
        <v>0</v>
      </c>
      <c r="CV443">
        <v>0</v>
      </c>
      <c r="CW443">
        <v>2</v>
      </c>
      <c r="CX443">
        <v>0.2967359</v>
      </c>
      <c r="CZ443">
        <v>0</v>
      </c>
      <c r="DA443">
        <v>0.59347179999999999</v>
      </c>
      <c r="DE443">
        <v>0.2967359</v>
      </c>
      <c r="DF443">
        <v>1.186944</v>
      </c>
      <c r="DH443">
        <v>7.2700300000000002</v>
      </c>
      <c r="DJ443">
        <v>0</v>
      </c>
      <c r="DL443">
        <v>0</v>
      </c>
      <c r="DN443">
        <v>0</v>
      </c>
      <c r="DO443">
        <v>0</v>
      </c>
      <c r="DP443">
        <v>0</v>
      </c>
      <c r="DR443">
        <v>0</v>
      </c>
      <c r="DU443">
        <v>0</v>
      </c>
      <c r="DV443">
        <v>0</v>
      </c>
      <c r="DW443">
        <v>0</v>
      </c>
      <c r="DY443">
        <v>2.9673590000000001</v>
      </c>
      <c r="DZ443">
        <v>0</v>
      </c>
      <c r="ED443">
        <v>0.148368</v>
      </c>
      <c r="EE443">
        <v>0.89020770000000005</v>
      </c>
      <c r="EF443">
        <v>0</v>
      </c>
      <c r="EG443">
        <v>0</v>
      </c>
      <c r="EJ443">
        <v>0</v>
      </c>
      <c r="EL443">
        <v>0</v>
      </c>
      <c r="EN443">
        <v>37.982199999999999</v>
      </c>
    </row>
    <row r="444" spans="1:144" x14ac:dyDescent="0.2">
      <c r="A444" s="2">
        <f>[2]forR!$B44/10</f>
        <v>1271</v>
      </c>
      <c r="B444">
        <v>14261</v>
      </c>
      <c r="C444">
        <v>0</v>
      </c>
      <c r="F444">
        <v>0.1526718</v>
      </c>
      <c r="J444">
        <v>0</v>
      </c>
      <c r="K444">
        <v>12.21374</v>
      </c>
      <c r="M444">
        <v>19.083970000000001</v>
      </c>
      <c r="O444">
        <v>0</v>
      </c>
      <c r="Q444">
        <v>0</v>
      </c>
      <c r="S444">
        <v>1.3740460000000001</v>
      </c>
      <c r="V444">
        <v>0.1526718</v>
      </c>
      <c r="W444">
        <v>0</v>
      </c>
      <c r="AA444">
        <v>0.45801530000000001</v>
      </c>
      <c r="AD444">
        <v>0</v>
      </c>
      <c r="AE444">
        <v>0.91603049999999997</v>
      </c>
      <c r="AF444">
        <v>0.1526718</v>
      </c>
      <c r="AG444">
        <v>0</v>
      </c>
      <c r="AH444">
        <v>0.1526718</v>
      </c>
      <c r="AI444">
        <v>10.229010000000001</v>
      </c>
      <c r="AL444">
        <v>0</v>
      </c>
      <c r="AN444">
        <v>0</v>
      </c>
      <c r="AP444">
        <v>0.1526718</v>
      </c>
      <c r="AQ444">
        <v>0</v>
      </c>
      <c r="AR444">
        <v>0</v>
      </c>
      <c r="AV444">
        <v>0</v>
      </c>
      <c r="AW444">
        <v>0</v>
      </c>
      <c r="AX444">
        <v>0</v>
      </c>
      <c r="AY444">
        <v>0</v>
      </c>
      <c r="BA444">
        <v>2.4427479999999999</v>
      </c>
      <c r="BB444">
        <v>0</v>
      </c>
      <c r="BC444">
        <v>0</v>
      </c>
      <c r="BF444">
        <v>0.61068699999999998</v>
      </c>
      <c r="BG444">
        <v>0.1526718</v>
      </c>
      <c r="BI444">
        <v>0.1526718</v>
      </c>
      <c r="BL444">
        <v>5.0381679999999998</v>
      </c>
      <c r="BM444">
        <v>0</v>
      </c>
      <c r="BN444">
        <v>0</v>
      </c>
      <c r="BV444">
        <v>0</v>
      </c>
      <c r="BW444">
        <v>0</v>
      </c>
      <c r="BX444">
        <v>0</v>
      </c>
      <c r="CB444">
        <v>0</v>
      </c>
      <c r="CH444">
        <v>186</v>
      </c>
      <c r="CI444">
        <v>0</v>
      </c>
      <c r="CJ444">
        <v>0.7633588</v>
      </c>
      <c r="CK444">
        <v>0</v>
      </c>
      <c r="CL444">
        <v>0.30534349999999999</v>
      </c>
      <c r="CN444">
        <v>0</v>
      </c>
      <c r="CQ444">
        <v>0</v>
      </c>
      <c r="CR444">
        <v>0</v>
      </c>
      <c r="CV444">
        <v>0</v>
      </c>
      <c r="CW444">
        <v>0</v>
      </c>
      <c r="CX444">
        <v>0.1526718</v>
      </c>
      <c r="CZ444">
        <v>0</v>
      </c>
      <c r="DA444">
        <v>0.61068699999999998</v>
      </c>
      <c r="DE444">
        <v>0</v>
      </c>
      <c r="DF444">
        <v>0.45801530000000001</v>
      </c>
      <c r="DH444">
        <v>8.0916029999999992</v>
      </c>
      <c r="DJ444">
        <v>0</v>
      </c>
      <c r="DL444">
        <v>0</v>
      </c>
      <c r="DN444">
        <v>0</v>
      </c>
      <c r="DO444">
        <v>0</v>
      </c>
      <c r="DP444">
        <v>0</v>
      </c>
      <c r="DR444">
        <v>0</v>
      </c>
      <c r="DU444">
        <v>0</v>
      </c>
      <c r="DV444">
        <v>0</v>
      </c>
      <c r="DW444">
        <v>0</v>
      </c>
      <c r="DY444">
        <v>4.1221379999999996</v>
      </c>
      <c r="DZ444">
        <v>0</v>
      </c>
      <c r="ED444">
        <v>0</v>
      </c>
      <c r="EE444">
        <v>1.526718</v>
      </c>
      <c r="EF444">
        <v>0</v>
      </c>
      <c r="EG444">
        <v>0</v>
      </c>
      <c r="EJ444">
        <v>0</v>
      </c>
      <c r="EL444">
        <v>0</v>
      </c>
      <c r="EN444">
        <v>30.53435</v>
      </c>
    </row>
    <row r="445" spans="1:144" x14ac:dyDescent="0.2">
      <c r="A445" s="2">
        <f>[2]forR!$B45/10</f>
        <v>1272.8</v>
      </c>
      <c r="B445">
        <v>14281</v>
      </c>
      <c r="C445">
        <v>0</v>
      </c>
      <c r="F445">
        <v>0</v>
      </c>
      <c r="J445">
        <v>0</v>
      </c>
      <c r="K445">
        <v>10.704610000000001</v>
      </c>
      <c r="M445">
        <v>10.4336</v>
      </c>
      <c r="O445">
        <v>0</v>
      </c>
      <c r="Q445">
        <v>0</v>
      </c>
      <c r="S445">
        <v>0.13550139999999999</v>
      </c>
      <c r="V445">
        <v>0</v>
      </c>
      <c r="W445">
        <v>0</v>
      </c>
      <c r="AA445">
        <v>0</v>
      </c>
      <c r="AD445">
        <v>0.13550139999999999</v>
      </c>
      <c r="AE445">
        <v>0.54200539999999997</v>
      </c>
      <c r="AF445">
        <v>0</v>
      </c>
      <c r="AG445">
        <v>0.27100269999999999</v>
      </c>
      <c r="AH445">
        <v>0</v>
      </c>
      <c r="AI445">
        <v>16.937670000000001</v>
      </c>
      <c r="AL445">
        <v>0</v>
      </c>
      <c r="AN445">
        <v>0</v>
      </c>
      <c r="AP445">
        <v>0</v>
      </c>
      <c r="AQ445">
        <v>0</v>
      </c>
      <c r="AR445">
        <v>0</v>
      </c>
      <c r="AV445">
        <v>0</v>
      </c>
      <c r="AW445">
        <v>1</v>
      </c>
      <c r="AX445">
        <v>0.13550139999999999</v>
      </c>
      <c r="AY445">
        <v>0</v>
      </c>
      <c r="BA445">
        <v>2.3035230000000002</v>
      </c>
      <c r="BB445">
        <v>0</v>
      </c>
      <c r="BC445">
        <v>0</v>
      </c>
      <c r="BF445">
        <v>1.2195119999999999</v>
      </c>
      <c r="BG445">
        <v>0</v>
      </c>
      <c r="BI445">
        <v>0</v>
      </c>
      <c r="BL445">
        <v>2.1680220000000001</v>
      </c>
      <c r="BM445">
        <v>0</v>
      </c>
      <c r="BN445">
        <v>0</v>
      </c>
      <c r="BV445">
        <v>0</v>
      </c>
      <c r="BW445">
        <v>0.13550139999999999</v>
      </c>
      <c r="BX445">
        <v>0</v>
      </c>
      <c r="CB445">
        <v>1</v>
      </c>
      <c r="CH445">
        <v>287</v>
      </c>
      <c r="CI445">
        <v>0</v>
      </c>
      <c r="CJ445">
        <v>0.54200539999999997</v>
      </c>
      <c r="CK445">
        <v>0</v>
      </c>
      <c r="CL445">
        <v>0.94850950000000001</v>
      </c>
      <c r="CN445">
        <v>0</v>
      </c>
      <c r="CQ445">
        <v>0</v>
      </c>
      <c r="CR445">
        <v>0</v>
      </c>
      <c r="CV445">
        <v>0</v>
      </c>
      <c r="CW445">
        <v>2</v>
      </c>
      <c r="CX445">
        <v>0.27100269999999999</v>
      </c>
      <c r="CZ445">
        <v>0</v>
      </c>
      <c r="DA445">
        <v>0.94850950000000001</v>
      </c>
      <c r="DE445">
        <v>0.13550139999999999</v>
      </c>
      <c r="DF445">
        <v>1.7615179999999999</v>
      </c>
      <c r="DH445">
        <v>6.0975609999999998</v>
      </c>
      <c r="DJ445">
        <v>0</v>
      </c>
      <c r="DL445">
        <v>0.13550139999999999</v>
      </c>
      <c r="DN445">
        <v>0</v>
      </c>
      <c r="DO445">
        <v>0</v>
      </c>
      <c r="DP445">
        <v>0</v>
      </c>
      <c r="DR445">
        <v>0</v>
      </c>
      <c r="DU445">
        <v>0</v>
      </c>
      <c r="DV445">
        <v>1</v>
      </c>
      <c r="DW445">
        <v>0.13550139999999999</v>
      </c>
      <c r="DY445">
        <v>2.7100270000000002</v>
      </c>
      <c r="DZ445">
        <v>0</v>
      </c>
      <c r="ED445">
        <v>0</v>
      </c>
      <c r="EE445">
        <v>0.54200539999999997</v>
      </c>
      <c r="EF445">
        <v>0</v>
      </c>
      <c r="EG445">
        <v>0</v>
      </c>
      <c r="EJ445">
        <v>0</v>
      </c>
      <c r="EL445">
        <v>0</v>
      </c>
      <c r="EN445">
        <v>40.650410000000001</v>
      </c>
    </row>
    <row r="446" spans="1:144" x14ac:dyDescent="0.2">
      <c r="A446" s="2">
        <f>[2]forR!$B46/10</f>
        <v>1274.5999999999999</v>
      </c>
      <c r="B446">
        <v>14300</v>
      </c>
      <c r="C446">
        <v>0</v>
      </c>
      <c r="F446">
        <v>0</v>
      </c>
      <c r="J446">
        <v>0</v>
      </c>
      <c r="K446">
        <v>8.6124399999999994</v>
      </c>
      <c r="M446">
        <v>7.6555020000000003</v>
      </c>
      <c r="O446">
        <v>2</v>
      </c>
      <c r="Q446">
        <v>0</v>
      </c>
      <c r="S446">
        <v>0</v>
      </c>
      <c r="V446">
        <v>0</v>
      </c>
      <c r="W446">
        <v>0.15948960000000001</v>
      </c>
      <c r="AA446">
        <v>0.15948960000000001</v>
      </c>
      <c r="AD446">
        <v>0.31897930000000002</v>
      </c>
      <c r="AE446">
        <v>0.15948960000000001</v>
      </c>
      <c r="AF446">
        <v>0.31897930000000002</v>
      </c>
      <c r="AG446">
        <v>0</v>
      </c>
      <c r="AH446">
        <v>0</v>
      </c>
      <c r="AI446">
        <v>19.776710000000001</v>
      </c>
      <c r="AL446">
        <v>0</v>
      </c>
      <c r="AN446">
        <v>0.15948960000000001</v>
      </c>
      <c r="AP446">
        <v>0</v>
      </c>
      <c r="AQ446">
        <v>0</v>
      </c>
      <c r="AR446">
        <v>0</v>
      </c>
      <c r="AV446">
        <v>0</v>
      </c>
      <c r="AW446">
        <v>0</v>
      </c>
      <c r="AX446">
        <v>0</v>
      </c>
      <c r="AY446">
        <v>0</v>
      </c>
      <c r="BA446">
        <v>2.392344</v>
      </c>
      <c r="BB446">
        <v>0</v>
      </c>
      <c r="BC446">
        <v>0</v>
      </c>
      <c r="BF446">
        <v>0.79744820000000005</v>
      </c>
      <c r="BG446">
        <v>0.15948960000000001</v>
      </c>
      <c r="BI446">
        <v>0</v>
      </c>
      <c r="BL446">
        <v>4.6251990000000003</v>
      </c>
      <c r="BM446">
        <v>0</v>
      </c>
      <c r="BN446">
        <v>0</v>
      </c>
      <c r="BV446">
        <v>0</v>
      </c>
      <c r="BW446">
        <v>0</v>
      </c>
      <c r="BX446">
        <v>0</v>
      </c>
      <c r="CB446">
        <v>1</v>
      </c>
      <c r="CH446">
        <v>227</v>
      </c>
      <c r="CI446">
        <v>0</v>
      </c>
      <c r="CJ446">
        <v>0.95693779999999995</v>
      </c>
      <c r="CK446">
        <v>0</v>
      </c>
      <c r="CL446">
        <v>0.95693779999999995</v>
      </c>
      <c r="CN446">
        <v>0</v>
      </c>
      <c r="CQ446">
        <v>0</v>
      </c>
      <c r="CR446">
        <v>0</v>
      </c>
      <c r="CV446">
        <v>0</v>
      </c>
      <c r="CW446">
        <v>5</v>
      </c>
      <c r="CX446">
        <v>0.47846889999999997</v>
      </c>
      <c r="CZ446">
        <v>0</v>
      </c>
      <c r="DA446">
        <v>0</v>
      </c>
      <c r="DE446">
        <v>0.31897930000000002</v>
      </c>
      <c r="DF446">
        <v>1.9138759999999999</v>
      </c>
      <c r="DH446">
        <v>9.7288680000000003</v>
      </c>
      <c r="DJ446">
        <v>0</v>
      </c>
      <c r="DL446">
        <v>0</v>
      </c>
      <c r="DN446">
        <v>0.31897930000000002</v>
      </c>
      <c r="DO446">
        <v>0</v>
      </c>
      <c r="DP446">
        <v>0</v>
      </c>
      <c r="DR446">
        <v>0</v>
      </c>
      <c r="DU446">
        <v>0</v>
      </c>
      <c r="DV446">
        <v>1</v>
      </c>
      <c r="DW446">
        <v>0.31897930000000002</v>
      </c>
      <c r="DY446">
        <v>2.392344</v>
      </c>
      <c r="DZ446">
        <v>0</v>
      </c>
      <c r="ED446">
        <v>0.15948960000000001</v>
      </c>
      <c r="EE446">
        <v>1.275917</v>
      </c>
      <c r="EF446">
        <v>0</v>
      </c>
      <c r="EG446">
        <v>0</v>
      </c>
      <c r="EJ446">
        <v>0</v>
      </c>
      <c r="EL446">
        <v>0</v>
      </c>
      <c r="EN446">
        <v>35.885170000000002</v>
      </c>
    </row>
    <row r="447" spans="1:144" x14ac:dyDescent="0.2">
      <c r="A447" s="2">
        <f>[2]forR!$B47/10</f>
        <v>1276.4000000000001</v>
      </c>
      <c r="B447">
        <v>14320</v>
      </c>
      <c r="C447">
        <v>0</v>
      </c>
      <c r="F447">
        <v>0.31397170000000002</v>
      </c>
      <c r="J447">
        <v>0</v>
      </c>
      <c r="K447">
        <v>7.5353219999999999</v>
      </c>
      <c r="M447">
        <v>4.8665620000000001</v>
      </c>
      <c r="O447">
        <v>2</v>
      </c>
      <c r="Q447">
        <v>0</v>
      </c>
      <c r="S447">
        <v>0</v>
      </c>
      <c r="V447">
        <v>0</v>
      </c>
      <c r="W447">
        <v>0.31397170000000002</v>
      </c>
      <c r="AA447">
        <v>0.15698590000000001</v>
      </c>
      <c r="AD447">
        <v>0.15698590000000001</v>
      </c>
      <c r="AE447">
        <v>0.94191519999999995</v>
      </c>
      <c r="AF447">
        <v>0.31397170000000002</v>
      </c>
      <c r="AG447">
        <v>0.31397170000000002</v>
      </c>
      <c r="AH447">
        <v>0.15698590000000001</v>
      </c>
      <c r="AI447">
        <v>24.175830000000001</v>
      </c>
      <c r="AL447">
        <v>0</v>
      </c>
      <c r="AN447">
        <v>0</v>
      </c>
      <c r="AP447">
        <v>0.47095759999999998</v>
      </c>
      <c r="AQ447">
        <v>2</v>
      </c>
      <c r="AR447">
        <v>0</v>
      </c>
      <c r="AV447">
        <v>0</v>
      </c>
      <c r="AW447">
        <v>0</v>
      </c>
      <c r="AX447">
        <v>0.15698590000000001</v>
      </c>
      <c r="AY447">
        <v>0</v>
      </c>
      <c r="BA447">
        <v>4.2386179999999998</v>
      </c>
      <c r="BB447">
        <v>0</v>
      </c>
      <c r="BC447">
        <v>0</v>
      </c>
      <c r="BF447">
        <v>1.412873</v>
      </c>
      <c r="BG447">
        <v>0.15698590000000001</v>
      </c>
      <c r="BI447">
        <v>0</v>
      </c>
      <c r="BL447">
        <v>2.1978019999999998</v>
      </c>
      <c r="BM447">
        <v>0</v>
      </c>
      <c r="BN447">
        <v>0</v>
      </c>
      <c r="BV447">
        <v>0</v>
      </c>
      <c r="BW447">
        <v>0</v>
      </c>
      <c r="BX447">
        <v>0</v>
      </c>
      <c r="CB447">
        <v>2</v>
      </c>
      <c r="CH447">
        <v>336</v>
      </c>
      <c r="CI447">
        <v>0</v>
      </c>
      <c r="CJ447">
        <v>0.78492930000000005</v>
      </c>
      <c r="CK447">
        <v>0</v>
      </c>
      <c r="CL447">
        <v>0.78492930000000005</v>
      </c>
      <c r="CN447">
        <v>0</v>
      </c>
      <c r="CQ447">
        <v>0</v>
      </c>
      <c r="CR447">
        <v>0</v>
      </c>
      <c r="CV447">
        <v>0</v>
      </c>
      <c r="CW447">
        <v>6</v>
      </c>
      <c r="CX447">
        <v>0.15698590000000001</v>
      </c>
      <c r="CZ447">
        <v>0</v>
      </c>
      <c r="DA447">
        <v>1.0989009999999999</v>
      </c>
      <c r="DE447">
        <v>0.15698590000000001</v>
      </c>
      <c r="DF447">
        <v>1.726845</v>
      </c>
      <c r="DH447">
        <v>6.4364210000000002</v>
      </c>
      <c r="DJ447">
        <v>0</v>
      </c>
      <c r="DL447">
        <v>0</v>
      </c>
      <c r="DN447">
        <v>0.15698590000000001</v>
      </c>
      <c r="DO447">
        <v>0</v>
      </c>
      <c r="DP447">
        <v>0</v>
      </c>
      <c r="DR447">
        <v>0</v>
      </c>
      <c r="DU447">
        <v>0</v>
      </c>
      <c r="DV447">
        <v>1</v>
      </c>
      <c r="DW447">
        <v>0</v>
      </c>
      <c r="DY447">
        <v>1.412873</v>
      </c>
      <c r="DZ447">
        <v>0</v>
      </c>
      <c r="ED447">
        <v>0</v>
      </c>
      <c r="EE447">
        <v>1.726845</v>
      </c>
      <c r="EF447">
        <v>0</v>
      </c>
      <c r="EG447">
        <v>0</v>
      </c>
      <c r="EJ447">
        <v>0</v>
      </c>
      <c r="EL447">
        <v>0</v>
      </c>
      <c r="EN447">
        <v>37.676609999999997</v>
      </c>
    </row>
    <row r="448" spans="1:144" x14ac:dyDescent="0.2">
      <c r="A448" s="2">
        <f>[2]forR!$B48/10</f>
        <v>1282.4000000000001</v>
      </c>
      <c r="B448">
        <v>14382</v>
      </c>
      <c r="C448">
        <v>0</v>
      </c>
      <c r="F448">
        <v>0</v>
      </c>
      <c r="J448">
        <v>0</v>
      </c>
      <c r="K448">
        <v>6.6225170000000002</v>
      </c>
      <c r="M448">
        <v>5.4635759999999998</v>
      </c>
      <c r="O448">
        <v>1</v>
      </c>
      <c r="Q448">
        <v>0</v>
      </c>
      <c r="S448">
        <v>0</v>
      </c>
      <c r="V448">
        <v>0</v>
      </c>
      <c r="W448">
        <v>0.16556290000000001</v>
      </c>
      <c r="AA448">
        <v>0.16556290000000001</v>
      </c>
      <c r="AD448">
        <v>0.16556290000000001</v>
      </c>
      <c r="AE448">
        <v>0.6622517</v>
      </c>
      <c r="AF448">
        <v>0</v>
      </c>
      <c r="AG448">
        <v>0</v>
      </c>
      <c r="AH448">
        <v>0</v>
      </c>
      <c r="AI448">
        <v>22.019870000000001</v>
      </c>
      <c r="AL448">
        <v>0</v>
      </c>
      <c r="AN448">
        <v>0</v>
      </c>
      <c r="AP448">
        <v>0</v>
      </c>
      <c r="AQ448">
        <v>0</v>
      </c>
      <c r="AR448">
        <v>0</v>
      </c>
      <c r="AV448">
        <v>0</v>
      </c>
      <c r="AW448">
        <v>1</v>
      </c>
      <c r="AX448">
        <v>0.16556290000000001</v>
      </c>
      <c r="AY448">
        <v>0</v>
      </c>
      <c r="BA448">
        <v>4.470199</v>
      </c>
      <c r="BB448">
        <v>0</v>
      </c>
      <c r="BC448">
        <v>0</v>
      </c>
      <c r="BF448">
        <v>0.99337750000000002</v>
      </c>
      <c r="BG448">
        <v>0.16556290000000001</v>
      </c>
      <c r="BI448">
        <v>0</v>
      </c>
      <c r="BL448">
        <v>4.1390729999999998</v>
      </c>
      <c r="BM448">
        <v>0</v>
      </c>
      <c r="BN448">
        <v>0</v>
      </c>
      <c r="BV448">
        <v>0</v>
      </c>
      <c r="BW448">
        <v>0</v>
      </c>
      <c r="BX448">
        <v>0</v>
      </c>
      <c r="CB448">
        <v>2</v>
      </c>
      <c r="CH448">
        <v>169</v>
      </c>
      <c r="CI448">
        <v>0</v>
      </c>
      <c r="CJ448">
        <v>0.16556290000000001</v>
      </c>
      <c r="CK448">
        <v>0.16556290000000001</v>
      </c>
      <c r="CL448">
        <v>1.8211919999999999</v>
      </c>
      <c r="CN448">
        <v>0</v>
      </c>
      <c r="CQ448">
        <v>0</v>
      </c>
      <c r="CR448">
        <v>0</v>
      </c>
      <c r="CV448">
        <v>0</v>
      </c>
      <c r="CW448">
        <v>1</v>
      </c>
      <c r="CX448">
        <v>1.1589400000000001</v>
      </c>
      <c r="CZ448">
        <v>0</v>
      </c>
      <c r="DA448">
        <v>0.99337750000000002</v>
      </c>
      <c r="DE448">
        <v>0.33112580000000003</v>
      </c>
      <c r="DF448">
        <v>2.3178809999999999</v>
      </c>
      <c r="DH448">
        <v>3.4768210000000002</v>
      </c>
      <c r="DJ448">
        <v>0</v>
      </c>
      <c r="DL448">
        <v>0</v>
      </c>
      <c r="DN448">
        <v>0.16556290000000001</v>
      </c>
      <c r="DO448">
        <v>0</v>
      </c>
      <c r="DP448">
        <v>0</v>
      </c>
      <c r="DR448">
        <v>0</v>
      </c>
      <c r="DU448">
        <v>0</v>
      </c>
      <c r="DV448">
        <v>0</v>
      </c>
      <c r="DW448">
        <v>0</v>
      </c>
      <c r="DY448">
        <v>1.4900659999999999</v>
      </c>
      <c r="DZ448">
        <v>0</v>
      </c>
      <c r="ED448">
        <v>0</v>
      </c>
      <c r="EE448">
        <v>0.99337750000000002</v>
      </c>
      <c r="EF448">
        <v>0</v>
      </c>
      <c r="EG448">
        <v>0</v>
      </c>
      <c r="EJ448">
        <v>0</v>
      </c>
      <c r="EL448">
        <v>0</v>
      </c>
      <c r="EN448">
        <v>41.72186</v>
      </c>
    </row>
    <row r="449" spans="1:144" x14ac:dyDescent="0.2">
      <c r="A449" s="2">
        <f>[2]forR!$B49/10</f>
        <v>1286</v>
      </c>
      <c r="B449">
        <v>14418</v>
      </c>
      <c r="C449">
        <v>0</v>
      </c>
      <c r="F449">
        <v>0</v>
      </c>
      <c r="J449">
        <v>0</v>
      </c>
      <c r="K449">
        <v>4.1538459999999997</v>
      </c>
      <c r="M449">
        <v>12.76923</v>
      </c>
      <c r="O449">
        <v>2</v>
      </c>
      <c r="Q449">
        <v>0</v>
      </c>
      <c r="S449">
        <v>0</v>
      </c>
      <c r="V449">
        <v>0</v>
      </c>
      <c r="W449">
        <v>0.92307689999999998</v>
      </c>
      <c r="AA449">
        <v>0</v>
      </c>
      <c r="AD449">
        <v>0.15384619999999999</v>
      </c>
      <c r="AE449">
        <v>0.61538459999999995</v>
      </c>
      <c r="AF449">
        <v>0</v>
      </c>
      <c r="AG449">
        <v>0</v>
      </c>
      <c r="AH449">
        <v>0</v>
      </c>
      <c r="AI449">
        <v>22.615390000000001</v>
      </c>
      <c r="AL449">
        <v>0.15384619999999999</v>
      </c>
      <c r="AN449">
        <v>0</v>
      </c>
      <c r="AP449">
        <v>0.15384619999999999</v>
      </c>
      <c r="AQ449">
        <v>1</v>
      </c>
      <c r="AR449">
        <v>0</v>
      </c>
      <c r="AV449">
        <v>0</v>
      </c>
      <c r="AW449">
        <v>0</v>
      </c>
      <c r="AX449">
        <v>0</v>
      </c>
      <c r="AY449">
        <v>0</v>
      </c>
      <c r="BA449">
        <v>3.3846150000000002</v>
      </c>
      <c r="BB449">
        <v>0</v>
      </c>
      <c r="BC449">
        <v>0</v>
      </c>
      <c r="BF449">
        <v>1.538462</v>
      </c>
      <c r="BG449">
        <v>0.30769229999999997</v>
      </c>
      <c r="BI449">
        <v>0</v>
      </c>
      <c r="BL449">
        <v>2</v>
      </c>
      <c r="BM449">
        <v>0</v>
      </c>
      <c r="BN449">
        <v>0</v>
      </c>
      <c r="BV449">
        <v>0</v>
      </c>
      <c r="BW449">
        <v>0.30769229999999997</v>
      </c>
      <c r="BX449">
        <v>0</v>
      </c>
      <c r="CB449">
        <v>0</v>
      </c>
      <c r="CH449">
        <v>143</v>
      </c>
      <c r="CI449">
        <v>0</v>
      </c>
      <c r="CJ449">
        <v>0.46153850000000002</v>
      </c>
      <c r="CK449">
        <v>0</v>
      </c>
      <c r="CL449">
        <v>1.0769230000000001</v>
      </c>
      <c r="CN449">
        <v>0</v>
      </c>
      <c r="CQ449">
        <v>0</v>
      </c>
      <c r="CR449">
        <v>0</v>
      </c>
      <c r="CV449">
        <v>0</v>
      </c>
      <c r="CW449">
        <v>1</v>
      </c>
      <c r="CX449">
        <v>0.92307689999999998</v>
      </c>
      <c r="CZ449">
        <v>0</v>
      </c>
      <c r="DA449">
        <v>0.76923079999999999</v>
      </c>
      <c r="DE449">
        <v>0</v>
      </c>
      <c r="DF449">
        <v>1.538462</v>
      </c>
      <c r="DH449">
        <v>5.3846150000000002</v>
      </c>
      <c r="DJ449">
        <v>0.15384619999999999</v>
      </c>
      <c r="DL449">
        <v>0.15384619999999999</v>
      </c>
      <c r="DN449">
        <v>0</v>
      </c>
      <c r="DO449">
        <v>0</v>
      </c>
      <c r="DP449">
        <v>0</v>
      </c>
      <c r="DR449">
        <v>0</v>
      </c>
      <c r="DU449">
        <v>0</v>
      </c>
      <c r="DV449">
        <v>1</v>
      </c>
      <c r="DW449">
        <v>0.15384619999999999</v>
      </c>
      <c r="DY449">
        <v>2.6153849999999998</v>
      </c>
      <c r="DZ449">
        <v>0</v>
      </c>
      <c r="ED449">
        <v>0</v>
      </c>
      <c r="EE449">
        <v>0.76923079999999999</v>
      </c>
      <c r="EF449">
        <v>0</v>
      </c>
      <c r="EG449">
        <v>0</v>
      </c>
      <c r="EJ449">
        <v>0</v>
      </c>
      <c r="EL449">
        <v>0</v>
      </c>
      <c r="EN449">
        <v>36.923079999999999</v>
      </c>
    </row>
    <row r="450" spans="1:144" x14ac:dyDescent="0.2">
      <c r="A450" s="2">
        <f>[2]forR!$B50/10</f>
        <v>1289.4000000000001</v>
      </c>
      <c r="B450">
        <v>14452</v>
      </c>
      <c r="C450">
        <v>0</v>
      </c>
      <c r="F450">
        <v>0</v>
      </c>
      <c r="J450">
        <v>0</v>
      </c>
      <c r="K450">
        <v>4.8513299999999999</v>
      </c>
      <c r="M450">
        <v>12.36307</v>
      </c>
      <c r="O450">
        <v>0</v>
      </c>
      <c r="Q450">
        <v>0</v>
      </c>
      <c r="S450">
        <v>0.78247259999999996</v>
      </c>
      <c r="V450">
        <v>0</v>
      </c>
      <c r="W450">
        <v>0.15649450000000001</v>
      </c>
      <c r="AA450">
        <v>0</v>
      </c>
      <c r="AD450">
        <v>0</v>
      </c>
      <c r="AE450">
        <v>1.0954619999999999</v>
      </c>
      <c r="AF450">
        <v>0</v>
      </c>
      <c r="AG450">
        <v>0</v>
      </c>
      <c r="AH450">
        <v>0.15649450000000001</v>
      </c>
      <c r="AI450">
        <v>12.050079999999999</v>
      </c>
      <c r="AL450">
        <v>0</v>
      </c>
      <c r="AN450">
        <v>0</v>
      </c>
      <c r="AP450">
        <v>0.31298910000000002</v>
      </c>
      <c r="AQ450">
        <v>1</v>
      </c>
      <c r="AR450">
        <v>0</v>
      </c>
      <c r="AV450">
        <v>0</v>
      </c>
      <c r="AW450">
        <v>0</v>
      </c>
      <c r="AX450">
        <v>0</v>
      </c>
      <c r="AY450">
        <v>0</v>
      </c>
      <c r="BA450">
        <v>3.1298900000000001</v>
      </c>
      <c r="BB450">
        <v>0</v>
      </c>
      <c r="BC450">
        <v>0</v>
      </c>
      <c r="BF450">
        <v>1.2519560000000001</v>
      </c>
      <c r="BG450">
        <v>0.31298910000000002</v>
      </c>
      <c r="BI450">
        <v>0</v>
      </c>
      <c r="BL450">
        <v>1.564945</v>
      </c>
      <c r="BM450">
        <v>0</v>
      </c>
      <c r="BN450">
        <v>0</v>
      </c>
      <c r="BV450">
        <v>0</v>
      </c>
      <c r="BW450">
        <v>0</v>
      </c>
      <c r="BX450">
        <v>0</v>
      </c>
      <c r="CB450">
        <v>1</v>
      </c>
      <c r="CH450">
        <v>200</v>
      </c>
      <c r="CI450">
        <v>0</v>
      </c>
      <c r="CJ450">
        <v>1.2519560000000001</v>
      </c>
      <c r="CK450">
        <v>0</v>
      </c>
      <c r="CL450">
        <v>0.93896710000000005</v>
      </c>
      <c r="CN450">
        <v>0</v>
      </c>
      <c r="CQ450">
        <v>0</v>
      </c>
      <c r="CR450">
        <v>0</v>
      </c>
      <c r="CV450">
        <v>0</v>
      </c>
      <c r="CW450">
        <v>7</v>
      </c>
      <c r="CX450">
        <v>0.15649450000000001</v>
      </c>
      <c r="CZ450">
        <v>0</v>
      </c>
      <c r="DA450">
        <v>1.564945</v>
      </c>
      <c r="DE450">
        <v>0</v>
      </c>
      <c r="DF450">
        <v>1.4084509999999999</v>
      </c>
      <c r="DH450">
        <v>7.0422529999999997</v>
      </c>
      <c r="DJ450">
        <v>0</v>
      </c>
      <c r="DL450">
        <v>0</v>
      </c>
      <c r="DN450">
        <v>0</v>
      </c>
      <c r="DO450">
        <v>0</v>
      </c>
      <c r="DP450">
        <v>0</v>
      </c>
      <c r="DR450">
        <v>1</v>
      </c>
      <c r="DU450">
        <v>2</v>
      </c>
      <c r="DV450">
        <v>0</v>
      </c>
      <c r="DW450">
        <v>0</v>
      </c>
      <c r="DY450">
        <v>1.564945</v>
      </c>
      <c r="DZ450">
        <v>0</v>
      </c>
      <c r="ED450">
        <v>0</v>
      </c>
      <c r="EE450">
        <v>1.0954619999999999</v>
      </c>
      <c r="EF450">
        <v>0</v>
      </c>
      <c r="EG450">
        <v>0</v>
      </c>
      <c r="EJ450">
        <v>0</v>
      </c>
      <c r="EL450">
        <v>0</v>
      </c>
      <c r="EN450">
        <v>46.948360000000001</v>
      </c>
    </row>
    <row r="451" spans="1:144" x14ac:dyDescent="0.2">
      <c r="A451" s="2">
        <f>[2]forR!$B51/10</f>
        <v>1290.5</v>
      </c>
      <c r="B451">
        <v>14463</v>
      </c>
      <c r="C451">
        <v>0</v>
      </c>
      <c r="F451">
        <v>0</v>
      </c>
      <c r="J451">
        <v>0</v>
      </c>
      <c r="K451">
        <v>4.6280989999999997</v>
      </c>
      <c r="M451">
        <v>10.909090000000001</v>
      </c>
      <c r="O451">
        <v>2</v>
      </c>
      <c r="Q451">
        <v>0</v>
      </c>
      <c r="S451">
        <v>0.3305785</v>
      </c>
      <c r="V451">
        <v>0.3305785</v>
      </c>
      <c r="W451">
        <v>0.99173549999999999</v>
      </c>
      <c r="AA451">
        <v>0</v>
      </c>
      <c r="AD451">
        <v>0</v>
      </c>
      <c r="AE451">
        <v>0.99173549999999999</v>
      </c>
      <c r="AF451">
        <v>0.1652893</v>
      </c>
      <c r="AG451">
        <v>0.1652893</v>
      </c>
      <c r="AH451">
        <v>0.3305785</v>
      </c>
      <c r="AI451">
        <v>10.57851</v>
      </c>
      <c r="AL451">
        <v>0</v>
      </c>
      <c r="AN451">
        <v>0</v>
      </c>
      <c r="AP451">
        <v>0</v>
      </c>
      <c r="AQ451">
        <v>1</v>
      </c>
      <c r="AR451">
        <v>0</v>
      </c>
      <c r="AV451">
        <v>0</v>
      </c>
      <c r="AW451">
        <v>2</v>
      </c>
      <c r="AX451">
        <v>0</v>
      </c>
      <c r="AY451">
        <v>0</v>
      </c>
      <c r="BA451">
        <v>1.487603</v>
      </c>
      <c r="BB451">
        <v>0</v>
      </c>
      <c r="BC451">
        <v>0</v>
      </c>
      <c r="BF451">
        <v>1.983471</v>
      </c>
      <c r="BG451">
        <v>0.1652893</v>
      </c>
      <c r="BI451">
        <v>0</v>
      </c>
      <c r="BL451">
        <v>1.6528929999999999</v>
      </c>
      <c r="BM451">
        <v>0</v>
      </c>
      <c r="BN451">
        <v>0.49586780000000003</v>
      </c>
      <c r="BV451">
        <v>0</v>
      </c>
      <c r="BW451">
        <v>0</v>
      </c>
      <c r="BX451">
        <v>0</v>
      </c>
      <c r="CB451">
        <v>9</v>
      </c>
      <c r="CH451">
        <v>162</v>
      </c>
      <c r="CI451">
        <v>0.66115699999999999</v>
      </c>
      <c r="CJ451">
        <v>1.157025</v>
      </c>
      <c r="CK451">
        <v>0</v>
      </c>
      <c r="CL451">
        <v>0.49586780000000003</v>
      </c>
      <c r="CN451">
        <v>0</v>
      </c>
      <c r="CQ451">
        <v>0</v>
      </c>
      <c r="CR451">
        <v>0</v>
      </c>
      <c r="CV451">
        <v>0</v>
      </c>
      <c r="CW451">
        <v>15</v>
      </c>
      <c r="CX451">
        <v>0</v>
      </c>
      <c r="CZ451">
        <v>0</v>
      </c>
      <c r="DA451">
        <v>1.818182</v>
      </c>
      <c r="DE451">
        <v>0.3305785</v>
      </c>
      <c r="DF451">
        <v>2.479339</v>
      </c>
      <c r="DH451">
        <v>6.776859</v>
      </c>
      <c r="DJ451">
        <v>0</v>
      </c>
      <c r="DL451">
        <v>0</v>
      </c>
      <c r="DN451">
        <v>0</v>
      </c>
      <c r="DO451">
        <v>0</v>
      </c>
      <c r="DP451">
        <v>0</v>
      </c>
      <c r="DR451">
        <v>0</v>
      </c>
      <c r="DU451">
        <v>1</v>
      </c>
      <c r="DV451">
        <v>0</v>
      </c>
      <c r="DW451">
        <v>0</v>
      </c>
      <c r="DY451">
        <v>0.66115699999999999</v>
      </c>
      <c r="DZ451">
        <v>0</v>
      </c>
      <c r="ED451">
        <v>0</v>
      </c>
      <c r="EE451">
        <v>0.82644629999999997</v>
      </c>
      <c r="EF451">
        <v>0</v>
      </c>
      <c r="EG451">
        <v>0</v>
      </c>
      <c r="EJ451">
        <v>0</v>
      </c>
      <c r="EL451">
        <v>0</v>
      </c>
      <c r="EN451">
        <v>49.586779999999997</v>
      </c>
    </row>
    <row r="452" spans="1:144" x14ac:dyDescent="0.2">
      <c r="A452" s="2">
        <f>[2]forR!$B52/10</f>
        <v>1293.3</v>
      </c>
      <c r="B452">
        <v>14491</v>
      </c>
      <c r="C452">
        <v>0</v>
      </c>
      <c r="F452">
        <v>0</v>
      </c>
      <c r="J452">
        <v>0</v>
      </c>
      <c r="K452">
        <v>6.4400719999999998</v>
      </c>
      <c r="M452">
        <v>7.3345260000000003</v>
      </c>
      <c r="O452">
        <v>1</v>
      </c>
      <c r="Q452">
        <v>0</v>
      </c>
      <c r="S452">
        <v>0.17889089999999999</v>
      </c>
      <c r="V452">
        <v>0.17889089999999999</v>
      </c>
      <c r="W452">
        <v>0.5366727</v>
      </c>
      <c r="AA452">
        <v>0</v>
      </c>
      <c r="AD452">
        <v>0.35778179999999998</v>
      </c>
      <c r="AE452">
        <v>1.9678</v>
      </c>
      <c r="AF452">
        <v>1.2522359999999999</v>
      </c>
      <c r="AG452">
        <v>0.71556350000000002</v>
      </c>
      <c r="AH452">
        <v>0.35778179999999998</v>
      </c>
      <c r="AI452">
        <v>8.5867620000000002</v>
      </c>
      <c r="AL452">
        <v>0</v>
      </c>
      <c r="AN452">
        <v>0.17889089999999999</v>
      </c>
      <c r="AP452">
        <v>0</v>
      </c>
      <c r="AQ452">
        <v>3</v>
      </c>
      <c r="AR452">
        <v>0</v>
      </c>
      <c r="AV452">
        <v>0</v>
      </c>
      <c r="AW452">
        <v>4</v>
      </c>
      <c r="AX452">
        <v>0</v>
      </c>
      <c r="AY452">
        <v>0</v>
      </c>
      <c r="BA452">
        <v>1.073345</v>
      </c>
      <c r="BB452">
        <v>0</v>
      </c>
      <c r="BC452">
        <v>0</v>
      </c>
      <c r="BF452">
        <v>1.6100179999999999</v>
      </c>
      <c r="BG452">
        <v>0</v>
      </c>
      <c r="BI452">
        <v>0</v>
      </c>
      <c r="BL452">
        <v>1.431127</v>
      </c>
      <c r="BM452">
        <v>0</v>
      </c>
      <c r="BN452">
        <v>0.17889089999999999</v>
      </c>
      <c r="BV452">
        <v>0</v>
      </c>
      <c r="BW452">
        <v>0</v>
      </c>
      <c r="BX452">
        <v>0</v>
      </c>
      <c r="CB452">
        <v>21</v>
      </c>
      <c r="CH452">
        <v>222</v>
      </c>
      <c r="CI452">
        <v>0.71556350000000002</v>
      </c>
      <c r="CJ452">
        <v>4.4722720000000002</v>
      </c>
      <c r="CK452">
        <v>0</v>
      </c>
      <c r="CL452">
        <v>0.17889089999999999</v>
      </c>
      <c r="CN452">
        <v>0</v>
      </c>
      <c r="CQ452">
        <v>0</v>
      </c>
      <c r="CR452">
        <v>0</v>
      </c>
      <c r="CV452">
        <v>0</v>
      </c>
      <c r="CW452">
        <v>43</v>
      </c>
      <c r="CX452">
        <v>0.17889089999999999</v>
      </c>
      <c r="CZ452">
        <v>0</v>
      </c>
      <c r="DA452">
        <v>0.35778179999999998</v>
      </c>
      <c r="DE452">
        <v>0.17889089999999999</v>
      </c>
      <c r="DF452">
        <v>0.17889089999999999</v>
      </c>
      <c r="DH452">
        <v>7.3345260000000003</v>
      </c>
      <c r="DJ452">
        <v>0</v>
      </c>
      <c r="DL452">
        <v>0</v>
      </c>
      <c r="DN452">
        <v>0</v>
      </c>
      <c r="DO452">
        <v>0</v>
      </c>
      <c r="DP452">
        <v>0</v>
      </c>
      <c r="DR452">
        <v>0</v>
      </c>
      <c r="DU452">
        <v>4</v>
      </c>
      <c r="DV452">
        <v>0</v>
      </c>
      <c r="DW452">
        <v>0</v>
      </c>
      <c r="DY452">
        <v>0.71556350000000002</v>
      </c>
      <c r="DZ452">
        <v>0</v>
      </c>
      <c r="ED452">
        <v>0</v>
      </c>
      <c r="EE452">
        <v>0.35778179999999998</v>
      </c>
      <c r="EF452">
        <v>0</v>
      </c>
      <c r="EG452">
        <v>0</v>
      </c>
      <c r="EJ452">
        <v>0</v>
      </c>
      <c r="EL452">
        <v>0</v>
      </c>
      <c r="EN452">
        <v>52.951700000000002</v>
      </c>
    </row>
    <row r="453" spans="1:144" x14ac:dyDescent="0.2">
      <c r="A453" s="2">
        <f>[2]forR!$B53/10</f>
        <v>1296.2</v>
      </c>
      <c r="B453">
        <v>14519</v>
      </c>
      <c r="C453">
        <v>0</v>
      </c>
      <c r="F453">
        <v>0</v>
      </c>
      <c r="J453">
        <v>0</v>
      </c>
      <c r="K453">
        <v>6.2015500000000001</v>
      </c>
      <c r="M453">
        <v>5.232558</v>
      </c>
      <c r="O453">
        <v>0</v>
      </c>
      <c r="Q453">
        <v>0</v>
      </c>
      <c r="S453">
        <v>0.58139529999999995</v>
      </c>
      <c r="V453">
        <v>0</v>
      </c>
      <c r="W453">
        <v>0.96899219999999997</v>
      </c>
      <c r="AA453">
        <v>0.19379850000000001</v>
      </c>
      <c r="AD453">
        <v>0.19379850000000001</v>
      </c>
      <c r="AE453">
        <v>1.9379839999999999</v>
      </c>
      <c r="AF453">
        <v>2.131783</v>
      </c>
      <c r="AG453">
        <v>0.19379850000000001</v>
      </c>
      <c r="AH453">
        <v>0.58139529999999995</v>
      </c>
      <c r="AI453">
        <v>10.85271</v>
      </c>
      <c r="AL453">
        <v>0</v>
      </c>
      <c r="AN453">
        <v>0</v>
      </c>
      <c r="AP453">
        <v>0</v>
      </c>
      <c r="AQ453">
        <v>2</v>
      </c>
      <c r="AR453">
        <v>0</v>
      </c>
      <c r="AV453">
        <v>0</v>
      </c>
      <c r="AW453">
        <v>0</v>
      </c>
      <c r="AX453">
        <v>0</v>
      </c>
      <c r="AY453">
        <v>0</v>
      </c>
      <c r="BA453">
        <v>0.38759690000000002</v>
      </c>
      <c r="BB453">
        <v>0</v>
      </c>
      <c r="BC453">
        <v>0</v>
      </c>
      <c r="BF453">
        <v>1.5503880000000001</v>
      </c>
      <c r="BG453">
        <v>0</v>
      </c>
      <c r="BI453">
        <v>0</v>
      </c>
      <c r="BL453">
        <v>0.96899219999999997</v>
      </c>
      <c r="BM453">
        <v>0</v>
      </c>
      <c r="BN453">
        <v>0</v>
      </c>
      <c r="BV453">
        <v>0</v>
      </c>
      <c r="BW453">
        <v>0.19379850000000001</v>
      </c>
      <c r="BX453">
        <v>0</v>
      </c>
      <c r="CB453">
        <v>4</v>
      </c>
      <c r="CH453">
        <v>35</v>
      </c>
      <c r="CI453">
        <v>0.38759690000000002</v>
      </c>
      <c r="CJ453">
        <v>3.2945739999999999</v>
      </c>
      <c r="CK453">
        <v>0</v>
      </c>
      <c r="CL453">
        <v>0.19379850000000001</v>
      </c>
      <c r="CN453">
        <v>0</v>
      </c>
      <c r="CQ453">
        <v>0</v>
      </c>
      <c r="CR453">
        <v>0</v>
      </c>
      <c r="CV453">
        <v>0</v>
      </c>
      <c r="CW453">
        <v>9</v>
      </c>
      <c r="CX453">
        <v>0.58139529999999995</v>
      </c>
      <c r="CZ453">
        <v>0.19379850000000001</v>
      </c>
      <c r="DA453">
        <v>0.58139529999999995</v>
      </c>
      <c r="DE453">
        <v>0</v>
      </c>
      <c r="DF453">
        <v>2.3255810000000001</v>
      </c>
      <c r="DH453">
        <v>3.6821709999999999</v>
      </c>
      <c r="DJ453">
        <v>0</v>
      </c>
      <c r="DL453">
        <v>0</v>
      </c>
      <c r="DN453">
        <v>0</v>
      </c>
      <c r="DO453">
        <v>0</v>
      </c>
      <c r="DP453">
        <v>0</v>
      </c>
      <c r="DR453">
        <v>0</v>
      </c>
      <c r="DU453">
        <v>0</v>
      </c>
      <c r="DV453">
        <v>0</v>
      </c>
      <c r="DW453">
        <v>0</v>
      </c>
      <c r="DY453">
        <v>0.96899219999999997</v>
      </c>
      <c r="DZ453">
        <v>0</v>
      </c>
      <c r="ED453">
        <v>0</v>
      </c>
      <c r="EE453">
        <v>1.1627909999999999</v>
      </c>
      <c r="EF453">
        <v>0.38759690000000002</v>
      </c>
      <c r="EG453">
        <v>0</v>
      </c>
      <c r="EJ453">
        <v>0</v>
      </c>
      <c r="EL453">
        <v>0</v>
      </c>
      <c r="EN453">
        <v>54.069769999999998</v>
      </c>
    </row>
    <row r="454" spans="1:144" x14ac:dyDescent="0.2">
      <c r="A454" s="2">
        <f>[2]forR!$B54/10</f>
        <v>1298.9000000000001</v>
      </c>
      <c r="B454">
        <v>14545</v>
      </c>
      <c r="C454">
        <v>0</v>
      </c>
      <c r="F454">
        <v>0.1792115</v>
      </c>
      <c r="J454">
        <v>0</v>
      </c>
      <c r="K454">
        <v>5.7347669999999997</v>
      </c>
      <c r="M454">
        <v>9.498208</v>
      </c>
      <c r="O454">
        <v>0</v>
      </c>
      <c r="Q454">
        <v>0</v>
      </c>
      <c r="S454">
        <v>0.1792115</v>
      </c>
      <c r="V454">
        <v>0.1792115</v>
      </c>
      <c r="W454">
        <v>0.8960574</v>
      </c>
      <c r="AA454">
        <v>0</v>
      </c>
      <c r="AD454">
        <v>0.53763439999999996</v>
      </c>
      <c r="AE454">
        <v>1.433692</v>
      </c>
      <c r="AF454">
        <v>0</v>
      </c>
      <c r="AG454">
        <v>0.1792115</v>
      </c>
      <c r="AH454">
        <v>0.35842289999999999</v>
      </c>
      <c r="AI454">
        <v>8.4229389999999995</v>
      </c>
      <c r="AL454">
        <v>0</v>
      </c>
      <c r="AN454">
        <v>0</v>
      </c>
      <c r="AP454">
        <v>0</v>
      </c>
      <c r="AQ454">
        <v>1</v>
      </c>
      <c r="AR454">
        <v>0</v>
      </c>
      <c r="AV454">
        <v>0</v>
      </c>
      <c r="AW454">
        <v>3</v>
      </c>
      <c r="AX454">
        <v>0</v>
      </c>
      <c r="AY454">
        <v>0</v>
      </c>
      <c r="BA454">
        <v>0.71684590000000004</v>
      </c>
      <c r="BB454">
        <v>0</v>
      </c>
      <c r="BC454">
        <v>0</v>
      </c>
      <c r="BF454">
        <v>1.7921149999999999</v>
      </c>
      <c r="BG454">
        <v>0.1792115</v>
      </c>
      <c r="BI454">
        <v>0</v>
      </c>
      <c r="BL454">
        <v>0.71684590000000004</v>
      </c>
      <c r="BM454">
        <v>0</v>
      </c>
      <c r="BN454">
        <v>0.35842289999999999</v>
      </c>
      <c r="BV454">
        <v>0</v>
      </c>
      <c r="BW454">
        <v>0.1792115</v>
      </c>
      <c r="BX454">
        <v>0</v>
      </c>
      <c r="CB454">
        <v>23</v>
      </c>
      <c r="CH454">
        <v>38</v>
      </c>
      <c r="CI454">
        <v>0.35842289999999999</v>
      </c>
      <c r="CJ454">
        <v>2.6881719999999998</v>
      </c>
      <c r="CK454">
        <v>0</v>
      </c>
      <c r="CL454">
        <v>1.25448</v>
      </c>
      <c r="CN454">
        <v>0</v>
      </c>
      <c r="CQ454">
        <v>0</v>
      </c>
      <c r="CR454">
        <v>0</v>
      </c>
      <c r="CV454">
        <v>0</v>
      </c>
      <c r="CW454">
        <v>7</v>
      </c>
      <c r="CX454">
        <v>0.71684590000000004</v>
      </c>
      <c r="CZ454">
        <v>0.35842289999999999</v>
      </c>
      <c r="DA454">
        <v>1.433692</v>
      </c>
      <c r="DE454">
        <v>0.53763439999999996</v>
      </c>
      <c r="DF454">
        <v>3.0465949999999999</v>
      </c>
      <c r="DH454">
        <v>3.7634409999999998</v>
      </c>
      <c r="DJ454">
        <v>0</v>
      </c>
      <c r="DL454">
        <v>0</v>
      </c>
      <c r="DN454">
        <v>0</v>
      </c>
      <c r="DO454">
        <v>0</v>
      </c>
      <c r="DP454">
        <v>0</v>
      </c>
      <c r="DR454">
        <v>0</v>
      </c>
      <c r="DU454">
        <v>0</v>
      </c>
      <c r="DV454">
        <v>0</v>
      </c>
      <c r="DW454">
        <v>0</v>
      </c>
      <c r="DY454">
        <v>0.1792115</v>
      </c>
      <c r="DZ454">
        <v>0</v>
      </c>
      <c r="ED454">
        <v>0</v>
      </c>
      <c r="EE454">
        <v>0.35842289999999999</v>
      </c>
      <c r="EF454">
        <v>0</v>
      </c>
      <c r="EG454">
        <v>0</v>
      </c>
      <c r="EJ454">
        <v>0</v>
      </c>
      <c r="EL454">
        <v>0</v>
      </c>
      <c r="EN454">
        <v>53.763440000000003</v>
      </c>
    </row>
    <row r="455" spans="1:144" x14ac:dyDescent="0.2">
      <c r="A455" s="2">
        <f>[2]forR!$B55/10</f>
        <v>1301.8</v>
      </c>
      <c r="B455">
        <v>14573</v>
      </c>
      <c r="C455">
        <v>0</v>
      </c>
      <c r="F455">
        <v>0.17182130000000001</v>
      </c>
      <c r="J455">
        <v>0</v>
      </c>
      <c r="K455">
        <v>8.5910650000000004</v>
      </c>
      <c r="M455">
        <v>4.8109970000000004</v>
      </c>
      <c r="O455">
        <v>0</v>
      </c>
      <c r="Q455">
        <v>0</v>
      </c>
      <c r="S455">
        <v>1.0309280000000001</v>
      </c>
      <c r="V455">
        <v>0</v>
      </c>
      <c r="W455">
        <v>0.17182130000000001</v>
      </c>
      <c r="AA455">
        <v>0</v>
      </c>
      <c r="AD455">
        <v>0.51546389999999997</v>
      </c>
      <c r="AE455">
        <v>3.7800690000000001</v>
      </c>
      <c r="AF455">
        <v>2.9209619999999998</v>
      </c>
      <c r="AG455">
        <v>0.8591065</v>
      </c>
      <c r="AH455">
        <v>0.17182130000000001</v>
      </c>
      <c r="AI455">
        <v>10.65292</v>
      </c>
      <c r="AL455">
        <v>0</v>
      </c>
      <c r="AN455">
        <v>0.17182130000000001</v>
      </c>
      <c r="AP455">
        <v>0</v>
      </c>
      <c r="AQ455">
        <v>0</v>
      </c>
      <c r="AR455">
        <v>0</v>
      </c>
      <c r="AV455">
        <v>0</v>
      </c>
      <c r="AW455">
        <v>0</v>
      </c>
      <c r="AX455">
        <v>0</v>
      </c>
      <c r="AY455">
        <v>0</v>
      </c>
      <c r="BA455">
        <v>0.51546389999999997</v>
      </c>
      <c r="BB455">
        <v>0.17182130000000001</v>
      </c>
      <c r="BC455">
        <v>0</v>
      </c>
      <c r="BF455">
        <v>1.546392</v>
      </c>
      <c r="BG455">
        <v>0</v>
      </c>
      <c r="BI455">
        <v>0</v>
      </c>
      <c r="BL455">
        <v>1.3745700000000001</v>
      </c>
      <c r="BM455">
        <v>0</v>
      </c>
      <c r="BN455">
        <v>0</v>
      </c>
      <c r="BV455">
        <v>0</v>
      </c>
      <c r="BW455">
        <v>0.17182130000000001</v>
      </c>
      <c r="BX455">
        <v>0</v>
      </c>
      <c r="CB455">
        <v>1</v>
      </c>
      <c r="CH455">
        <v>83</v>
      </c>
      <c r="CI455">
        <v>0.68728520000000004</v>
      </c>
      <c r="CJ455">
        <v>2.4054980000000001</v>
      </c>
      <c r="CK455">
        <v>0</v>
      </c>
      <c r="CL455">
        <v>0.17182130000000001</v>
      </c>
      <c r="CN455">
        <v>0</v>
      </c>
      <c r="CQ455">
        <v>0.17182130000000001</v>
      </c>
      <c r="CR455">
        <v>0</v>
      </c>
      <c r="CV455">
        <v>0</v>
      </c>
      <c r="CW455">
        <v>5</v>
      </c>
      <c r="CX455">
        <v>0</v>
      </c>
      <c r="CZ455">
        <v>0</v>
      </c>
      <c r="DA455">
        <v>0.17182130000000001</v>
      </c>
      <c r="DE455">
        <v>0</v>
      </c>
      <c r="DF455">
        <v>3.264605</v>
      </c>
      <c r="DH455">
        <v>2.2336770000000001</v>
      </c>
      <c r="DJ455">
        <v>0</v>
      </c>
      <c r="DL455">
        <v>0</v>
      </c>
      <c r="DN455">
        <v>0</v>
      </c>
      <c r="DO455">
        <v>0</v>
      </c>
      <c r="DP455">
        <v>0</v>
      </c>
      <c r="DR455">
        <v>0</v>
      </c>
      <c r="DU455">
        <v>0</v>
      </c>
      <c r="DV455">
        <v>0</v>
      </c>
      <c r="DW455">
        <v>0</v>
      </c>
      <c r="DY455">
        <v>1.0309280000000001</v>
      </c>
      <c r="DZ455">
        <v>0.17182130000000001</v>
      </c>
      <c r="ED455">
        <v>0</v>
      </c>
      <c r="EE455">
        <v>0.34364260000000002</v>
      </c>
      <c r="EF455">
        <v>0</v>
      </c>
      <c r="EG455">
        <v>0.17182130000000001</v>
      </c>
      <c r="EJ455">
        <v>0</v>
      </c>
      <c r="EL455">
        <v>0</v>
      </c>
      <c r="EN455">
        <v>51.546390000000002</v>
      </c>
    </row>
    <row r="456" spans="1:144" x14ac:dyDescent="0.2">
      <c r="A456" s="2">
        <f>[2]forR!$B56/10</f>
        <v>1304.5999999999999</v>
      </c>
      <c r="B456">
        <v>14599</v>
      </c>
      <c r="C456">
        <v>0</v>
      </c>
      <c r="F456">
        <v>0.1631321</v>
      </c>
      <c r="J456">
        <v>0</v>
      </c>
      <c r="K456">
        <v>8.8091349999999995</v>
      </c>
      <c r="M456">
        <v>4.7308320000000004</v>
      </c>
      <c r="O456">
        <v>0</v>
      </c>
      <c r="Q456">
        <v>0</v>
      </c>
      <c r="S456">
        <v>2.4469820000000002</v>
      </c>
      <c r="V456">
        <v>0</v>
      </c>
      <c r="W456">
        <v>0.81566070000000002</v>
      </c>
      <c r="AA456">
        <v>0</v>
      </c>
      <c r="AD456">
        <v>0.32626430000000001</v>
      </c>
      <c r="AE456">
        <v>3.2626430000000002</v>
      </c>
      <c r="AF456">
        <v>5.5464929999999999</v>
      </c>
      <c r="AG456">
        <v>0.81566070000000002</v>
      </c>
      <c r="AH456">
        <v>0.32626430000000001</v>
      </c>
      <c r="AI456">
        <v>11.256119999999999</v>
      </c>
      <c r="AL456">
        <v>0</v>
      </c>
      <c r="AN456">
        <v>0.32626430000000001</v>
      </c>
      <c r="AP456">
        <v>0</v>
      </c>
      <c r="AQ456">
        <v>0</v>
      </c>
      <c r="AR456">
        <v>0</v>
      </c>
      <c r="AV456">
        <v>0</v>
      </c>
      <c r="AW456">
        <v>1</v>
      </c>
      <c r="AX456">
        <v>0</v>
      </c>
      <c r="AY456">
        <v>0</v>
      </c>
      <c r="BA456">
        <v>1.468189</v>
      </c>
      <c r="BB456">
        <v>0.1631321</v>
      </c>
      <c r="BC456">
        <v>0</v>
      </c>
      <c r="BF456">
        <v>1.631321</v>
      </c>
      <c r="BG456">
        <v>0</v>
      </c>
      <c r="BI456">
        <v>0</v>
      </c>
      <c r="BL456">
        <v>1.3050569999999999</v>
      </c>
      <c r="BM456">
        <v>0</v>
      </c>
      <c r="BN456">
        <v>0.32626430000000001</v>
      </c>
      <c r="BV456">
        <v>0</v>
      </c>
      <c r="BW456">
        <v>0.32626430000000001</v>
      </c>
      <c r="BX456">
        <v>0</v>
      </c>
      <c r="CB456">
        <v>1</v>
      </c>
      <c r="CH456">
        <v>18</v>
      </c>
      <c r="CI456">
        <v>1.1419250000000001</v>
      </c>
      <c r="CJ456">
        <v>4.4045680000000003</v>
      </c>
      <c r="CK456">
        <v>0.1631321</v>
      </c>
      <c r="CL456">
        <v>0.32626430000000001</v>
      </c>
      <c r="CN456">
        <v>0</v>
      </c>
      <c r="CQ456">
        <v>0</v>
      </c>
      <c r="CR456">
        <v>0</v>
      </c>
      <c r="CV456">
        <v>0</v>
      </c>
      <c r="CW456">
        <v>0</v>
      </c>
      <c r="CX456">
        <v>0.32626430000000001</v>
      </c>
      <c r="CZ456">
        <v>0.1631321</v>
      </c>
      <c r="DA456">
        <v>0.32626430000000001</v>
      </c>
      <c r="DE456">
        <v>0</v>
      </c>
      <c r="DF456">
        <v>2.9363779999999999</v>
      </c>
      <c r="DH456">
        <v>1.468189</v>
      </c>
      <c r="DJ456">
        <v>0</v>
      </c>
      <c r="DL456">
        <v>0</v>
      </c>
      <c r="DN456">
        <v>0.1631321</v>
      </c>
      <c r="DO456">
        <v>0</v>
      </c>
      <c r="DP456">
        <v>0</v>
      </c>
      <c r="DR456">
        <v>0</v>
      </c>
      <c r="DU456">
        <v>1</v>
      </c>
      <c r="DV456">
        <v>0</v>
      </c>
      <c r="DW456">
        <v>0</v>
      </c>
      <c r="DY456">
        <v>1.1419250000000001</v>
      </c>
      <c r="DZ456">
        <v>0.1631321</v>
      </c>
      <c r="ED456">
        <v>0.1631321</v>
      </c>
      <c r="EE456">
        <v>0.1631321</v>
      </c>
      <c r="EF456">
        <v>0</v>
      </c>
      <c r="EG456">
        <v>0</v>
      </c>
      <c r="EJ456">
        <v>0</v>
      </c>
      <c r="EL456">
        <v>0</v>
      </c>
      <c r="EN456">
        <v>42.903750000000002</v>
      </c>
    </row>
    <row r="457" spans="1:144" x14ac:dyDescent="0.2">
      <c r="A457" s="2">
        <f>[2]forR!$B57/10</f>
        <v>1307.5</v>
      </c>
      <c r="B457">
        <v>14627</v>
      </c>
      <c r="C457">
        <v>0</v>
      </c>
      <c r="F457">
        <v>0.50505049999999996</v>
      </c>
      <c r="J457">
        <v>0.50505049999999996</v>
      </c>
      <c r="K457">
        <v>13.46801</v>
      </c>
      <c r="M457">
        <v>4.3771040000000001</v>
      </c>
      <c r="O457">
        <v>1</v>
      </c>
      <c r="Q457">
        <v>0.33670040000000001</v>
      </c>
      <c r="S457">
        <v>1.3468009999999999</v>
      </c>
      <c r="V457">
        <v>0</v>
      </c>
      <c r="W457">
        <v>1.1784509999999999</v>
      </c>
      <c r="AA457">
        <v>0</v>
      </c>
      <c r="AD457">
        <v>0.16835020000000001</v>
      </c>
      <c r="AE457">
        <v>4.2087539999999999</v>
      </c>
      <c r="AF457">
        <v>3.8720539999999999</v>
      </c>
      <c r="AG457">
        <v>0.84175089999999997</v>
      </c>
      <c r="AH457">
        <v>1.0101009999999999</v>
      </c>
      <c r="AI457">
        <v>16.329969999999999</v>
      </c>
      <c r="AL457">
        <v>0</v>
      </c>
      <c r="AN457">
        <v>0.33670040000000001</v>
      </c>
      <c r="AP457">
        <v>0</v>
      </c>
      <c r="AQ457">
        <v>0</v>
      </c>
      <c r="AR457">
        <v>0</v>
      </c>
      <c r="AV457">
        <v>0</v>
      </c>
      <c r="AW457">
        <v>0</v>
      </c>
      <c r="AX457">
        <v>0</v>
      </c>
      <c r="AY457">
        <v>0</v>
      </c>
      <c r="BA457">
        <v>0.84175089999999997</v>
      </c>
      <c r="BB457">
        <v>0.33670040000000001</v>
      </c>
      <c r="BC457">
        <v>0</v>
      </c>
      <c r="BF457">
        <v>0.84175089999999997</v>
      </c>
      <c r="BG457">
        <v>0</v>
      </c>
      <c r="BI457">
        <v>0</v>
      </c>
      <c r="BL457">
        <v>0.50505049999999996</v>
      </c>
      <c r="BM457">
        <v>0</v>
      </c>
      <c r="BN457">
        <v>0</v>
      </c>
      <c r="BV457">
        <v>0</v>
      </c>
      <c r="BW457">
        <v>0</v>
      </c>
      <c r="BX457">
        <v>0</v>
      </c>
      <c r="CB457">
        <v>0</v>
      </c>
      <c r="CH457">
        <v>9</v>
      </c>
      <c r="CI457">
        <v>0.67340069999999996</v>
      </c>
      <c r="CJ457">
        <v>5.8922559999999997</v>
      </c>
      <c r="CK457">
        <v>0</v>
      </c>
      <c r="CL457">
        <v>0</v>
      </c>
      <c r="CN457">
        <v>0</v>
      </c>
      <c r="CQ457">
        <v>0</v>
      </c>
      <c r="CR457">
        <v>0</v>
      </c>
      <c r="CV457">
        <v>0</v>
      </c>
      <c r="CW457">
        <v>2</v>
      </c>
      <c r="CX457">
        <v>0.16835020000000001</v>
      </c>
      <c r="CZ457">
        <v>0</v>
      </c>
      <c r="DA457">
        <v>0.84175089999999997</v>
      </c>
      <c r="DE457">
        <v>0.16835020000000001</v>
      </c>
      <c r="DF457">
        <v>3.5353530000000002</v>
      </c>
      <c r="DH457">
        <v>0.67340069999999996</v>
      </c>
      <c r="DJ457">
        <v>0</v>
      </c>
      <c r="DL457">
        <v>0</v>
      </c>
      <c r="DN457">
        <v>0.16835020000000001</v>
      </c>
      <c r="DO457">
        <v>0</v>
      </c>
      <c r="DP457">
        <v>0</v>
      </c>
      <c r="DR457">
        <v>0</v>
      </c>
      <c r="DU457">
        <v>11</v>
      </c>
      <c r="DV457">
        <v>0</v>
      </c>
      <c r="DW457">
        <v>0</v>
      </c>
      <c r="DY457">
        <v>0.50505049999999996</v>
      </c>
      <c r="DZ457">
        <v>0.33670040000000001</v>
      </c>
      <c r="ED457">
        <v>0.16835020000000001</v>
      </c>
      <c r="EE457">
        <v>0</v>
      </c>
      <c r="EF457">
        <v>0</v>
      </c>
      <c r="EG457">
        <v>0</v>
      </c>
      <c r="EJ457">
        <v>0</v>
      </c>
      <c r="EL457">
        <v>0</v>
      </c>
      <c r="EN457">
        <v>35.85859</v>
      </c>
    </row>
    <row r="458" spans="1:144" x14ac:dyDescent="0.2">
      <c r="A458" s="2">
        <f>[2]forR!$B58/10</f>
        <v>1310.2</v>
      </c>
      <c r="B458">
        <v>14652</v>
      </c>
      <c r="C458">
        <v>0</v>
      </c>
      <c r="F458">
        <v>1.791045</v>
      </c>
      <c r="J458">
        <v>0.29850749999999998</v>
      </c>
      <c r="K458">
        <v>9.5522379999999991</v>
      </c>
      <c r="M458">
        <v>4.1791039999999997</v>
      </c>
      <c r="O458">
        <v>0</v>
      </c>
      <c r="Q458">
        <v>0</v>
      </c>
      <c r="S458">
        <v>0.89552240000000005</v>
      </c>
      <c r="V458">
        <v>0.29850749999999998</v>
      </c>
      <c r="W458">
        <v>0.89552240000000005</v>
      </c>
      <c r="AA458">
        <v>0</v>
      </c>
      <c r="AD458">
        <v>1.1940299999999999</v>
      </c>
      <c r="AE458">
        <v>0.89552240000000005</v>
      </c>
      <c r="AF458">
        <v>2.9850750000000001</v>
      </c>
      <c r="AG458">
        <v>0.59701490000000002</v>
      </c>
      <c r="AH458">
        <v>1.1940299999999999</v>
      </c>
      <c r="AI458">
        <v>14.02985</v>
      </c>
      <c r="AL458">
        <v>0</v>
      </c>
      <c r="AN458">
        <v>0.29850749999999998</v>
      </c>
      <c r="AP458">
        <v>0</v>
      </c>
      <c r="AQ458">
        <v>2</v>
      </c>
      <c r="AR458">
        <v>0</v>
      </c>
      <c r="AV458">
        <v>0</v>
      </c>
      <c r="AW458">
        <v>0</v>
      </c>
      <c r="AX458">
        <v>0</v>
      </c>
      <c r="AY458">
        <v>0</v>
      </c>
      <c r="BA458">
        <v>1.492537</v>
      </c>
      <c r="BB458">
        <v>0</v>
      </c>
      <c r="BC458">
        <v>0</v>
      </c>
      <c r="BF458">
        <v>1.1940299999999999</v>
      </c>
      <c r="BG458">
        <v>0</v>
      </c>
      <c r="BI458">
        <v>0</v>
      </c>
      <c r="BL458">
        <v>0.29850749999999998</v>
      </c>
      <c r="BM458">
        <v>0</v>
      </c>
      <c r="BN458">
        <v>0.29850749999999998</v>
      </c>
      <c r="BV458">
        <v>0</v>
      </c>
      <c r="BW458">
        <v>0.29850749999999998</v>
      </c>
      <c r="BX458">
        <v>0</v>
      </c>
      <c r="CB458">
        <v>0</v>
      </c>
      <c r="CH458">
        <v>45</v>
      </c>
      <c r="CI458">
        <v>2.0895519999999999</v>
      </c>
      <c r="CJ458">
        <v>12.83582</v>
      </c>
      <c r="CK458">
        <v>0</v>
      </c>
      <c r="CL458">
        <v>0</v>
      </c>
      <c r="CN458">
        <v>0</v>
      </c>
      <c r="CQ458">
        <v>0</v>
      </c>
      <c r="CR458">
        <v>0</v>
      </c>
      <c r="CV458">
        <v>0</v>
      </c>
      <c r="CW458">
        <v>0</v>
      </c>
      <c r="CX458">
        <v>0</v>
      </c>
      <c r="CZ458">
        <v>0.29850749999999998</v>
      </c>
      <c r="DA458">
        <v>0.59701490000000002</v>
      </c>
      <c r="DE458">
        <v>0.29850749999999998</v>
      </c>
      <c r="DF458">
        <v>0.89552240000000005</v>
      </c>
      <c r="DH458">
        <v>0.59701490000000002</v>
      </c>
      <c r="DJ458">
        <v>0</v>
      </c>
      <c r="DL458">
        <v>0</v>
      </c>
      <c r="DN458">
        <v>0</v>
      </c>
      <c r="DO458">
        <v>0</v>
      </c>
      <c r="DP458">
        <v>0</v>
      </c>
      <c r="DR458">
        <v>0</v>
      </c>
      <c r="DU458">
        <v>0</v>
      </c>
      <c r="DV458">
        <v>0</v>
      </c>
      <c r="DW458">
        <v>0</v>
      </c>
      <c r="DY458">
        <v>0.59701490000000002</v>
      </c>
      <c r="DZ458">
        <v>0.29850749999999998</v>
      </c>
      <c r="ED458">
        <v>0</v>
      </c>
      <c r="EE458">
        <v>0</v>
      </c>
      <c r="EF458">
        <v>0</v>
      </c>
      <c r="EG458">
        <v>0</v>
      </c>
      <c r="EJ458">
        <v>0</v>
      </c>
      <c r="EL458">
        <v>0</v>
      </c>
      <c r="EN458">
        <v>38.805970000000002</v>
      </c>
    </row>
    <row r="459" spans="1:144" x14ac:dyDescent="0.2">
      <c r="A459" s="2">
        <f>[2]forR!$B59/10</f>
        <v>1312.9</v>
      </c>
      <c r="B459">
        <v>14678</v>
      </c>
      <c r="C459">
        <v>0.41580040000000001</v>
      </c>
      <c r="F459">
        <v>0.20790020000000001</v>
      </c>
      <c r="J459">
        <v>0</v>
      </c>
      <c r="K459">
        <v>5.4054060000000002</v>
      </c>
      <c r="M459">
        <v>2.079002</v>
      </c>
      <c r="O459">
        <v>0</v>
      </c>
      <c r="Q459">
        <v>0</v>
      </c>
      <c r="S459">
        <v>0.20790020000000001</v>
      </c>
      <c r="V459">
        <v>0.41580040000000001</v>
      </c>
      <c r="W459">
        <v>4.158004</v>
      </c>
      <c r="AA459">
        <v>0</v>
      </c>
      <c r="AD459">
        <v>0.83160080000000003</v>
      </c>
      <c r="AE459">
        <v>0.83160080000000003</v>
      </c>
      <c r="AF459">
        <v>3.326403</v>
      </c>
      <c r="AG459">
        <v>0.20790020000000001</v>
      </c>
      <c r="AH459">
        <v>0.83160080000000003</v>
      </c>
      <c r="AI459">
        <v>25.98753</v>
      </c>
      <c r="AL459">
        <v>0</v>
      </c>
      <c r="AN459">
        <v>0</v>
      </c>
      <c r="AP459">
        <v>0</v>
      </c>
      <c r="AQ459">
        <v>0</v>
      </c>
      <c r="AR459">
        <v>0</v>
      </c>
      <c r="AV459">
        <v>0.20790020000000001</v>
      </c>
      <c r="AW459">
        <v>3</v>
      </c>
      <c r="AX459">
        <v>0</v>
      </c>
      <c r="AY459">
        <v>0</v>
      </c>
      <c r="BA459">
        <v>0.41580040000000001</v>
      </c>
      <c r="BB459">
        <v>0</v>
      </c>
      <c r="BC459">
        <v>0</v>
      </c>
      <c r="BF459">
        <v>2.9106030000000001</v>
      </c>
      <c r="BG459">
        <v>0</v>
      </c>
      <c r="BI459">
        <v>0</v>
      </c>
      <c r="BL459">
        <v>0.20790020000000001</v>
      </c>
      <c r="BM459">
        <v>0.20790020000000001</v>
      </c>
      <c r="BN459">
        <v>0</v>
      </c>
      <c r="BV459">
        <v>0</v>
      </c>
      <c r="BW459">
        <v>0</v>
      </c>
      <c r="BX459">
        <v>0</v>
      </c>
      <c r="CB459">
        <v>0</v>
      </c>
      <c r="CH459">
        <v>109</v>
      </c>
      <c r="CI459">
        <v>1.871102</v>
      </c>
      <c r="CJ459">
        <v>13.30561</v>
      </c>
      <c r="CK459">
        <v>0</v>
      </c>
      <c r="CL459">
        <v>0</v>
      </c>
      <c r="CN459">
        <v>0</v>
      </c>
      <c r="CQ459">
        <v>0</v>
      </c>
      <c r="CR459">
        <v>0</v>
      </c>
      <c r="CV459">
        <v>0</v>
      </c>
      <c r="CW459">
        <v>0</v>
      </c>
      <c r="CX459">
        <v>0.20790020000000001</v>
      </c>
      <c r="CZ459">
        <v>0.20790020000000001</v>
      </c>
      <c r="DA459">
        <v>0.41580040000000001</v>
      </c>
      <c r="DE459">
        <v>0</v>
      </c>
      <c r="DF459">
        <v>0.41580040000000001</v>
      </c>
      <c r="DH459">
        <v>0.62370060000000005</v>
      </c>
      <c r="DJ459">
        <v>0</v>
      </c>
      <c r="DL459">
        <v>0</v>
      </c>
      <c r="DN459">
        <v>0</v>
      </c>
      <c r="DO459">
        <v>0</v>
      </c>
      <c r="DP459">
        <v>0</v>
      </c>
      <c r="DR459">
        <v>0</v>
      </c>
      <c r="DU459">
        <v>0</v>
      </c>
      <c r="DV459">
        <v>0</v>
      </c>
      <c r="DW459">
        <v>0</v>
      </c>
      <c r="DY459">
        <v>1.039501</v>
      </c>
      <c r="DZ459">
        <v>0</v>
      </c>
      <c r="ED459">
        <v>0.20790020000000001</v>
      </c>
      <c r="EE459">
        <v>0</v>
      </c>
      <c r="EF459">
        <v>0</v>
      </c>
      <c r="EG459">
        <v>0</v>
      </c>
      <c r="EJ459">
        <v>0</v>
      </c>
      <c r="EL459">
        <v>0</v>
      </c>
      <c r="EN459">
        <v>32.848230000000001</v>
      </c>
    </row>
    <row r="460" spans="1:144" x14ac:dyDescent="0.2">
      <c r="A460" s="2">
        <f>[2]forR!$B60/10</f>
        <v>1315.9</v>
      </c>
      <c r="B460">
        <v>14707</v>
      </c>
      <c r="C460">
        <v>0</v>
      </c>
      <c r="F460">
        <v>0.57361379999999995</v>
      </c>
      <c r="J460">
        <v>0</v>
      </c>
      <c r="K460">
        <v>7.0745699999999996</v>
      </c>
      <c r="M460">
        <v>1.9120459999999999</v>
      </c>
      <c r="O460">
        <v>0</v>
      </c>
      <c r="Q460">
        <v>0.3824092</v>
      </c>
      <c r="S460">
        <v>0.1912046</v>
      </c>
      <c r="V460">
        <v>0.95602290000000001</v>
      </c>
      <c r="W460">
        <v>0.3824092</v>
      </c>
      <c r="AA460">
        <v>0</v>
      </c>
      <c r="AD460">
        <v>0.57361379999999995</v>
      </c>
      <c r="AE460">
        <v>1.7208410000000001</v>
      </c>
      <c r="AF460">
        <v>2.8680690000000002</v>
      </c>
      <c r="AG460">
        <v>0.95602290000000001</v>
      </c>
      <c r="AH460">
        <v>1.9120459999999999</v>
      </c>
      <c r="AI460">
        <v>28.680689999999998</v>
      </c>
      <c r="AL460">
        <v>0</v>
      </c>
      <c r="AN460">
        <v>0.1912046</v>
      </c>
      <c r="AP460">
        <v>0</v>
      </c>
      <c r="AQ460">
        <v>0</v>
      </c>
      <c r="AR460">
        <v>0</v>
      </c>
      <c r="AV460">
        <v>0</v>
      </c>
      <c r="AW460">
        <v>1</v>
      </c>
      <c r="AX460">
        <v>0</v>
      </c>
      <c r="AY460">
        <v>0</v>
      </c>
      <c r="BA460">
        <v>0.1912046</v>
      </c>
      <c r="BB460">
        <v>0</v>
      </c>
      <c r="BC460">
        <v>0</v>
      </c>
      <c r="BF460">
        <v>3.4416829999999998</v>
      </c>
      <c r="BG460">
        <v>0</v>
      </c>
      <c r="BI460">
        <v>0</v>
      </c>
      <c r="BL460">
        <v>0</v>
      </c>
      <c r="BM460">
        <v>0.1912046</v>
      </c>
      <c r="BN460">
        <v>0</v>
      </c>
      <c r="BV460">
        <v>0</v>
      </c>
      <c r="BW460">
        <v>0</v>
      </c>
      <c r="BX460">
        <v>0</v>
      </c>
      <c r="CB460">
        <v>0</v>
      </c>
      <c r="CH460">
        <v>40</v>
      </c>
      <c r="CI460">
        <v>1.5296369999999999</v>
      </c>
      <c r="CJ460">
        <v>10.325049999999999</v>
      </c>
      <c r="CK460">
        <v>0</v>
      </c>
      <c r="CL460">
        <v>0</v>
      </c>
      <c r="CN460">
        <v>0</v>
      </c>
      <c r="CQ460">
        <v>0</v>
      </c>
      <c r="CR460">
        <v>0</v>
      </c>
      <c r="CV460">
        <v>0</v>
      </c>
      <c r="CW460">
        <v>0</v>
      </c>
      <c r="CX460">
        <v>0</v>
      </c>
      <c r="CZ460">
        <v>0</v>
      </c>
      <c r="DA460">
        <v>0.1912046</v>
      </c>
      <c r="DE460">
        <v>0</v>
      </c>
      <c r="DF460">
        <v>0.76481840000000001</v>
      </c>
      <c r="DH460">
        <v>0.76481840000000001</v>
      </c>
      <c r="DJ460">
        <v>0</v>
      </c>
      <c r="DL460">
        <v>0</v>
      </c>
      <c r="DN460">
        <v>0</v>
      </c>
      <c r="DO460">
        <v>0</v>
      </c>
      <c r="DP460">
        <v>0</v>
      </c>
      <c r="DR460">
        <v>1</v>
      </c>
      <c r="DU460">
        <v>0</v>
      </c>
      <c r="DV460">
        <v>0</v>
      </c>
      <c r="DW460">
        <v>0</v>
      </c>
      <c r="DY460">
        <v>1.3384320000000001</v>
      </c>
      <c r="DZ460">
        <v>0.1912046</v>
      </c>
      <c r="ED460">
        <v>0</v>
      </c>
      <c r="EE460">
        <v>0</v>
      </c>
      <c r="EF460">
        <v>0.1912046</v>
      </c>
      <c r="EG460">
        <v>0</v>
      </c>
      <c r="EJ460">
        <v>0</v>
      </c>
      <c r="EL460">
        <v>0</v>
      </c>
      <c r="EN460">
        <v>32.504779999999997</v>
      </c>
    </row>
    <row r="461" spans="1:144" x14ac:dyDescent="0.2">
      <c r="A461" s="2">
        <f>[2]forR!$B61/10</f>
        <v>1318.6</v>
      </c>
      <c r="B461">
        <v>14733</v>
      </c>
      <c r="C461">
        <v>0</v>
      </c>
      <c r="F461">
        <v>0</v>
      </c>
      <c r="J461">
        <v>0</v>
      </c>
      <c r="K461">
        <v>5.3505539999999998</v>
      </c>
      <c r="M461">
        <v>1.2915129999999999</v>
      </c>
      <c r="O461">
        <v>0</v>
      </c>
      <c r="Q461">
        <v>0.55350549999999998</v>
      </c>
      <c r="S461">
        <v>0.18450179999999999</v>
      </c>
      <c r="V461">
        <v>0.18450179999999999</v>
      </c>
      <c r="W461">
        <v>1.2915129999999999</v>
      </c>
      <c r="AA461">
        <v>0</v>
      </c>
      <c r="AD461">
        <v>0.55350549999999998</v>
      </c>
      <c r="AE461">
        <v>0.36900369999999999</v>
      </c>
      <c r="AF461">
        <v>4.7970480000000002</v>
      </c>
      <c r="AG461">
        <v>0.73800739999999998</v>
      </c>
      <c r="AH461">
        <v>0.36900369999999999</v>
      </c>
      <c r="AI461">
        <v>27.675280000000001</v>
      </c>
      <c r="AL461">
        <v>0</v>
      </c>
      <c r="AN461">
        <v>0.36900369999999999</v>
      </c>
      <c r="AP461">
        <v>0</v>
      </c>
      <c r="AQ461">
        <v>0</v>
      </c>
      <c r="AR461">
        <v>0</v>
      </c>
      <c r="AV461">
        <v>0</v>
      </c>
      <c r="AW461">
        <v>1</v>
      </c>
      <c r="AX461">
        <v>0</v>
      </c>
      <c r="AY461">
        <v>0</v>
      </c>
      <c r="BA461">
        <v>0</v>
      </c>
      <c r="BB461">
        <v>0</v>
      </c>
      <c r="BC461">
        <v>0</v>
      </c>
      <c r="BF461">
        <v>2.952029</v>
      </c>
      <c r="BG461">
        <v>0</v>
      </c>
      <c r="BI461">
        <v>0</v>
      </c>
      <c r="BL461">
        <v>0.36900369999999999</v>
      </c>
      <c r="BM461">
        <v>0</v>
      </c>
      <c r="BN461">
        <v>0.18450179999999999</v>
      </c>
      <c r="BV461">
        <v>0</v>
      </c>
      <c r="BW461">
        <v>0</v>
      </c>
      <c r="BX461">
        <v>0</v>
      </c>
      <c r="CB461">
        <v>0</v>
      </c>
      <c r="CH461">
        <v>34</v>
      </c>
      <c r="CI461">
        <v>2.0295200000000002</v>
      </c>
      <c r="CJ461">
        <v>9.4095949999999995</v>
      </c>
      <c r="CK461">
        <v>0</v>
      </c>
      <c r="CL461">
        <v>0</v>
      </c>
      <c r="CN461">
        <v>0</v>
      </c>
      <c r="CQ461">
        <v>0</v>
      </c>
      <c r="CR461">
        <v>0</v>
      </c>
      <c r="CV461">
        <v>0</v>
      </c>
      <c r="CW461">
        <v>0</v>
      </c>
      <c r="CX461">
        <v>0</v>
      </c>
      <c r="CZ461">
        <v>0</v>
      </c>
      <c r="DA461">
        <v>0.73800739999999998</v>
      </c>
      <c r="DE461">
        <v>0.18450179999999999</v>
      </c>
      <c r="DF461">
        <v>0.36900369999999999</v>
      </c>
      <c r="DH461">
        <v>1.2915129999999999</v>
      </c>
      <c r="DJ461">
        <v>0</v>
      </c>
      <c r="DL461">
        <v>0</v>
      </c>
      <c r="DN461">
        <v>0</v>
      </c>
      <c r="DO461">
        <v>0</v>
      </c>
      <c r="DP461">
        <v>0</v>
      </c>
      <c r="DR461">
        <v>0</v>
      </c>
      <c r="DU461">
        <v>0</v>
      </c>
      <c r="DV461">
        <v>0</v>
      </c>
      <c r="DW461">
        <v>0</v>
      </c>
      <c r="DY461">
        <v>0</v>
      </c>
      <c r="DZ461">
        <v>0</v>
      </c>
      <c r="ED461">
        <v>0</v>
      </c>
      <c r="EE461">
        <v>0</v>
      </c>
      <c r="EF461">
        <v>0</v>
      </c>
      <c r="EG461">
        <v>0</v>
      </c>
      <c r="EJ461">
        <v>0</v>
      </c>
      <c r="EL461">
        <v>0</v>
      </c>
      <c r="EN461">
        <v>38.74539</v>
      </c>
    </row>
    <row r="462" spans="1:144" x14ac:dyDescent="0.2">
      <c r="A462" s="2">
        <f>[2]forR!$B62/10</f>
        <v>1321.5</v>
      </c>
      <c r="B462">
        <v>14761</v>
      </c>
      <c r="C462">
        <v>0</v>
      </c>
      <c r="F462">
        <v>0.16920470000000001</v>
      </c>
      <c r="J462">
        <v>0.33840949999999997</v>
      </c>
      <c r="K462">
        <v>3.8917090000000001</v>
      </c>
      <c r="M462">
        <v>2.7072759999999998</v>
      </c>
      <c r="O462">
        <v>0</v>
      </c>
      <c r="Q462">
        <v>0</v>
      </c>
      <c r="S462">
        <v>0.16920470000000001</v>
      </c>
      <c r="V462">
        <v>0</v>
      </c>
      <c r="W462">
        <v>1.6920470000000001</v>
      </c>
      <c r="AA462">
        <v>0</v>
      </c>
      <c r="AD462">
        <v>0.50761420000000002</v>
      </c>
      <c r="AE462">
        <v>1.3536379999999999</v>
      </c>
      <c r="AF462">
        <v>6.4297800000000001</v>
      </c>
      <c r="AG462">
        <v>0.50761420000000002</v>
      </c>
      <c r="AH462">
        <v>1.5228429999999999</v>
      </c>
      <c r="AI462">
        <v>32.99492</v>
      </c>
      <c r="AL462">
        <v>0</v>
      </c>
      <c r="AN462">
        <v>0.50761420000000002</v>
      </c>
      <c r="AP462">
        <v>0</v>
      </c>
      <c r="AQ462">
        <v>0</v>
      </c>
      <c r="AR462">
        <v>0</v>
      </c>
      <c r="AV462">
        <v>0</v>
      </c>
      <c r="AW462">
        <v>8</v>
      </c>
      <c r="AX462">
        <v>0</v>
      </c>
      <c r="AY462">
        <v>0</v>
      </c>
      <c r="BA462">
        <v>0.16920470000000001</v>
      </c>
      <c r="BB462">
        <v>0</v>
      </c>
      <c r="BC462">
        <v>0</v>
      </c>
      <c r="BF462">
        <v>1.6920470000000001</v>
      </c>
      <c r="BG462">
        <v>0</v>
      </c>
      <c r="BI462">
        <v>0</v>
      </c>
      <c r="BL462">
        <v>0</v>
      </c>
      <c r="BM462">
        <v>0</v>
      </c>
      <c r="BN462">
        <v>0</v>
      </c>
      <c r="BV462">
        <v>0</v>
      </c>
      <c r="BW462">
        <v>0</v>
      </c>
      <c r="BX462">
        <v>0</v>
      </c>
      <c r="CB462">
        <v>2</v>
      </c>
      <c r="CH462">
        <v>23</v>
      </c>
      <c r="CI462">
        <v>1.3536379999999999</v>
      </c>
      <c r="CJ462">
        <v>16.582059999999998</v>
      </c>
      <c r="CK462">
        <v>0</v>
      </c>
      <c r="CL462">
        <v>0</v>
      </c>
      <c r="CN462">
        <v>0</v>
      </c>
      <c r="CQ462">
        <v>0</v>
      </c>
      <c r="CR462">
        <v>0</v>
      </c>
      <c r="CV462">
        <v>0</v>
      </c>
      <c r="CW462">
        <v>1</v>
      </c>
      <c r="CX462">
        <v>0.16920470000000001</v>
      </c>
      <c r="CZ462">
        <v>0</v>
      </c>
      <c r="DA462">
        <v>0.16920470000000001</v>
      </c>
      <c r="DE462">
        <v>0</v>
      </c>
      <c r="DF462">
        <v>0.16920470000000001</v>
      </c>
      <c r="DH462">
        <v>1.1844330000000001</v>
      </c>
      <c r="DJ462">
        <v>0</v>
      </c>
      <c r="DL462">
        <v>0</v>
      </c>
      <c r="DN462">
        <v>0</v>
      </c>
      <c r="DO462">
        <v>0</v>
      </c>
      <c r="DP462">
        <v>0</v>
      </c>
      <c r="DR462">
        <v>0</v>
      </c>
      <c r="DU462">
        <v>0</v>
      </c>
      <c r="DV462">
        <v>0</v>
      </c>
      <c r="DW462">
        <v>0</v>
      </c>
      <c r="DY462">
        <v>0.33840949999999997</v>
      </c>
      <c r="DZ462">
        <v>0</v>
      </c>
      <c r="ED462">
        <v>0</v>
      </c>
      <c r="EE462">
        <v>0</v>
      </c>
      <c r="EF462">
        <v>0</v>
      </c>
      <c r="EG462">
        <v>0</v>
      </c>
      <c r="EJ462">
        <v>0</v>
      </c>
      <c r="EL462">
        <v>0</v>
      </c>
      <c r="EN462">
        <v>25.380710000000001</v>
      </c>
    </row>
    <row r="463" spans="1:144" x14ac:dyDescent="0.2">
      <c r="A463" s="2">
        <f>[2]forR!$B63/10</f>
        <v>1324.3</v>
      </c>
      <c r="B463">
        <v>14788</v>
      </c>
      <c r="C463">
        <v>0</v>
      </c>
      <c r="F463">
        <v>0.16750419999999999</v>
      </c>
      <c r="J463">
        <v>0.16750419999999999</v>
      </c>
      <c r="K463">
        <v>1.1725289999999999</v>
      </c>
      <c r="M463">
        <v>2.1775540000000002</v>
      </c>
      <c r="O463">
        <v>1</v>
      </c>
      <c r="Q463">
        <v>0.16750419999999999</v>
      </c>
      <c r="S463">
        <v>0</v>
      </c>
      <c r="V463">
        <v>0.67001679999999997</v>
      </c>
      <c r="W463">
        <v>1.0050250000000001</v>
      </c>
      <c r="AA463">
        <v>0</v>
      </c>
      <c r="AD463">
        <v>0.50251259999999998</v>
      </c>
      <c r="AE463">
        <v>1.0050250000000001</v>
      </c>
      <c r="AF463">
        <v>5.1926300000000003</v>
      </c>
      <c r="AG463">
        <v>0.16750419999999999</v>
      </c>
      <c r="AH463">
        <v>0.67001679999999997</v>
      </c>
      <c r="AI463">
        <v>44.556109999999997</v>
      </c>
      <c r="AL463">
        <v>0</v>
      </c>
      <c r="AN463">
        <v>0.16750419999999999</v>
      </c>
      <c r="AP463">
        <v>0</v>
      </c>
      <c r="AQ463">
        <v>0</v>
      </c>
      <c r="AR463">
        <v>0</v>
      </c>
      <c r="AV463">
        <v>0</v>
      </c>
      <c r="AW463">
        <v>8</v>
      </c>
      <c r="AX463">
        <v>0</v>
      </c>
      <c r="AY463">
        <v>0</v>
      </c>
      <c r="BA463">
        <v>0</v>
      </c>
      <c r="BB463">
        <v>0</v>
      </c>
      <c r="BC463">
        <v>0</v>
      </c>
      <c r="BF463">
        <v>2.345059</v>
      </c>
      <c r="BG463">
        <v>0</v>
      </c>
      <c r="BI463">
        <v>0</v>
      </c>
      <c r="BL463">
        <v>0</v>
      </c>
      <c r="BM463">
        <v>0</v>
      </c>
      <c r="BN463">
        <v>0</v>
      </c>
      <c r="BV463">
        <v>0</v>
      </c>
      <c r="BW463">
        <v>0</v>
      </c>
      <c r="BX463">
        <v>0</v>
      </c>
      <c r="CB463">
        <v>0</v>
      </c>
      <c r="CH463">
        <v>38</v>
      </c>
      <c r="CI463">
        <v>3.8525960000000001</v>
      </c>
      <c r="CJ463">
        <v>18.425460000000001</v>
      </c>
      <c r="CK463">
        <v>0</v>
      </c>
      <c r="CL463">
        <v>0</v>
      </c>
      <c r="CN463">
        <v>0</v>
      </c>
      <c r="CQ463">
        <v>0</v>
      </c>
      <c r="CR463">
        <v>0</v>
      </c>
      <c r="CV463">
        <v>0</v>
      </c>
      <c r="CW463">
        <v>0</v>
      </c>
      <c r="CX463">
        <v>0</v>
      </c>
      <c r="CZ463">
        <v>0</v>
      </c>
      <c r="DA463">
        <v>0.33500839999999998</v>
      </c>
      <c r="DE463">
        <v>0.16750419999999999</v>
      </c>
      <c r="DF463">
        <v>0</v>
      </c>
      <c r="DH463">
        <v>0.83752099999999996</v>
      </c>
      <c r="DJ463">
        <v>0</v>
      </c>
      <c r="DL463">
        <v>0</v>
      </c>
      <c r="DN463">
        <v>0</v>
      </c>
      <c r="DO463">
        <v>0</v>
      </c>
      <c r="DP463">
        <v>0</v>
      </c>
      <c r="DR463">
        <v>0</v>
      </c>
      <c r="DU463">
        <v>2</v>
      </c>
      <c r="DV463">
        <v>0</v>
      </c>
      <c r="DW463">
        <v>0</v>
      </c>
      <c r="DY463">
        <v>0.33500839999999998</v>
      </c>
      <c r="DZ463">
        <v>0.16750419999999999</v>
      </c>
      <c r="ED463">
        <v>0</v>
      </c>
      <c r="EE463">
        <v>0</v>
      </c>
      <c r="EF463">
        <v>0</v>
      </c>
      <c r="EG463">
        <v>0</v>
      </c>
      <c r="EJ463">
        <v>0</v>
      </c>
      <c r="EL463">
        <v>0</v>
      </c>
      <c r="EN463">
        <v>15.74539</v>
      </c>
    </row>
    <row r="464" spans="1:144" x14ac:dyDescent="0.2">
      <c r="A464" s="2">
        <f>[2]forR!$B64/10</f>
        <v>1327.1</v>
      </c>
      <c r="B464">
        <v>14815</v>
      </c>
      <c r="C464">
        <v>0</v>
      </c>
      <c r="F464">
        <v>0</v>
      </c>
      <c r="J464">
        <v>0</v>
      </c>
      <c r="K464">
        <v>4.3071159999999997</v>
      </c>
      <c r="M464">
        <v>0.56179769999999996</v>
      </c>
      <c r="O464">
        <v>0</v>
      </c>
      <c r="Q464">
        <v>0</v>
      </c>
      <c r="S464">
        <v>0</v>
      </c>
      <c r="V464">
        <v>0.93632959999999998</v>
      </c>
      <c r="W464">
        <v>1.6853929999999999</v>
      </c>
      <c r="AA464">
        <v>0</v>
      </c>
      <c r="AD464">
        <v>1.498127</v>
      </c>
      <c r="AE464">
        <v>1.6853929999999999</v>
      </c>
      <c r="AF464">
        <v>5.8052429999999999</v>
      </c>
      <c r="AG464">
        <v>0.7490637</v>
      </c>
      <c r="AH464">
        <v>3.1835209999999998</v>
      </c>
      <c r="AI464">
        <v>30.898879999999998</v>
      </c>
      <c r="AL464">
        <v>0</v>
      </c>
      <c r="AN464">
        <v>0.56179769999999996</v>
      </c>
      <c r="AP464">
        <v>0</v>
      </c>
      <c r="AQ464">
        <v>0</v>
      </c>
      <c r="AR464">
        <v>0</v>
      </c>
      <c r="AV464">
        <v>0</v>
      </c>
      <c r="AW464">
        <v>2</v>
      </c>
      <c r="AX464">
        <v>0</v>
      </c>
      <c r="AY464">
        <v>0</v>
      </c>
      <c r="BA464">
        <v>0</v>
      </c>
      <c r="BB464">
        <v>0</v>
      </c>
      <c r="BC464">
        <v>0</v>
      </c>
      <c r="BF464">
        <v>1.6853929999999999</v>
      </c>
      <c r="BG464">
        <v>0</v>
      </c>
      <c r="BI464">
        <v>0</v>
      </c>
      <c r="BL464">
        <v>0</v>
      </c>
      <c r="BM464">
        <v>0</v>
      </c>
      <c r="BN464">
        <v>0</v>
      </c>
      <c r="BV464">
        <v>0</v>
      </c>
      <c r="BW464">
        <v>0</v>
      </c>
      <c r="BX464">
        <v>0</v>
      </c>
      <c r="CB464">
        <v>0</v>
      </c>
      <c r="CH464">
        <v>12</v>
      </c>
      <c r="CI464">
        <v>1.8726590000000001</v>
      </c>
      <c r="CJ464">
        <v>17.0412</v>
      </c>
      <c r="CK464">
        <v>0</v>
      </c>
      <c r="CL464">
        <v>0</v>
      </c>
      <c r="CN464">
        <v>0</v>
      </c>
      <c r="CQ464">
        <v>0</v>
      </c>
      <c r="CR464">
        <v>0</v>
      </c>
      <c r="CV464">
        <v>0</v>
      </c>
      <c r="CW464">
        <v>0</v>
      </c>
      <c r="CX464">
        <v>0.18726590000000001</v>
      </c>
      <c r="CZ464">
        <v>0</v>
      </c>
      <c r="DA464">
        <v>0</v>
      </c>
      <c r="DE464">
        <v>0.18726590000000001</v>
      </c>
      <c r="DF464">
        <v>0</v>
      </c>
      <c r="DH464">
        <v>0.37453180000000003</v>
      </c>
      <c r="DJ464">
        <v>0</v>
      </c>
      <c r="DL464">
        <v>0</v>
      </c>
      <c r="DN464">
        <v>0</v>
      </c>
      <c r="DO464">
        <v>0</v>
      </c>
      <c r="DP464">
        <v>0</v>
      </c>
      <c r="DR464">
        <v>0</v>
      </c>
      <c r="DU464">
        <v>1</v>
      </c>
      <c r="DV464">
        <v>0</v>
      </c>
      <c r="DW464">
        <v>0</v>
      </c>
      <c r="DY464">
        <v>0.37453180000000003</v>
      </c>
      <c r="DZ464">
        <v>0</v>
      </c>
      <c r="ED464">
        <v>0</v>
      </c>
      <c r="EE464">
        <v>0</v>
      </c>
      <c r="EF464">
        <v>0</v>
      </c>
      <c r="EG464">
        <v>0</v>
      </c>
      <c r="EJ464">
        <v>0.18726590000000001</v>
      </c>
      <c r="EL464">
        <v>0</v>
      </c>
      <c r="EN464">
        <v>26.217230000000001</v>
      </c>
    </row>
    <row r="465" spans="1:144" x14ac:dyDescent="0.2">
      <c r="A465" s="2">
        <f>[2]forR!$B65/10</f>
        <v>1330</v>
      </c>
      <c r="B465">
        <v>14843</v>
      </c>
      <c r="C465">
        <v>0</v>
      </c>
      <c r="F465">
        <v>0.5263158</v>
      </c>
      <c r="J465">
        <v>0</v>
      </c>
      <c r="K465">
        <v>2.8070179999999998</v>
      </c>
      <c r="M465">
        <v>2.2807019999999998</v>
      </c>
      <c r="O465">
        <v>0</v>
      </c>
      <c r="Q465">
        <v>0</v>
      </c>
      <c r="S465">
        <v>0</v>
      </c>
      <c r="V465">
        <v>0.1754386</v>
      </c>
      <c r="W465">
        <v>0.7017544</v>
      </c>
      <c r="AA465">
        <v>0</v>
      </c>
      <c r="AD465">
        <v>1.052632</v>
      </c>
      <c r="AE465">
        <v>1.052632</v>
      </c>
      <c r="AF465">
        <v>4.3859649999999997</v>
      </c>
      <c r="AG465">
        <v>0.7017544</v>
      </c>
      <c r="AH465">
        <v>0.877193</v>
      </c>
      <c r="AI465">
        <v>43.859650000000002</v>
      </c>
      <c r="AL465">
        <v>0</v>
      </c>
      <c r="AN465">
        <v>0.877193</v>
      </c>
      <c r="AP465">
        <v>0</v>
      </c>
      <c r="AQ465">
        <v>0</v>
      </c>
      <c r="AR465">
        <v>0</v>
      </c>
      <c r="AV465">
        <v>0</v>
      </c>
      <c r="AW465">
        <v>5</v>
      </c>
      <c r="AX465">
        <v>0</v>
      </c>
      <c r="AY465">
        <v>0</v>
      </c>
      <c r="BA465">
        <v>0</v>
      </c>
      <c r="BB465">
        <v>0</v>
      </c>
      <c r="BC465">
        <v>0</v>
      </c>
      <c r="BF465">
        <v>1.9298249999999999</v>
      </c>
      <c r="BG465">
        <v>0</v>
      </c>
      <c r="BI465">
        <v>0</v>
      </c>
      <c r="BL465">
        <v>0</v>
      </c>
      <c r="BM465">
        <v>0</v>
      </c>
      <c r="BN465">
        <v>0</v>
      </c>
      <c r="BV465">
        <v>0</v>
      </c>
      <c r="BW465">
        <v>0</v>
      </c>
      <c r="BX465">
        <v>0</v>
      </c>
      <c r="CB465">
        <v>0</v>
      </c>
      <c r="CH465">
        <v>47</v>
      </c>
      <c r="CI465">
        <v>0.5263158</v>
      </c>
      <c r="CJ465">
        <v>17.192979999999999</v>
      </c>
      <c r="CK465">
        <v>0</v>
      </c>
      <c r="CL465">
        <v>0</v>
      </c>
      <c r="CN465">
        <v>0</v>
      </c>
      <c r="CQ465">
        <v>0</v>
      </c>
      <c r="CR465">
        <v>0</v>
      </c>
      <c r="CV465">
        <v>0</v>
      </c>
      <c r="CW465">
        <v>0</v>
      </c>
      <c r="CX465">
        <v>0.1754386</v>
      </c>
      <c r="CZ465">
        <v>0.3508772</v>
      </c>
      <c r="DA465">
        <v>0.1754386</v>
      </c>
      <c r="DE465">
        <v>0.1754386</v>
      </c>
      <c r="DF465">
        <v>0</v>
      </c>
      <c r="DH465">
        <v>1.052632</v>
      </c>
      <c r="DJ465">
        <v>0</v>
      </c>
      <c r="DL465">
        <v>0</v>
      </c>
      <c r="DN465">
        <v>0.1754386</v>
      </c>
      <c r="DO465">
        <v>0</v>
      </c>
      <c r="DP465">
        <v>0</v>
      </c>
      <c r="DR465">
        <v>0</v>
      </c>
      <c r="DU465">
        <v>1</v>
      </c>
      <c r="DV465">
        <v>0</v>
      </c>
      <c r="DW465">
        <v>0</v>
      </c>
      <c r="DY465">
        <v>0.1754386</v>
      </c>
      <c r="DZ465">
        <v>0</v>
      </c>
      <c r="ED465">
        <v>0.1754386</v>
      </c>
      <c r="EE465">
        <v>0</v>
      </c>
      <c r="EF465">
        <v>0</v>
      </c>
      <c r="EG465">
        <v>0.1754386</v>
      </c>
      <c r="EJ465">
        <v>0</v>
      </c>
      <c r="EL465">
        <v>0</v>
      </c>
      <c r="EN465">
        <v>18.421050000000001</v>
      </c>
    </row>
    <row r="466" spans="1:144" x14ac:dyDescent="0.2">
      <c r="A466" s="2">
        <f>[2]forR!$B66/10</f>
        <v>1332.8</v>
      </c>
      <c r="B466">
        <v>14869</v>
      </c>
      <c r="C466">
        <v>0</v>
      </c>
      <c r="F466">
        <v>0.53571429999999998</v>
      </c>
      <c r="J466">
        <v>0</v>
      </c>
      <c r="K466">
        <v>2.1428569999999998</v>
      </c>
      <c r="M466">
        <v>3.3928569999999998</v>
      </c>
      <c r="O466">
        <v>1</v>
      </c>
      <c r="Q466">
        <v>0.17857139999999999</v>
      </c>
      <c r="S466">
        <v>0</v>
      </c>
      <c r="V466">
        <v>0</v>
      </c>
      <c r="W466">
        <v>1.607143</v>
      </c>
      <c r="AA466">
        <v>0</v>
      </c>
      <c r="AD466">
        <v>0.89285709999999996</v>
      </c>
      <c r="AE466">
        <v>0.35714289999999999</v>
      </c>
      <c r="AF466">
        <v>6.6071429999999998</v>
      </c>
      <c r="AG466">
        <v>0.53571429999999998</v>
      </c>
      <c r="AH466">
        <v>1.071429</v>
      </c>
      <c r="AI466">
        <v>44.642859999999999</v>
      </c>
      <c r="AL466">
        <v>0</v>
      </c>
      <c r="AN466">
        <v>0.71428570000000002</v>
      </c>
      <c r="AP466">
        <v>0</v>
      </c>
      <c r="AQ466">
        <v>0</v>
      </c>
      <c r="AR466">
        <v>0</v>
      </c>
      <c r="AV466">
        <v>0</v>
      </c>
      <c r="AW466">
        <v>0</v>
      </c>
      <c r="AX466">
        <v>0</v>
      </c>
      <c r="AY466">
        <v>0</v>
      </c>
      <c r="BA466">
        <v>0.17857139999999999</v>
      </c>
      <c r="BB466">
        <v>0</v>
      </c>
      <c r="BC466">
        <v>0</v>
      </c>
      <c r="BF466">
        <v>0.89285709999999996</v>
      </c>
      <c r="BG466">
        <v>0</v>
      </c>
      <c r="BI466">
        <v>0</v>
      </c>
      <c r="BL466">
        <v>0.53571429999999998</v>
      </c>
      <c r="BM466">
        <v>0</v>
      </c>
      <c r="BN466">
        <v>0</v>
      </c>
      <c r="BV466">
        <v>0</v>
      </c>
      <c r="BW466">
        <v>0</v>
      </c>
      <c r="BX466">
        <v>0</v>
      </c>
      <c r="CB466">
        <v>1</v>
      </c>
      <c r="CH466">
        <v>77</v>
      </c>
      <c r="CI466">
        <v>1.25</v>
      </c>
      <c r="CJ466">
        <v>16.607140000000001</v>
      </c>
      <c r="CK466">
        <v>0</v>
      </c>
      <c r="CL466">
        <v>0</v>
      </c>
      <c r="CN466">
        <v>0</v>
      </c>
      <c r="CQ466">
        <v>0</v>
      </c>
      <c r="CR466">
        <v>0</v>
      </c>
      <c r="CV466">
        <v>0</v>
      </c>
      <c r="CW466">
        <v>0</v>
      </c>
      <c r="CX466">
        <v>0</v>
      </c>
      <c r="CZ466">
        <v>0</v>
      </c>
      <c r="DA466">
        <v>0</v>
      </c>
      <c r="DE466">
        <v>0</v>
      </c>
      <c r="DF466">
        <v>0</v>
      </c>
      <c r="DH466">
        <v>0.17857139999999999</v>
      </c>
      <c r="DJ466">
        <v>0</v>
      </c>
      <c r="DL466">
        <v>0</v>
      </c>
      <c r="DN466">
        <v>0</v>
      </c>
      <c r="DO466">
        <v>0</v>
      </c>
      <c r="DP466">
        <v>0</v>
      </c>
      <c r="DR466">
        <v>0</v>
      </c>
      <c r="DU466">
        <v>1</v>
      </c>
      <c r="DV466">
        <v>0</v>
      </c>
      <c r="DW466">
        <v>0</v>
      </c>
      <c r="DY466">
        <v>0.53571429999999998</v>
      </c>
      <c r="DZ466">
        <v>0</v>
      </c>
      <c r="ED466">
        <v>0</v>
      </c>
      <c r="EE466">
        <v>0</v>
      </c>
      <c r="EF466">
        <v>0</v>
      </c>
      <c r="EG466">
        <v>0</v>
      </c>
      <c r="EJ466">
        <v>0</v>
      </c>
      <c r="EL466">
        <v>0</v>
      </c>
      <c r="EN466">
        <v>17.142859999999999</v>
      </c>
    </row>
    <row r="467" spans="1:144" x14ac:dyDescent="0.2">
      <c r="A467" s="2">
        <f>[2]forR!$B67/10</f>
        <v>1335.6</v>
      </c>
      <c r="B467">
        <v>14896</v>
      </c>
      <c r="C467">
        <v>0</v>
      </c>
      <c r="F467">
        <v>1.052632</v>
      </c>
      <c r="J467">
        <v>0</v>
      </c>
      <c r="K467">
        <v>0.877193</v>
      </c>
      <c r="M467">
        <v>1.9298249999999999</v>
      </c>
      <c r="O467">
        <v>0</v>
      </c>
      <c r="Q467">
        <v>0.3508772</v>
      </c>
      <c r="S467">
        <v>0</v>
      </c>
      <c r="V467">
        <v>0.3508772</v>
      </c>
      <c r="W467">
        <v>0.3508772</v>
      </c>
      <c r="AA467">
        <v>0.1754386</v>
      </c>
      <c r="AD467">
        <v>1.4035089999999999</v>
      </c>
      <c r="AE467">
        <v>0.877193</v>
      </c>
      <c r="AF467">
        <v>1.5789470000000001</v>
      </c>
      <c r="AG467">
        <v>0.1754386</v>
      </c>
      <c r="AH467">
        <v>0</v>
      </c>
      <c r="AI467">
        <v>52.63158</v>
      </c>
      <c r="AL467">
        <v>0</v>
      </c>
      <c r="AN467">
        <v>0.7017544</v>
      </c>
      <c r="AP467">
        <v>0</v>
      </c>
      <c r="AQ467">
        <v>0</v>
      </c>
      <c r="AR467">
        <v>0</v>
      </c>
      <c r="AV467">
        <v>0</v>
      </c>
      <c r="AW467">
        <v>5</v>
      </c>
      <c r="AX467">
        <v>0</v>
      </c>
      <c r="AY467">
        <v>0</v>
      </c>
      <c r="BA467">
        <v>0.3508772</v>
      </c>
      <c r="BB467">
        <v>0</v>
      </c>
      <c r="BC467">
        <v>0</v>
      </c>
      <c r="BF467">
        <v>2.1052629999999999</v>
      </c>
      <c r="BG467">
        <v>0</v>
      </c>
      <c r="BI467">
        <v>0</v>
      </c>
      <c r="BL467">
        <v>0</v>
      </c>
      <c r="BM467">
        <v>0</v>
      </c>
      <c r="BN467">
        <v>0</v>
      </c>
      <c r="BV467">
        <v>0</v>
      </c>
      <c r="BW467">
        <v>0</v>
      </c>
      <c r="BX467">
        <v>0</v>
      </c>
      <c r="CB467">
        <v>0</v>
      </c>
      <c r="CH467">
        <v>102</v>
      </c>
      <c r="CI467">
        <v>1.22807</v>
      </c>
      <c r="CJ467">
        <v>19.122810000000001</v>
      </c>
      <c r="CK467">
        <v>0</v>
      </c>
      <c r="CL467">
        <v>0</v>
      </c>
      <c r="CN467">
        <v>0</v>
      </c>
      <c r="CQ467">
        <v>0</v>
      </c>
      <c r="CR467">
        <v>0</v>
      </c>
      <c r="CV467">
        <v>0</v>
      </c>
      <c r="CW467">
        <v>0</v>
      </c>
      <c r="CX467">
        <v>0</v>
      </c>
      <c r="CZ467">
        <v>0</v>
      </c>
      <c r="DA467">
        <v>0</v>
      </c>
      <c r="DE467">
        <v>0</v>
      </c>
      <c r="DF467">
        <v>0</v>
      </c>
      <c r="DH467">
        <v>0.3508772</v>
      </c>
      <c r="DJ467">
        <v>0</v>
      </c>
      <c r="DL467">
        <v>0</v>
      </c>
      <c r="DN467">
        <v>0</v>
      </c>
      <c r="DO467">
        <v>0</v>
      </c>
      <c r="DP467">
        <v>0</v>
      </c>
      <c r="DR467">
        <v>0</v>
      </c>
      <c r="DU467">
        <v>0</v>
      </c>
      <c r="DV467">
        <v>0</v>
      </c>
      <c r="DW467">
        <v>0</v>
      </c>
      <c r="DY467">
        <v>0.1754386</v>
      </c>
      <c r="DZ467">
        <v>0.3508772</v>
      </c>
      <c r="ED467">
        <v>0</v>
      </c>
      <c r="EE467">
        <v>0</v>
      </c>
      <c r="EF467">
        <v>0</v>
      </c>
      <c r="EG467">
        <v>0.1754386</v>
      </c>
      <c r="EJ467">
        <v>0</v>
      </c>
      <c r="EL467">
        <v>0</v>
      </c>
      <c r="EN467">
        <v>13.68421</v>
      </c>
    </row>
    <row r="468" spans="1:144" x14ac:dyDescent="0.2">
      <c r="A468" s="2">
        <f>[2]forR!$B68/10</f>
        <v>1338.4</v>
      </c>
      <c r="B468">
        <v>14922</v>
      </c>
      <c r="C468">
        <v>0</v>
      </c>
      <c r="F468">
        <v>0.39525690000000002</v>
      </c>
      <c r="J468">
        <v>0.39525690000000002</v>
      </c>
      <c r="K468">
        <v>1.9762850000000001</v>
      </c>
      <c r="M468">
        <v>1.1857709999999999</v>
      </c>
      <c r="O468">
        <v>2</v>
      </c>
      <c r="Q468">
        <v>0.19762850000000001</v>
      </c>
      <c r="S468">
        <v>0</v>
      </c>
      <c r="V468">
        <v>0</v>
      </c>
      <c r="W468">
        <v>0.59288540000000001</v>
      </c>
      <c r="AA468">
        <v>0</v>
      </c>
      <c r="AD468">
        <v>0</v>
      </c>
      <c r="AE468">
        <v>0.19762850000000001</v>
      </c>
      <c r="AF468">
        <v>3.3596840000000001</v>
      </c>
      <c r="AG468">
        <v>0.79051380000000004</v>
      </c>
      <c r="AH468">
        <v>0.79051380000000004</v>
      </c>
      <c r="AI468">
        <v>59.288539999999998</v>
      </c>
      <c r="AL468">
        <v>0</v>
      </c>
      <c r="AN468">
        <v>1.1857709999999999</v>
      </c>
      <c r="AP468">
        <v>0</v>
      </c>
      <c r="AQ468">
        <v>0</v>
      </c>
      <c r="AR468">
        <v>0</v>
      </c>
      <c r="AV468">
        <v>0</v>
      </c>
      <c r="AW468">
        <v>2</v>
      </c>
      <c r="AX468">
        <v>0</v>
      </c>
      <c r="AY468">
        <v>0</v>
      </c>
      <c r="BA468">
        <v>0</v>
      </c>
      <c r="BB468">
        <v>0</v>
      </c>
      <c r="BC468">
        <v>0</v>
      </c>
      <c r="BF468">
        <v>0.39525690000000002</v>
      </c>
      <c r="BG468">
        <v>0</v>
      </c>
      <c r="BI468">
        <v>0</v>
      </c>
      <c r="BL468">
        <v>0</v>
      </c>
      <c r="BM468">
        <v>0</v>
      </c>
      <c r="BN468">
        <v>0</v>
      </c>
      <c r="BV468">
        <v>0</v>
      </c>
      <c r="BW468">
        <v>0</v>
      </c>
      <c r="BX468">
        <v>0</v>
      </c>
      <c r="CB468">
        <v>0</v>
      </c>
      <c r="CH468">
        <v>212</v>
      </c>
      <c r="CI468">
        <v>1.383399</v>
      </c>
      <c r="CJ468">
        <v>16.007909999999999</v>
      </c>
      <c r="CK468">
        <v>0</v>
      </c>
      <c r="CL468">
        <v>0</v>
      </c>
      <c r="CN468">
        <v>0</v>
      </c>
      <c r="CQ468">
        <v>0</v>
      </c>
      <c r="CR468">
        <v>0</v>
      </c>
      <c r="CV468">
        <v>0</v>
      </c>
      <c r="CW468">
        <v>0</v>
      </c>
      <c r="CX468">
        <v>0</v>
      </c>
      <c r="CZ468">
        <v>0</v>
      </c>
      <c r="DA468">
        <v>0.19762850000000001</v>
      </c>
      <c r="DE468">
        <v>0</v>
      </c>
      <c r="DF468">
        <v>0.19762850000000001</v>
      </c>
      <c r="DH468">
        <v>0.79051380000000004</v>
      </c>
      <c r="DJ468">
        <v>0</v>
      </c>
      <c r="DL468">
        <v>0</v>
      </c>
      <c r="DN468">
        <v>0</v>
      </c>
      <c r="DO468">
        <v>0</v>
      </c>
      <c r="DP468">
        <v>0</v>
      </c>
      <c r="DR468">
        <v>0</v>
      </c>
      <c r="DU468">
        <v>0</v>
      </c>
      <c r="DV468">
        <v>0</v>
      </c>
      <c r="DW468">
        <v>0</v>
      </c>
      <c r="DY468">
        <v>0</v>
      </c>
      <c r="DZ468">
        <v>0</v>
      </c>
      <c r="ED468">
        <v>0.19762850000000001</v>
      </c>
      <c r="EE468">
        <v>0</v>
      </c>
      <c r="EF468">
        <v>0</v>
      </c>
      <c r="EG468">
        <v>0.19762850000000001</v>
      </c>
      <c r="EJ468">
        <v>0</v>
      </c>
      <c r="EL468">
        <v>0</v>
      </c>
      <c r="EN468">
        <v>10.276680000000001</v>
      </c>
    </row>
    <row r="469" spans="1:144" x14ac:dyDescent="0.2">
      <c r="A469" s="2">
        <f>[2]forR!$B69/10</f>
        <v>1341.2</v>
      </c>
      <c r="B469">
        <v>14949</v>
      </c>
      <c r="C469">
        <v>0.4</v>
      </c>
      <c r="F469">
        <v>1</v>
      </c>
      <c r="J469">
        <v>0.4</v>
      </c>
      <c r="K469">
        <v>2.6</v>
      </c>
      <c r="M469">
        <v>1.8</v>
      </c>
      <c r="O469">
        <v>0</v>
      </c>
      <c r="Q469">
        <v>0</v>
      </c>
      <c r="S469">
        <v>0.2</v>
      </c>
      <c r="V469">
        <v>0.2</v>
      </c>
      <c r="W469">
        <v>0.8</v>
      </c>
      <c r="AA469">
        <v>0.2</v>
      </c>
      <c r="AD469">
        <v>1.8</v>
      </c>
      <c r="AE469">
        <v>1</v>
      </c>
      <c r="AF469">
        <v>4.2</v>
      </c>
      <c r="AG469">
        <v>0</v>
      </c>
      <c r="AH469">
        <v>1</v>
      </c>
      <c r="AI469">
        <v>46.4</v>
      </c>
      <c r="AL469">
        <v>0</v>
      </c>
      <c r="AN469">
        <v>0.4</v>
      </c>
      <c r="AP469">
        <v>0</v>
      </c>
      <c r="AQ469">
        <v>0</v>
      </c>
      <c r="AR469">
        <v>0</v>
      </c>
      <c r="AV469">
        <v>0</v>
      </c>
      <c r="AW469">
        <v>0</v>
      </c>
      <c r="AX469">
        <v>0</v>
      </c>
      <c r="AY469">
        <v>0</v>
      </c>
      <c r="BA469">
        <v>0</v>
      </c>
      <c r="BB469">
        <v>0</v>
      </c>
      <c r="BC469">
        <v>0</v>
      </c>
      <c r="BF469">
        <v>1.4</v>
      </c>
      <c r="BG469">
        <v>0</v>
      </c>
      <c r="BI469">
        <v>0</v>
      </c>
      <c r="BL469">
        <v>0</v>
      </c>
      <c r="BM469">
        <v>0</v>
      </c>
      <c r="BN469">
        <v>0</v>
      </c>
      <c r="BV469">
        <v>0</v>
      </c>
      <c r="BW469">
        <v>0</v>
      </c>
      <c r="BX469">
        <v>0</v>
      </c>
      <c r="CB469">
        <v>0</v>
      </c>
      <c r="CH469">
        <v>117</v>
      </c>
      <c r="CI469">
        <v>1.4</v>
      </c>
      <c r="CJ469">
        <v>20.2</v>
      </c>
      <c r="CK469">
        <v>0.2</v>
      </c>
      <c r="CL469">
        <v>0</v>
      </c>
      <c r="CN469">
        <v>0</v>
      </c>
      <c r="CQ469">
        <v>0</v>
      </c>
      <c r="CR469">
        <v>0</v>
      </c>
      <c r="CV469">
        <v>0</v>
      </c>
      <c r="CW469">
        <v>0</v>
      </c>
      <c r="CX469">
        <v>0.2</v>
      </c>
      <c r="CZ469">
        <v>0</v>
      </c>
      <c r="DA469">
        <v>0.2</v>
      </c>
      <c r="DE469">
        <v>0</v>
      </c>
      <c r="DF469">
        <v>0</v>
      </c>
      <c r="DH469">
        <v>0.2</v>
      </c>
      <c r="DJ469">
        <v>0</v>
      </c>
      <c r="DL469">
        <v>0</v>
      </c>
      <c r="DN469">
        <v>0</v>
      </c>
      <c r="DO469">
        <v>0</v>
      </c>
      <c r="DP469">
        <v>0</v>
      </c>
      <c r="DR469">
        <v>0</v>
      </c>
      <c r="DU469">
        <v>1</v>
      </c>
      <c r="DV469">
        <v>0</v>
      </c>
      <c r="DW469">
        <v>0</v>
      </c>
      <c r="DY469">
        <v>0</v>
      </c>
      <c r="DZ469">
        <v>0.2</v>
      </c>
      <c r="ED469">
        <v>0.2</v>
      </c>
      <c r="EE469">
        <v>0.2</v>
      </c>
      <c r="EF469">
        <v>0</v>
      </c>
      <c r="EG469">
        <v>0.2</v>
      </c>
      <c r="EJ469">
        <v>0</v>
      </c>
      <c r="EL469">
        <v>0</v>
      </c>
      <c r="EN469">
        <v>13</v>
      </c>
    </row>
    <row r="470" spans="1:144" x14ac:dyDescent="0.2">
      <c r="A470" s="2">
        <f>[2]forR!$B70/10</f>
        <v>1344</v>
      </c>
      <c r="B470">
        <v>14975</v>
      </c>
      <c r="C470">
        <v>0</v>
      </c>
      <c r="F470">
        <v>0.18018020000000001</v>
      </c>
      <c r="J470">
        <v>0.18018020000000001</v>
      </c>
      <c r="K470">
        <v>2.7027030000000001</v>
      </c>
      <c r="M470">
        <v>2.3423419999999999</v>
      </c>
      <c r="O470">
        <v>0</v>
      </c>
      <c r="Q470">
        <v>0.18018020000000001</v>
      </c>
      <c r="S470">
        <v>0</v>
      </c>
      <c r="V470">
        <v>0.36036040000000003</v>
      </c>
      <c r="W470">
        <v>0</v>
      </c>
      <c r="AA470">
        <v>0</v>
      </c>
      <c r="AD470">
        <v>1.9819819999999999</v>
      </c>
      <c r="AE470">
        <v>0.54054049999999998</v>
      </c>
      <c r="AF470">
        <v>2.1621619999999999</v>
      </c>
      <c r="AG470">
        <v>0.36036040000000003</v>
      </c>
      <c r="AH470">
        <v>0.54054049999999998</v>
      </c>
      <c r="AI470">
        <v>46.846850000000003</v>
      </c>
      <c r="AL470">
        <v>0</v>
      </c>
      <c r="AN470">
        <v>0.54054049999999998</v>
      </c>
      <c r="AP470">
        <v>0</v>
      </c>
      <c r="AQ470">
        <v>0</v>
      </c>
      <c r="AR470">
        <v>0</v>
      </c>
      <c r="AV470">
        <v>0</v>
      </c>
      <c r="AW470">
        <v>4</v>
      </c>
      <c r="AX470">
        <v>0</v>
      </c>
      <c r="AY470">
        <v>0</v>
      </c>
      <c r="BA470">
        <v>0.36036040000000003</v>
      </c>
      <c r="BB470">
        <v>0</v>
      </c>
      <c r="BC470">
        <v>0</v>
      </c>
      <c r="BF470">
        <v>1.261261</v>
      </c>
      <c r="BG470">
        <v>0</v>
      </c>
      <c r="BI470">
        <v>0</v>
      </c>
      <c r="BL470">
        <v>0</v>
      </c>
      <c r="BM470">
        <v>0</v>
      </c>
      <c r="BN470">
        <v>0</v>
      </c>
      <c r="BV470">
        <v>0</v>
      </c>
      <c r="BW470">
        <v>0</v>
      </c>
      <c r="BX470">
        <v>0</v>
      </c>
      <c r="CB470">
        <v>0</v>
      </c>
      <c r="CH470">
        <v>311</v>
      </c>
      <c r="CI470">
        <v>0.9009009</v>
      </c>
      <c r="CJ470">
        <v>23.06306</v>
      </c>
      <c r="CK470">
        <v>0</v>
      </c>
      <c r="CL470">
        <v>0</v>
      </c>
      <c r="CN470">
        <v>0</v>
      </c>
      <c r="CQ470">
        <v>0</v>
      </c>
      <c r="CR470">
        <v>0</v>
      </c>
      <c r="CV470">
        <v>0</v>
      </c>
      <c r="CW470">
        <v>2</v>
      </c>
      <c r="CX470">
        <v>0</v>
      </c>
      <c r="CZ470">
        <v>0</v>
      </c>
      <c r="DA470">
        <v>0.18018020000000001</v>
      </c>
      <c r="DE470">
        <v>0</v>
      </c>
      <c r="DF470">
        <v>0.36036040000000003</v>
      </c>
      <c r="DH470">
        <v>0.54054049999999998</v>
      </c>
      <c r="DJ470">
        <v>0</v>
      </c>
      <c r="DL470">
        <v>0</v>
      </c>
      <c r="DN470">
        <v>0</v>
      </c>
      <c r="DO470">
        <v>0</v>
      </c>
      <c r="DP470">
        <v>0</v>
      </c>
      <c r="DR470">
        <v>0</v>
      </c>
      <c r="DU470">
        <v>0</v>
      </c>
      <c r="DV470">
        <v>0</v>
      </c>
      <c r="DW470">
        <v>0</v>
      </c>
      <c r="DY470">
        <v>0.36036040000000003</v>
      </c>
      <c r="DZ470">
        <v>0</v>
      </c>
      <c r="ED470">
        <v>0</v>
      </c>
      <c r="EE470">
        <v>0.18018020000000001</v>
      </c>
      <c r="EF470">
        <v>0</v>
      </c>
      <c r="EG470">
        <v>0.36036040000000003</v>
      </c>
      <c r="EJ470">
        <v>0</v>
      </c>
      <c r="EL470">
        <v>0</v>
      </c>
      <c r="EN470">
        <v>13.51351</v>
      </c>
    </row>
    <row r="471" spans="1:144" x14ac:dyDescent="0.2">
      <c r="A471" s="2">
        <f>[2]forR!$B71/10</f>
        <v>1346.8</v>
      </c>
      <c r="B471">
        <v>15003</v>
      </c>
      <c r="C471">
        <v>0</v>
      </c>
      <c r="F471">
        <v>1.433692</v>
      </c>
      <c r="J471">
        <v>0</v>
      </c>
      <c r="K471">
        <v>2.1505380000000001</v>
      </c>
      <c r="M471">
        <v>1.433692</v>
      </c>
      <c r="O471">
        <v>2</v>
      </c>
      <c r="Q471">
        <v>0.1792115</v>
      </c>
      <c r="S471">
        <v>0</v>
      </c>
      <c r="V471">
        <v>0.71684590000000004</v>
      </c>
      <c r="W471">
        <v>0.35842289999999999</v>
      </c>
      <c r="AA471">
        <v>0</v>
      </c>
      <c r="AD471">
        <v>1.25448</v>
      </c>
      <c r="AE471">
        <v>0.8960574</v>
      </c>
      <c r="AF471">
        <v>4.1218640000000004</v>
      </c>
      <c r="AG471">
        <v>0.35842289999999999</v>
      </c>
      <c r="AH471">
        <v>0.71684590000000004</v>
      </c>
      <c r="AI471">
        <v>42.114699999999999</v>
      </c>
      <c r="AL471">
        <v>0</v>
      </c>
      <c r="AN471">
        <v>0.1792115</v>
      </c>
      <c r="AP471">
        <v>0</v>
      </c>
      <c r="AQ471">
        <v>0</v>
      </c>
      <c r="AR471">
        <v>0</v>
      </c>
      <c r="AV471">
        <v>0.1792115</v>
      </c>
      <c r="AW471">
        <v>3</v>
      </c>
      <c r="AX471">
        <v>0</v>
      </c>
      <c r="AY471">
        <v>0</v>
      </c>
      <c r="BA471">
        <v>0</v>
      </c>
      <c r="BB471">
        <v>0</v>
      </c>
      <c r="BC471">
        <v>0</v>
      </c>
      <c r="BF471">
        <v>1.25448</v>
      </c>
      <c r="BG471">
        <v>0</v>
      </c>
      <c r="BI471">
        <v>0</v>
      </c>
      <c r="BL471">
        <v>0</v>
      </c>
      <c r="BM471">
        <v>0</v>
      </c>
      <c r="BN471">
        <v>0</v>
      </c>
      <c r="BV471">
        <v>0</v>
      </c>
      <c r="BW471">
        <v>0</v>
      </c>
      <c r="BX471">
        <v>0</v>
      </c>
      <c r="CB471">
        <v>0</v>
      </c>
      <c r="CH471">
        <v>190</v>
      </c>
      <c r="CI471">
        <v>0.35842289999999999</v>
      </c>
      <c r="CJ471">
        <v>26.881720000000001</v>
      </c>
      <c r="CK471">
        <v>0</v>
      </c>
      <c r="CL471">
        <v>0</v>
      </c>
      <c r="CN471">
        <v>0</v>
      </c>
      <c r="CQ471">
        <v>0</v>
      </c>
      <c r="CR471">
        <v>0</v>
      </c>
      <c r="CV471">
        <v>0</v>
      </c>
      <c r="CW471">
        <v>0</v>
      </c>
      <c r="CX471">
        <v>0</v>
      </c>
      <c r="CZ471">
        <v>0.1792115</v>
      </c>
      <c r="DA471">
        <v>0</v>
      </c>
      <c r="DE471">
        <v>0</v>
      </c>
      <c r="DF471">
        <v>0.35842289999999999</v>
      </c>
      <c r="DH471">
        <v>0.71684590000000004</v>
      </c>
      <c r="DJ471">
        <v>0</v>
      </c>
      <c r="DL471">
        <v>0</v>
      </c>
      <c r="DN471">
        <v>0</v>
      </c>
      <c r="DO471">
        <v>0</v>
      </c>
      <c r="DP471">
        <v>0</v>
      </c>
      <c r="DR471">
        <v>0</v>
      </c>
      <c r="DU471">
        <v>0</v>
      </c>
      <c r="DV471">
        <v>0</v>
      </c>
      <c r="DW471">
        <v>0</v>
      </c>
      <c r="DY471">
        <v>0</v>
      </c>
      <c r="DZ471">
        <v>0</v>
      </c>
      <c r="ED471">
        <v>0.35842289999999999</v>
      </c>
      <c r="EE471">
        <v>0</v>
      </c>
      <c r="EF471">
        <v>0</v>
      </c>
      <c r="EG471">
        <v>0.1792115</v>
      </c>
      <c r="EJ471">
        <v>0</v>
      </c>
      <c r="EL471">
        <v>0</v>
      </c>
      <c r="EN471">
        <v>13.62007</v>
      </c>
    </row>
    <row r="472" spans="1:144" x14ac:dyDescent="0.2">
      <c r="A472" s="2">
        <f>[2]forR!$B72/10</f>
        <v>1349.6</v>
      </c>
      <c r="B472">
        <v>15030</v>
      </c>
      <c r="C472">
        <v>0</v>
      </c>
      <c r="F472">
        <v>1.1363639999999999</v>
      </c>
      <c r="J472">
        <v>0</v>
      </c>
      <c r="K472">
        <v>3.7878790000000002</v>
      </c>
      <c r="M472">
        <v>1.325758</v>
      </c>
      <c r="O472">
        <v>0</v>
      </c>
      <c r="Q472">
        <v>0.37878790000000001</v>
      </c>
      <c r="S472">
        <v>0</v>
      </c>
      <c r="V472">
        <v>0.75757580000000002</v>
      </c>
      <c r="W472">
        <v>0.56818179999999996</v>
      </c>
      <c r="AA472">
        <v>0</v>
      </c>
      <c r="AD472">
        <v>1.704545</v>
      </c>
      <c r="AE472">
        <v>0.56818179999999996</v>
      </c>
      <c r="AF472">
        <v>2.0833330000000001</v>
      </c>
      <c r="AG472">
        <v>0.56818179999999996</v>
      </c>
      <c r="AH472">
        <v>1.1363639999999999</v>
      </c>
      <c r="AI472">
        <v>37.5</v>
      </c>
      <c r="AL472">
        <v>0</v>
      </c>
      <c r="AN472">
        <v>0.56818179999999996</v>
      </c>
      <c r="AP472">
        <v>0</v>
      </c>
      <c r="AQ472">
        <v>0</v>
      </c>
      <c r="AR472">
        <v>0</v>
      </c>
      <c r="AV472">
        <v>0</v>
      </c>
      <c r="AW472">
        <v>3</v>
      </c>
      <c r="AX472">
        <v>0</v>
      </c>
      <c r="AY472">
        <v>0</v>
      </c>
      <c r="BA472">
        <v>0</v>
      </c>
      <c r="BB472">
        <v>0</v>
      </c>
      <c r="BC472">
        <v>0</v>
      </c>
      <c r="BF472">
        <v>0.75757580000000002</v>
      </c>
      <c r="BG472">
        <v>0</v>
      </c>
      <c r="BI472">
        <v>0</v>
      </c>
      <c r="BL472">
        <v>0.1893939</v>
      </c>
      <c r="BM472">
        <v>0</v>
      </c>
      <c r="BN472">
        <v>0</v>
      </c>
      <c r="BV472">
        <v>0</v>
      </c>
      <c r="BW472">
        <v>0</v>
      </c>
      <c r="BX472">
        <v>0</v>
      </c>
      <c r="CB472">
        <v>0</v>
      </c>
      <c r="CH472">
        <v>28</v>
      </c>
      <c r="CI472">
        <v>1.704545</v>
      </c>
      <c r="CJ472">
        <v>32.19697</v>
      </c>
      <c r="CK472">
        <v>0</v>
      </c>
      <c r="CL472">
        <v>0</v>
      </c>
      <c r="CN472">
        <v>0</v>
      </c>
      <c r="CQ472">
        <v>0</v>
      </c>
      <c r="CR472">
        <v>0</v>
      </c>
      <c r="CV472">
        <v>0</v>
      </c>
      <c r="CW472">
        <v>2</v>
      </c>
      <c r="CX472">
        <v>0</v>
      </c>
      <c r="CZ472">
        <v>0.56818179999999996</v>
      </c>
      <c r="DA472">
        <v>0</v>
      </c>
      <c r="DE472">
        <v>0</v>
      </c>
      <c r="DF472">
        <v>0</v>
      </c>
      <c r="DH472">
        <v>1.1363639999999999</v>
      </c>
      <c r="DJ472">
        <v>0</v>
      </c>
      <c r="DL472">
        <v>0</v>
      </c>
      <c r="DN472">
        <v>0</v>
      </c>
      <c r="DO472">
        <v>0</v>
      </c>
      <c r="DP472">
        <v>0</v>
      </c>
      <c r="DR472">
        <v>0</v>
      </c>
      <c r="DU472">
        <v>0</v>
      </c>
      <c r="DV472">
        <v>2</v>
      </c>
      <c r="DW472">
        <v>0</v>
      </c>
      <c r="DY472">
        <v>0</v>
      </c>
      <c r="DZ472">
        <v>0.1893939</v>
      </c>
      <c r="ED472">
        <v>0.1893939</v>
      </c>
      <c r="EE472">
        <v>0</v>
      </c>
      <c r="EF472">
        <v>0</v>
      </c>
      <c r="EG472">
        <v>0</v>
      </c>
      <c r="EJ472">
        <v>0</v>
      </c>
      <c r="EL472">
        <v>0</v>
      </c>
      <c r="EN472">
        <v>10.98485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7012-AD5C-0F44-9FC8-0F840C3F212F}">
  <dimension ref="A1:DJ156"/>
  <sheetViews>
    <sheetView topLeftCell="CB96" workbookViewId="0">
      <selection activeCell="DA41" sqref="DA41"/>
    </sheetView>
  </sheetViews>
  <sheetFormatPr baseColWidth="10" defaultRowHeight="16" x14ac:dyDescent="0.2"/>
  <cols>
    <col min="1" max="1" width="12.1640625" bestFit="1" customWidth="1"/>
    <col min="2" max="2" width="13" bestFit="1" customWidth="1"/>
    <col min="3" max="111" width="10.83203125" customWidth="1"/>
  </cols>
  <sheetData>
    <row r="1" spans="1:114" ht="17" customHeight="1" x14ac:dyDescent="0.2">
      <c r="A1" t="s">
        <v>467</v>
      </c>
      <c r="B1" t="s">
        <v>466</v>
      </c>
      <c r="C1" t="s">
        <v>140</v>
      </c>
      <c r="D1" t="s">
        <v>244</v>
      </c>
      <c r="E1" t="s">
        <v>142</v>
      </c>
      <c r="F1" t="s">
        <v>174</v>
      </c>
      <c r="G1" t="s">
        <v>386</v>
      </c>
      <c r="H1" t="s">
        <v>134</v>
      </c>
      <c r="I1" t="s">
        <v>163</v>
      </c>
      <c r="J1" t="s">
        <v>379</v>
      </c>
      <c r="K1" t="s">
        <v>380</v>
      </c>
      <c r="L1" t="s">
        <v>144</v>
      </c>
      <c r="M1" t="s">
        <v>193</v>
      </c>
      <c r="N1" t="s">
        <v>179</v>
      </c>
      <c r="O1" t="s">
        <v>381</v>
      </c>
      <c r="P1" t="s">
        <v>382</v>
      </c>
      <c r="Q1" t="s">
        <v>176</v>
      </c>
      <c r="R1" t="s">
        <v>383</v>
      </c>
      <c r="S1" t="s">
        <v>384</v>
      </c>
      <c r="T1" t="s">
        <v>387</v>
      </c>
      <c r="U1" t="s">
        <v>385</v>
      </c>
      <c r="V1" t="s">
        <v>151</v>
      </c>
      <c r="W1" t="s">
        <v>198</v>
      </c>
      <c r="X1" t="s">
        <v>172</v>
      </c>
      <c r="Y1" t="s">
        <v>211</v>
      </c>
      <c r="Z1" t="s">
        <v>230</v>
      </c>
      <c r="AA1" t="s">
        <v>388</v>
      </c>
      <c r="AB1" t="s">
        <v>389</v>
      </c>
      <c r="AC1" t="s">
        <v>143</v>
      </c>
      <c r="AD1" t="s">
        <v>390</v>
      </c>
      <c r="AE1" t="s">
        <v>391</v>
      </c>
      <c r="AF1" t="s">
        <v>182</v>
      </c>
      <c r="AG1" t="s">
        <v>392</v>
      </c>
      <c r="AH1" t="s">
        <v>393</v>
      </c>
      <c r="AI1" t="s">
        <v>275</v>
      </c>
      <c r="AJ1" t="s">
        <v>264</v>
      </c>
      <c r="AK1" t="s">
        <v>154</v>
      </c>
      <c r="AL1" t="s">
        <v>202</v>
      </c>
      <c r="AM1" t="s">
        <v>394</v>
      </c>
      <c r="AN1" t="s">
        <v>147</v>
      </c>
      <c r="AO1" t="s">
        <v>149</v>
      </c>
      <c r="AP1" t="s">
        <v>282</v>
      </c>
      <c r="AQ1" t="s">
        <v>279</v>
      </c>
      <c r="AR1" t="s">
        <v>395</v>
      </c>
      <c r="AS1" t="s">
        <v>396</v>
      </c>
      <c r="AT1" t="s">
        <v>397</v>
      </c>
      <c r="AU1" t="s">
        <v>398</v>
      </c>
      <c r="AV1" t="s">
        <v>276</v>
      </c>
      <c r="AW1" t="s">
        <v>399</v>
      </c>
      <c r="AX1" t="s">
        <v>400</v>
      </c>
      <c r="AY1" t="s">
        <v>401</v>
      </c>
      <c r="AZ1" t="s">
        <v>237</v>
      </c>
      <c r="BA1" t="s">
        <v>262</v>
      </c>
      <c r="BB1" t="s">
        <v>145</v>
      </c>
      <c r="BC1" t="s">
        <v>133</v>
      </c>
      <c r="BD1" t="s">
        <v>209</v>
      </c>
      <c r="BE1" t="s">
        <v>402</v>
      </c>
      <c r="BF1" t="s">
        <v>239</v>
      </c>
      <c r="BG1" t="s">
        <v>403</v>
      </c>
      <c r="BH1" t="s">
        <v>135</v>
      </c>
      <c r="BI1" t="s">
        <v>289</v>
      </c>
      <c r="BJ1" t="s">
        <v>404</v>
      </c>
      <c r="BK1" t="s">
        <v>405</v>
      </c>
      <c r="BL1" t="s">
        <v>137</v>
      </c>
      <c r="BM1" t="s">
        <v>187</v>
      </c>
      <c r="BN1" t="s">
        <v>406</v>
      </c>
      <c r="BO1" t="s">
        <v>407</v>
      </c>
      <c r="BP1" t="s">
        <v>408</v>
      </c>
      <c r="BQ1" t="s">
        <v>181</v>
      </c>
      <c r="BR1" t="s">
        <v>409</v>
      </c>
      <c r="BS1" t="s">
        <v>148</v>
      </c>
      <c r="BT1" t="s">
        <v>159</v>
      </c>
      <c r="BU1" t="s">
        <v>183</v>
      </c>
      <c r="BV1" t="s">
        <v>410</v>
      </c>
      <c r="BW1" t="s">
        <v>170</v>
      </c>
      <c r="BX1" t="s">
        <v>411</v>
      </c>
      <c r="BY1" t="s">
        <v>412</v>
      </c>
      <c r="BZ1" t="s">
        <v>231</v>
      </c>
      <c r="CA1" t="s">
        <v>272</v>
      </c>
      <c r="CB1" t="s">
        <v>413</v>
      </c>
      <c r="CC1" t="s">
        <v>141</v>
      </c>
      <c r="CD1" t="s">
        <v>414</v>
      </c>
      <c r="CE1" t="s">
        <v>138</v>
      </c>
      <c r="CF1" t="s">
        <v>415</v>
      </c>
      <c r="CG1" t="s">
        <v>416</v>
      </c>
      <c r="CH1" t="s">
        <v>417</v>
      </c>
      <c r="CI1" t="s">
        <v>136</v>
      </c>
      <c r="CJ1" t="s">
        <v>191</v>
      </c>
      <c r="CK1" t="s">
        <v>418</v>
      </c>
      <c r="CL1" t="s">
        <v>419</v>
      </c>
      <c r="CM1" t="s">
        <v>261</v>
      </c>
      <c r="CN1" t="s">
        <v>277</v>
      </c>
      <c r="CO1" t="s">
        <v>420</v>
      </c>
      <c r="CP1" t="s">
        <v>146</v>
      </c>
      <c r="CQ1" t="s">
        <v>257</v>
      </c>
      <c r="CR1" t="s">
        <v>229</v>
      </c>
      <c r="CS1" t="s">
        <v>285</v>
      </c>
      <c r="CT1" t="s">
        <v>355</v>
      </c>
      <c r="CU1" t="s">
        <v>219</v>
      </c>
      <c r="CV1" t="s">
        <v>286</v>
      </c>
      <c r="CW1" t="s">
        <v>269</v>
      </c>
      <c r="CX1" t="s">
        <v>220</v>
      </c>
      <c r="CY1" t="s">
        <v>216</v>
      </c>
      <c r="CZ1" t="s">
        <v>354</v>
      </c>
      <c r="DA1" t="s">
        <v>278</v>
      </c>
      <c r="DB1" t="s">
        <v>218</v>
      </c>
      <c r="DC1" t="s">
        <v>265</v>
      </c>
      <c r="DD1" t="s">
        <v>267</v>
      </c>
      <c r="DE1" t="s">
        <v>266</v>
      </c>
      <c r="DF1" t="s">
        <v>268</v>
      </c>
      <c r="DG1" t="s">
        <v>284</v>
      </c>
      <c r="DH1" t="s">
        <v>290</v>
      </c>
      <c r="DI1" t="s">
        <v>421</v>
      </c>
      <c r="DJ1" t="s">
        <v>468</v>
      </c>
    </row>
    <row r="2" spans="1:114" x14ac:dyDescent="0.2">
      <c r="A2" t="s">
        <v>422</v>
      </c>
      <c r="C2" t="s">
        <v>370</v>
      </c>
      <c r="D2" t="s">
        <v>371</v>
      </c>
      <c r="E2" t="s">
        <v>370</v>
      </c>
      <c r="F2" t="s">
        <v>369</v>
      </c>
      <c r="G2" t="s">
        <v>369</v>
      </c>
      <c r="H2" t="s">
        <v>370</v>
      </c>
      <c r="I2" t="s">
        <v>370</v>
      </c>
      <c r="J2" t="s">
        <v>369</v>
      </c>
      <c r="K2" t="s">
        <v>369</v>
      </c>
      <c r="L2" t="s">
        <v>370</v>
      </c>
      <c r="M2" t="s">
        <v>369</v>
      </c>
      <c r="N2" t="s">
        <v>369</v>
      </c>
      <c r="O2" t="s">
        <v>369</v>
      </c>
      <c r="P2" t="s">
        <v>369</v>
      </c>
      <c r="Q2" t="s">
        <v>369</v>
      </c>
      <c r="R2" t="s">
        <v>369</v>
      </c>
      <c r="S2" t="s">
        <v>369</v>
      </c>
      <c r="T2" t="s">
        <v>369</v>
      </c>
      <c r="U2" t="s">
        <v>369</v>
      </c>
      <c r="V2" t="s">
        <v>370</v>
      </c>
      <c r="W2" t="s">
        <v>369</v>
      </c>
      <c r="X2" t="s">
        <v>369</v>
      </c>
      <c r="Y2" t="s">
        <v>369</v>
      </c>
      <c r="Z2" t="s">
        <v>371</v>
      </c>
      <c r="AA2" t="s">
        <v>370</v>
      </c>
      <c r="AB2" t="s">
        <v>369</v>
      </c>
      <c r="AC2" t="s">
        <v>370</v>
      </c>
      <c r="AD2" t="s">
        <v>371</v>
      </c>
      <c r="AE2" t="s">
        <v>371</v>
      </c>
      <c r="AF2" t="s">
        <v>369</v>
      </c>
      <c r="AG2" t="s">
        <v>370</v>
      </c>
      <c r="AH2" t="s">
        <v>370</v>
      </c>
      <c r="AI2" t="s">
        <v>369</v>
      </c>
      <c r="AJ2" t="s">
        <v>369</v>
      </c>
      <c r="AK2" t="s">
        <v>369</v>
      </c>
      <c r="AL2" t="s">
        <v>369</v>
      </c>
      <c r="AM2" t="s">
        <v>369</v>
      </c>
      <c r="AN2" t="s">
        <v>370</v>
      </c>
      <c r="AO2" t="s">
        <v>370</v>
      </c>
      <c r="AP2" t="s">
        <v>369</v>
      </c>
      <c r="AQ2" t="s">
        <v>369</v>
      </c>
      <c r="AR2" t="s">
        <v>369</v>
      </c>
      <c r="AS2" t="s">
        <v>371</v>
      </c>
      <c r="AT2" t="s">
        <v>423</v>
      </c>
      <c r="AU2" t="s">
        <v>369</v>
      </c>
      <c r="AV2" t="s">
        <v>369</v>
      </c>
      <c r="AW2" t="s">
        <v>371</v>
      </c>
      <c r="AX2" t="s">
        <v>371</v>
      </c>
      <c r="AY2" t="s">
        <v>371</v>
      </c>
      <c r="AZ2" t="s">
        <v>371</v>
      </c>
      <c r="BA2" t="s">
        <v>371</v>
      </c>
      <c r="BB2" t="s">
        <v>370</v>
      </c>
      <c r="BC2" t="s">
        <v>370</v>
      </c>
      <c r="BD2" t="s">
        <v>369</v>
      </c>
      <c r="BE2" t="s">
        <v>369</v>
      </c>
      <c r="BF2" t="s">
        <v>369</v>
      </c>
      <c r="BG2" t="s">
        <v>369</v>
      </c>
      <c r="BH2" t="s">
        <v>370</v>
      </c>
      <c r="BI2" t="s">
        <v>371</v>
      </c>
      <c r="BJ2" t="s">
        <v>369</v>
      </c>
      <c r="BK2" t="s">
        <v>372</v>
      </c>
      <c r="BL2" t="s">
        <v>370</v>
      </c>
      <c r="BM2" t="s">
        <v>369</v>
      </c>
      <c r="BN2" t="s">
        <v>369</v>
      </c>
      <c r="BO2" t="s">
        <v>369</v>
      </c>
      <c r="BP2" t="s">
        <v>370</v>
      </c>
      <c r="BQ2" t="s">
        <v>369</v>
      </c>
      <c r="BR2" t="s">
        <v>369</v>
      </c>
      <c r="BS2" t="s">
        <v>370</v>
      </c>
      <c r="BT2" t="s">
        <v>370</v>
      </c>
      <c r="BU2" t="s">
        <v>369</v>
      </c>
      <c r="BV2" t="s">
        <v>369</v>
      </c>
      <c r="BW2" t="s">
        <v>369</v>
      </c>
      <c r="BX2" t="s">
        <v>371</v>
      </c>
      <c r="BY2" t="s">
        <v>369</v>
      </c>
      <c r="BZ2" t="s">
        <v>371</v>
      </c>
      <c r="CA2" t="s">
        <v>369</v>
      </c>
      <c r="CB2" t="s">
        <v>369</v>
      </c>
      <c r="CC2" t="s">
        <v>370</v>
      </c>
      <c r="CD2" t="s">
        <v>369</v>
      </c>
      <c r="CE2" t="s">
        <v>370</v>
      </c>
      <c r="CF2" t="s">
        <v>369</v>
      </c>
      <c r="CG2" t="s">
        <v>371</v>
      </c>
      <c r="CH2" t="s">
        <v>371</v>
      </c>
      <c r="CI2" t="s">
        <v>370</v>
      </c>
      <c r="CJ2" t="s">
        <v>369</v>
      </c>
      <c r="CK2" t="s">
        <v>424</v>
      </c>
      <c r="CL2" t="s">
        <v>369</v>
      </c>
      <c r="CM2" t="s">
        <v>369</v>
      </c>
      <c r="CN2" t="s">
        <v>369</v>
      </c>
      <c r="CO2" t="s">
        <v>369</v>
      </c>
      <c r="CP2" t="s">
        <v>370</v>
      </c>
      <c r="CQ2" t="s">
        <v>369</v>
      </c>
      <c r="CR2" t="s">
        <v>371</v>
      </c>
      <c r="CS2" t="s">
        <v>369</v>
      </c>
      <c r="CT2" t="s">
        <v>370</v>
      </c>
      <c r="CU2" t="s">
        <v>369</v>
      </c>
      <c r="CV2" t="s">
        <v>369</v>
      </c>
      <c r="CW2" t="s">
        <v>369</v>
      </c>
      <c r="CX2" t="s">
        <v>369</v>
      </c>
      <c r="CY2" t="s">
        <v>369</v>
      </c>
      <c r="CZ2" t="s">
        <v>370</v>
      </c>
      <c r="DA2" t="s">
        <v>369</v>
      </c>
      <c r="DB2" t="s">
        <v>369</v>
      </c>
      <c r="DC2" t="s">
        <v>369</v>
      </c>
      <c r="DD2" t="s">
        <v>369</v>
      </c>
      <c r="DE2" t="s">
        <v>369</v>
      </c>
      <c r="DF2" t="s">
        <v>369</v>
      </c>
      <c r="DG2" t="s">
        <v>369</v>
      </c>
      <c r="DH2" t="s">
        <v>371</v>
      </c>
      <c r="DI2" t="s">
        <v>425</v>
      </c>
      <c r="DJ2" t="s">
        <v>469</v>
      </c>
    </row>
    <row r="3" spans="1:114" ht="17" customHeight="1" x14ac:dyDescent="0.2">
      <c r="A3" t="s">
        <v>377</v>
      </c>
      <c r="B3" t="s">
        <v>378</v>
      </c>
      <c r="C3" t="s">
        <v>140</v>
      </c>
      <c r="D3" t="s">
        <v>244</v>
      </c>
      <c r="E3" t="s">
        <v>142</v>
      </c>
      <c r="F3" t="s">
        <v>174</v>
      </c>
      <c r="G3" t="s">
        <v>386</v>
      </c>
      <c r="H3" t="s">
        <v>134</v>
      </c>
      <c r="I3" t="s">
        <v>163</v>
      </c>
      <c r="J3" t="s">
        <v>379</v>
      </c>
      <c r="K3" t="s">
        <v>380</v>
      </c>
      <c r="L3" t="s">
        <v>144</v>
      </c>
      <c r="M3" t="s">
        <v>193</v>
      </c>
      <c r="N3" t="s">
        <v>179</v>
      </c>
      <c r="O3" t="s">
        <v>381</v>
      </c>
      <c r="P3" t="s">
        <v>382</v>
      </c>
      <c r="Q3" t="s">
        <v>176</v>
      </c>
      <c r="R3" t="s">
        <v>383</v>
      </c>
      <c r="S3" t="s">
        <v>384</v>
      </c>
      <c r="T3" t="s">
        <v>387</v>
      </c>
      <c r="U3" t="s">
        <v>385</v>
      </c>
      <c r="V3" t="s">
        <v>151</v>
      </c>
      <c r="W3" t="s">
        <v>198</v>
      </c>
      <c r="X3" t="s">
        <v>172</v>
      </c>
      <c r="Y3" t="s">
        <v>211</v>
      </c>
      <c r="Z3" t="s">
        <v>230</v>
      </c>
      <c r="AA3" t="s">
        <v>388</v>
      </c>
      <c r="AB3" t="s">
        <v>389</v>
      </c>
      <c r="AC3" t="s">
        <v>143</v>
      </c>
      <c r="AD3" t="s">
        <v>390</v>
      </c>
      <c r="AE3" t="s">
        <v>391</v>
      </c>
      <c r="AF3" t="s">
        <v>182</v>
      </c>
      <c r="AG3" t="s">
        <v>392</v>
      </c>
      <c r="AH3" t="s">
        <v>393</v>
      </c>
      <c r="AI3" t="s">
        <v>275</v>
      </c>
      <c r="AJ3" t="s">
        <v>264</v>
      </c>
      <c r="AK3" t="s">
        <v>154</v>
      </c>
      <c r="AL3" t="s">
        <v>202</v>
      </c>
      <c r="AM3" t="s">
        <v>394</v>
      </c>
      <c r="AN3" t="s">
        <v>147</v>
      </c>
      <c r="AO3" t="s">
        <v>149</v>
      </c>
      <c r="AP3" t="s">
        <v>282</v>
      </c>
      <c r="AQ3" t="s">
        <v>279</v>
      </c>
      <c r="AR3" t="s">
        <v>395</v>
      </c>
      <c r="AS3" t="s">
        <v>396</v>
      </c>
      <c r="AT3" t="s">
        <v>397</v>
      </c>
      <c r="AU3" t="s">
        <v>398</v>
      </c>
      <c r="AV3" t="s">
        <v>276</v>
      </c>
      <c r="AW3" t="s">
        <v>399</v>
      </c>
      <c r="AX3" t="s">
        <v>400</v>
      </c>
      <c r="AY3" t="s">
        <v>401</v>
      </c>
      <c r="AZ3" t="s">
        <v>237</v>
      </c>
      <c r="BA3" t="s">
        <v>262</v>
      </c>
      <c r="BB3" t="s">
        <v>145</v>
      </c>
      <c r="BC3" t="s">
        <v>133</v>
      </c>
      <c r="BD3" t="s">
        <v>209</v>
      </c>
      <c r="BE3" t="s">
        <v>402</v>
      </c>
      <c r="BF3" t="s">
        <v>239</v>
      </c>
      <c r="BG3" t="s">
        <v>403</v>
      </c>
      <c r="BH3" t="s">
        <v>135</v>
      </c>
      <c r="BI3" t="s">
        <v>289</v>
      </c>
      <c r="BJ3" t="s">
        <v>404</v>
      </c>
      <c r="BK3" t="s">
        <v>405</v>
      </c>
      <c r="BL3" t="s">
        <v>137</v>
      </c>
      <c r="BM3" t="s">
        <v>187</v>
      </c>
      <c r="BN3" t="s">
        <v>406</v>
      </c>
      <c r="BO3" t="s">
        <v>407</v>
      </c>
      <c r="BP3" t="s">
        <v>408</v>
      </c>
      <c r="BQ3" t="s">
        <v>181</v>
      </c>
      <c r="BR3" t="s">
        <v>409</v>
      </c>
      <c r="BS3" t="s">
        <v>148</v>
      </c>
      <c r="BT3" t="s">
        <v>159</v>
      </c>
      <c r="BU3" t="s">
        <v>183</v>
      </c>
      <c r="BV3" t="s">
        <v>410</v>
      </c>
      <c r="BW3" t="s">
        <v>170</v>
      </c>
      <c r="BX3" t="s">
        <v>411</v>
      </c>
      <c r="BY3" t="s">
        <v>412</v>
      </c>
      <c r="BZ3" t="s">
        <v>231</v>
      </c>
      <c r="CA3" t="s">
        <v>272</v>
      </c>
      <c r="CB3" t="s">
        <v>413</v>
      </c>
      <c r="CC3" t="s">
        <v>141</v>
      </c>
      <c r="CD3" t="s">
        <v>414</v>
      </c>
      <c r="CE3" t="s">
        <v>138</v>
      </c>
      <c r="CF3" t="s">
        <v>415</v>
      </c>
      <c r="CG3" t="s">
        <v>416</v>
      </c>
      <c r="CH3" t="s">
        <v>417</v>
      </c>
      <c r="CI3" t="s">
        <v>136</v>
      </c>
      <c r="CJ3" t="s">
        <v>191</v>
      </c>
      <c r="CK3" t="s">
        <v>418</v>
      </c>
      <c r="CL3" t="s">
        <v>419</v>
      </c>
      <c r="CM3" t="s">
        <v>261</v>
      </c>
      <c r="CN3" t="s">
        <v>277</v>
      </c>
      <c r="CO3" t="s">
        <v>420</v>
      </c>
      <c r="CP3" t="s">
        <v>146</v>
      </c>
      <c r="CQ3" t="s">
        <v>257</v>
      </c>
      <c r="CR3" t="s">
        <v>229</v>
      </c>
      <c r="CS3" t="s">
        <v>285</v>
      </c>
      <c r="CT3" t="s">
        <v>355</v>
      </c>
      <c r="CU3" t="s">
        <v>219</v>
      </c>
      <c r="CV3" t="s">
        <v>286</v>
      </c>
      <c r="CW3" t="s">
        <v>269</v>
      </c>
      <c r="CX3" t="s">
        <v>220</v>
      </c>
      <c r="CY3" t="s">
        <v>216</v>
      </c>
      <c r="CZ3" t="s">
        <v>354</v>
      </c>
      <c r="DA3" t="s">
        <v>278</v>
      </c>
      <c r="DB3" t="s">
        <v>218</v>
      </c>
      <c r="DC3" t="s">
        <v>265</v>
      </c>
      <c r="DD3" t="s">
        <v>267</v>
      </c>
      <c r="DE3" t="s">
        <v>266</v>
      </c>
      <c r="DF3" t="s">
        <v>268</v>
      </c>
      <c r="DG3" t="s">
        <v>284</v>
      </c>
      <c r="DH3" t="s">
        <v>290</v>
      </c>
      <c r="DI3" t="s">
        <v>421</v>
      </c>
      <c r="DJ3" t="s">
        <v>470</v>
      </c>
    </row>
    <row r="4" spans="1:114" x14ac:dyDescent="0.2">
      <c r="A4">
        <v>0</v>
      </c>
      <c r="B4">
        <v>0</v>
      </c>
      <c r="C4">
        <v>0</v>
      </c>
      <c r="D4">
        <v>0</v>
      </c>
      <c r="E4">
        <v>31</v>
      </c>
      <c r="F4">
        <v>4</v>
      </c>
      <c r="G4">
        <v>4</v>
      </c>
      <c r="H4">
        <v>42</v>
      </c>
      <c r="I4">
        <v>0</v>
      </c>
      <c r="J4">
        <v>2</v>
      </c>
      <c r="K4">
        <v>1</v>
      </c>
      <c r="L4">
        <v>27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2</v>
      </c>
      <c r="T4">
        <v>17</v>
      </c>
      <c r="U4">
        <v>0</v>
      </c>
      <c r="V4">
        <v>18</v>
      </c>
      <c r="W4">
        <v>5</v>
      </c>
      <c r="X4">
        <v>11</v>
      </c>
      <c r="Y4">
        <v>0</v>
      </c>
      <c r="Z4">
        <v>0</v>
      </c>
      <c r="AA4">
        <v>0</v>
      </c>
      <c r="AB4">
        <v>0</v>
      </c>
      <c r="AC4">
        <v>94</v>
      </c>
      <c r="AD4">
        <v>4</v>
      </c>
      <c r="AE4">
        <v>0</v>
      </c>
      <c r="AF4">
        <v>3</v>
      </c>
      <c r="AG4">
        <v>0</v>
      </c>
      <c r="AH4">
        <v>15</v>
      </c>
      <c r="AI4">
        <v>1</v>
      </c>
      <c r="AJ4">
        <v>196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11300</v>
      </c>
      <c r="AU4">
        <v>78</v>
      </c>
      <c r="AV4">
        <v>0</v>
      </c>
      <c r="AW4">
        <v>0</v>
      </c>
      <c r="AX4">
        <v>4</v>
      </c>
      <c r="AY4">
        <v>10</v>
      </c>
      <c r="AZ4">
        <v>0</v>
      </c>
      <c r="BA4">
        <v>8</v>
      </c>
      <c r="BB4">
        <v>40</v>
      </c>
      <c r="BC4">
        <v>85</v>
      </c>
      <c r="BD4">
        <v>5</v>
      </c>
      <c r="BE4">
        <v>2</v>
      </c>
      <c r="BF4">
        <v>0</v>
      </c>
      <c r="BG4">
        <v>1</v>
      </c>
      <c r="BH4">
        <v>1</v>
      </c>
      <c r="BI4">
        <v>0</v>
      </c>
      <c r="BJ4">
        <v>0</v>
      </c>
      <c r="BK4">
        <v>1</v>
      </c>
      <c r="BL4">
        <v>74</v>
      </c>
      <c r="BM4">
        <v>0</v>
      </c>
      <c r="BN4">
        <v>2</v>
      </c>
      <c r="BO4">
        <v>51</v>
      </c>
      <c r="BP4">
        <v>0</v>
      </c>
      <c r="BQ4">
        <v>0</v>
      </c>
      <c r="BR4">
        <v>18</v>
      </c>
      <c r="BS4">
        <v>14</v>
      </c>
      <c r="BT4">
        <v>0</v>
      </c>
      <c r="BU4">
        <v>0</v>
      </c>
      <c r="BV4">
        <v>0</v>
      </c>
      <c r="BW4">
        <v>15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1</v>
      </c>
      <c r="CK4">
        <v>2</v>
      </c>
      <c r="CL4">
        <v>0</v>
      </c>
      <c r="CM4">
        <v>0</v>
      </c>
      <c r="CN4">
        <v>0</v>
      </c>
      <c r="CO4">
        <v>0</v>
      </c>
      <c r="DI4">
        <f>SUM(C4:DH4)-AT4</f>
        <v>892</v>
      </c>
      <c r="DJ4" t="s">
        <v>474</v>
      </c>
    </row>
    <row r="5" spans="1:114" x14ac:dyDescent="0.2">
      <c r="A5">
        <f>((($A$4-$A$8))/(($B$4-$B$8*10))+A4)</f>
        <v>30</v>
      </c>
      <c r="B5">
        <v>0.1</v>
      </c>
      <c r="C5">
        <v>0</v>
      </c>
      <c r="D5">
        <v>0</v>
      </c>
      <c r="E5">
        <v>26</v>
      </c>
      <c r="F5">
        <v>5</v>
      </c>
      <c r="G5">
        <v>4</v>
      </c>
      <c r="H5">
        <v>56</v>
      </c>
      <c r="I5">
        <v>1</v>
      </c>
      <c r="J5">
        <v>1</v>
      </c>
      <c r="K5">
        <v>1</v>
      </c>
      <c r="L5">
        <v>7</v>
      </c>
      <c r="M5">
        <v>3</v>
      </c>
      <c r="N5">
        <v>0</v>
      </c>
      <c r="O5">
        <v>0</v>
      </c>
      <c r="P5">
        <v>0</v>
      </c>
      <c r="Q5">
        <v>0</v>
      </c>
      <c r="R5">
        <v>5</v>
      </c>
      <c r="S5">
        <v>10</v>
      </c>
      <c r="T5">
        <v>21</v>
      </c>
      <c r="U5">
        <v>0</v>
      </c>
      <c r="V5">
        <v>23</v>
      </c>
      <c r="W5">
        <v>5</v>
      </c>
      <c r="X5">
        <v>40</v>
      </c>
      <c r="Y5">
        <v>0</v>
      </c>
      <c r="Z5">
        <v>0</v>
      </c>
      <c r="AA5">
        <v>0</v>
      </c>
      <c r="AB5">
        <v>0</v>
      </c>
      <c r="AC5">
        <v>128</v>
      </c>
      <c r="AD5">
        <v>5</v>
      </c>
      <c r="AE5">
        <v>0</v>
      </c>
      <c r="AF5">
        <v>13</v>
      </c>
      <c r="AG5">
        <v>0</v>
      </c>
      <c r="AH5">
        <v>7</v>
      </c>
      <c r="AI5">
        <v>2</v>
      </c>
      <c r="AJ5">
        <v>356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11300</v>
      </c>
      <c r="AU5">
        <v>154</v>
      </c>
      <c r="AV5">
        <v>2</v>
      </c>
      <c r="AW5">
        <v>1</v>
      </c>
      <c r="AX5">
        <v>0</v>
      </c>
      <c r="AY5">
        <v>14</v>
      </c>
      <c r="AZ5">
        <v>0</v>
      </c>
      <c r="BA5">
        <v>10</v>
      </c>
      <c r="BB5">
        <v>41</v>
      </c>
      <c r="BC5">
        <v>76</v>
      </c>
      <c r="BD5">
        <v>14</v>
      </c>
      <c r="BE5">
        <v>2</v>
      </c>
      <c r="BF5">
        <v>0</v>
      </c>
      <c r="BG5">
        <v>3</v>
      </c>
      <c r="BH5">
        <v>0</v>
      </c>
      <c r="BI5">
        <v>8</v>
      </c>
      <c r="BJ5">
        <v>1</v>
      </c>
      <c r="BK5">
        <v>2</v>
      </c>
      <c r="BL5">
        <v>100</v>
      </c>
      <c r="BM5">
        <v>0</v>
      </c>
      <c r="BN5">
        <v>4</v>
      </c>
      <c r="BO5">
        <v>81</v>
      </c>
      <c r="BP5">
        <v>0</v>
      </c>
      <c r="BQ5">
        <v>0</v>
      </c>
      <c r="BR5">
        <v>43</v>
      </c>
      <c r="BS5">
        <v>6</v>
      </c>
      <c r="BT5">
        <v>0</v>
      </c>
      <c r="BU5">
        <v>0</v>
      </c>
      <c r="BV5">
        <v>0</v>
      </c>
      <c r="BW5">
        <v>36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2</v>
      </c>
      <c r="CH5">
        <v>0</v>
      </c>
      <c r="CI5">
        <v>3</v>
      </c>
      <c r="CJ5">
        <v>1</v>
      </c>
      <c r="CK5">
        <v>4</v>
      </c>
      <c r="CL5">
        <v>0</v>
      </c>
      <c r="CM5">
        <v>1</v>
      </c>
      <c r="CN5">
        <v>0</v>
      </c>
      <c r="CO5">
        <v>0</v>
      </c>
      <c r="DI5">
        <f t="shared" ref="DI5:DI68" si="0">SUM(C5:DH5)-AT5</f>
        <v>1330</v>
      </c>
      <c r="DJ5" t="s">
        <v>474</v>
      </c>
    </row>
    <row r="6" spans="1:114" x14ac:dyDescent="0.2">
      <c r="A6">
        <f>((($A$4-$A$8))/(($B$4-$B$8*10))+A5)</f>
        <v>60</v>
      </c>
      <c r="B6">
        <v>0.2</v>
      </c>
      <c r="C6">
        <v>1</v>
      </c>
      <c r="D6">
        <v>0</v>
      </c>
      <c r="E6">
        <v>44</v>
      </c>
      <c r="F6">
        <v>1</v>
      </c>
      <c r="G6">
        <v>9</v>
      </c>
      <c r="H6">
        <v>55</v>
      </c>
      <c r="I6">
        <v>0</v>
      </c>
      <c r="J6">
        <v>10</v>
      </c>
      <c r="K6">
        <v>1</v>
      </c>
      <c r="L6">
        <v>25</v>
      </c>
      <c r="M6">
        <v>6</v>
      </c>
      <c r="N6">
        <v>0</v>
      </c>
      <c r="O6">
        <v>0</v>
      </c>
      <c r="P6">
        <v>0</v>
      </c>
      <c r="Q6">
        <v>0</v>
      </c>
      <c r="R6">
        <v>51</v>
      </c>
      <c r="S6">
        <v>11</v>
      </c>
      <c r="T6">
        <v>25</v>
      </c>
      <c r="U6">
        <v>0</v>
      </c>
      <c r="V6">
        <v>37</v>
      </c>
      <c r="W6">
        <v>5</v>
      </c>
      <c r="X6">
        <v>47</v>
      </c>
      <c r="Y6">
        <v>0</v>
      </c>
      <c r="Z6">
        <v>0</v>
      </c>
      <c r="AA6">
        <v>0</v>
      </c>
      <c r="AB6">
        <v>0</v>
      </c>
      <c r="AC6">
        <v>115</v>
      </c>
      <c r="AD6">
        <v>7</v>
      </c>
      <c r="AE6">
        <v>0</v>
      </c>
      <c r="AF6">
        <v>10</v>
      </c>
      <c r="AG6">
        <v>0</v>
      </c>
      <c r="AH6">
        <v>3</v>
      </c>
      <c r="AI6">
        <v>3</v>
      </c>
      <c r="AJ6">
        <v>301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11300</v>
      </c>
      <c r="AU6">
        <v>183</v>
      </c>
      <c r="AV6">
        <v>1</v>
      </c>
      <c r="AW6">
        <v>0</v>
      </c>
      <c r="AX6">
        <v>5</v>
      </c>
      <c r="AY6">
        <v>5</v>
      </c>
      <c r="AZ6">
        <v>0</v>
      </c>
      <c r="BA6">
        <v>39</v>
      </c>
      <c r="BB6">
        <v>42</v>
      </c>
      <c r="BC6">
        <v>88</v>
      </c>
      <c r="BD6">
        <v>22</v>
      </c>
      <c r="BE6">
        <v>6</v>
      </c>
      <c r="BF6">
        <v>0</v>
      </c>
      <c r="BG6">
        <v>6</v>
      </c>
      <c r="BH6">
        <v>0</v>
      </c>
      <c r="BI6">
        <v>3</v>
      </c>
      <c r="BJ6">
        <v>0</v>
      </c>
      <c r="BK6">
        <v>0</v>
      </c>
      <c r="BL6">
        <v>104</v>
      </c>
      <c r="BM6">
        <v>0</v>
      </c>
      <c r="BN6">
        <v>1</v>
      </c>
      <c r="BO6">
        <v>78</v>
      </c>
      <c r="BP6">
        <v>0</v>
      </c>
      <c r="BQ6">
        <v>0</v>
      </c>
      <c r="BR6">
        <v>56</v>
      </c>
      <c r="BS6">
        <v>15</v>
      </c>
      <c r="BT6">
        <v>0</v>
      </c>
      <c r="BU6">
        <v>3</v>
      </c>
      <c r="BV6">
        <v>0</v>
      </c>
      <c r="BW6">
        <v>7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1</v>
      </c>
      <c r="CI6">
        <v>0</v>
      </c>
      <c r="CJ6">
        <v>3</v>
      </c>
      <c r="CK6">
        <v>9</v>
      </c>
      <c r="CL6">
        <v>0</v>
      </c>
      <c r="CM6">
        <v>0</v>
      </c>
      <c r="CN6">
        <v>1</v>
      </c>
      <c r="CO6">
        <v>0</v>
      </c>
      <c r="DI6">
        <f t="shared" si="0"/>
        <v>1447</v>
      </c>
      <c r="DJ6" t="s">
        <v>474</v>
      </c>
    </row>
    <row r="7" spans="1:114" x14ac:dyDescent="0.2">
      <c r="A7">
        <f>((($A$4-$A$8))/(($B$4-$B$8*10))+A6)</f>
        <v>90</v>
      </c>
      <c r="B7">
        <v>0.3</v>
      </c>
      <c r="C7">
        <v>0</v>
      </c>
      <c r="D7">
        <v>0</v>
      </c>
      <c r="E7">
        <v>27</v>
      </c>
      <c r="F7">
        <v>4</v>
      </c>
      <c r="G7">
        <v>5</v>
      </c>
      <c r="H7">
        <v>43</v>
      </c>
      <c r="I7">
        <v>0</v>
      </c>
      <c r="J7">
        <v>2</v>
      </c>
      <c r="K7">
        <v>0</v>
      </c>
      <c r="L7">
        <v>39</v>
      </c>
      <c r="M7">
        <v>1</v>
      </c>
      <c r="N7">
        <v>0</v>
      </c>
      <c r="O7">
        <v>0</v>
      </c>
      <c r="P7">
        <v>0</v>
      </c>
      <c r="Q7">
        <v>0</v>
      </c>
      <c r="R7">
        <v>7</v>
      </c>
      <c r="S7">
        <v>4</v>
      </c>
      <c r="T7">
        <v>23</v>
      </c>
      <c r="U7">
        <v>0</v>
      </c>
      <c r="V7">
        <v>40</v>
      </c>
      <c r="W7">
        <v>2</v>
      </c>
      <c r="X7">
        <v>35</v>
      </c>
      <c r="Y7">
        <v>0</v>
      </c>
      <c r="Z7">
        <v>0</v>
      </c>
      <c r="AA7">
        <v>0</v>
      </c>
      <c r="AB7">
        <v>0</v>
      </c>
      <c r="AC7">
        <v>149</v>
      </c>
      <c r="AD7">
        <v>6</v>
      </c>
      <c r="AE7">
        <v>0</v>
      </c>
      <c r="AF7">
        <v>7</v>
      </c>
      <c r="AG7">
        <v>0</v>
      </c>
      <c r="AH7">
        <v>5</v>
      </c>
      <c r="AI7">
        <v>0</v>
      </c>
      <c r="AJ7">
        <v>322</v>
      </c>
      <c r="AK7">
        <v>0</v>
      </c>
      <c r="AL7">
        <v>0</v>
      </c>
      <c r="AM7">
        <v>0</v>
      </c>
      <c r="AN7">
        <v>1</v>
      </c>
      <c r="AO7">
        <v>4</v>
      </c>
      <c r="AP7">
        <v>3</v>
      </c>
      <c r="AQ7">
        <v>0</v>
      </c>
      <c r="AR7">
        <v>0</v>
      </c>
      <c r="AS7">
        <v>3</v>
      </c>
      <c r="AT7">
        <v>11300</v>
      </c>
      <c r="AU7">
        <v>205</v>
      </c>
      <c r="AV7">
        <v>1</v>
      </c>
      <c r="AW7">
        <v>0</v>
      </c>
      <c r="AX7">
        <v>0</v>
      </c>
      <c r="AY7">
        <v>13</v>
      </c>
      <c r="AZ7">
        <v>0</v>
      </c>
      <c r="BA7">
        <v>24</v>
      </c>
      <c r="BB7">
        <v>35</v>
      </c>
      <c r="BC7">
        <v>79</v>
      </c>
      <c r="BD7">
        <v>18</v>
      </c>
      <c r="BE7">
        <v>5</v>
      </c>
      <c r="BF7">
        <v>0</v>
      </c>
      <c r="BG7">
        <v>3</v>
      </c>
      <c r="BH7">
        <v>1</v>
      </c>
      <c r="BI7">
        <v>3</v>
      </c>
      <c r="BJ7">
        <v>0</v>
      </c>
      <c r="BK7">
        <v>0</v>
      </c>
      <c r="BL7">
        <v>63</v>
      </c>
      <c r="BM7">
        <v>0</v>
      </c>
      <c r="BN7">
        <v>5</v>
      </c>
      <c r="BO7">
        <v>52</v>
      </c>
      <c r="BP7">
        <v>0</v>
      </c>
      <c r="BQ7">
        <v>0</v>
      </c>
      <c r="BR7">
        <v>42</v>
      </c>
      <c r="BS7">
        <v>11</v>
      </c>
      <c r="BT7">
        <v>0</v>
      </c>
      <c r="BU7">
        <v>3</v>
      </c>
      <c r="BV7">
        <v>0</v>
      </c>
      <c r="BW7">
        <v>75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4</v>
      </c>
      <c r="CJ7">
        <v>1</v>
      </c>
      <c r="CK7">
        <v>4</v>
      </c>
      <c r="CL7">
        <v>0</v>
      </c>
      <c r="CM7">
        <v>0</v>
      </c>
      <c r="CN7">
        <v>0</v>
      </c>
      <c r="CO7">
        <v>0</v>
      </c>
      <c r="DI7">
        <f t="shared" si="0"/>
        <v>1379</v>
      </c>
      <c r="DJ7" t="s">
        <v>474</v>
      </c>
    </row>
    <row r="8" spans="1:114" x14ac:dyDescent="0.2">
      <c r="A8">
        <v>120</v>
      </c>
      <c r="B8">
        <v>0.4</v>
      </c>
      <c r="C8">
        <v>0</v>
      </c>
      <c r="D8">
        <v>0</v>
      </c>
      <c r="E8">
        <v>38</v>
      </c>
      <c r="F8">
        <v>3</v>
      </c>
      <c r="G8">
        <v>6</v>
      </c>
      <c r="H8">
        <v>50</v>
      </c>
      <c r="I8">
        <v>0</v>
      </c>
      <c r="J8">
        <v>0</v>
      </c>
      <c r="K8">
        <v>0</v>
      </c>
      <c r="L8">
        <v>34</v>
      </c>
      <c r="M8">
        <v>2</v>
      </c>
      <c r="N8">
        <v>0</v>
      </c>
      <c r="O8">
        <v>0</v>
      </c>
      <c r="P8">
        <v>0</v>
      </c>
      <c r="Q8">
        <v>0</v>
      </c>
      <c r="R8">
        <v>7</v>
      </c>
      <c r="S8">
        <v>8</v>
      </c>
      <c r="T8">
        <v>25</v>
      </c>
      <c r="U8">
        <v>0</v>
      </c>
      <c r="V8">
        <v>47</v>
      </c>
      <c r="W8">
        <v>8</v>
      </c>
      <c r="X8">
        <v>29</v>
      </c>
      <c r="Y8">
        <v>0</v>
      </c>
      <c r="Z8">
        <v>0</v>
      </c>
      <c r="AA8">
        <v>0</v>
      </c>
      <c r="AB8">
        <v>0</v>
      </c>
      <c r="AC8">
        <v>107</v>
      </c>
      <c r="AD8">
        <v>3</v>
      </c>
      <c r="AE8">
        <v>0</v>
      </c>
      <c r="AF8">
        <v>5</v>
      </c>
      <c r="AG8">
        <v>0</v>
      </c>
      <c r="AH8">
        <v>3</v>
      </c>
      <c r="AI8">
        <v>1</v>
      </c>
      <c r="AJ8">
        <v>321</v>
      </c>
      <c r="AK8">
        <v>0</v>
      </c>
      <c r="AL8">
        <v>0</v>
      </c>
      <c r="AM8">
        <v>0</v>
      </c>
      <c r="AN8">
        <v>1</v>
      </c>
      <c r="AO8">
        <v>1</v>
      </c>
      <c r="AP8">
        <v>2</v>
      </c>
      <c r="AQ8">
        <v>0</v>
      </c>
      <c r="AR8">
        <v>0</v>
      </c>
      <c r="AS8">
        <v>1</v>
      </c>
      <c r="AT8">
        <v>11300</v>
      </c>
      <c r="AU8">
        <v>182</v>
      </c>
      <c r="AV8">
        <v>0</v>
      </c>
      <c r="AW8">
        <v>0</v>
      </c>
      <c r="AX8">
        <v>0</v>
      </c>
      <c r="AY8">
        <v>7</v>
      </c>
      <c r="AZ8">
        <v>3</v>
      </c>
      <c r="BA8">
        <v>24</v>
      </c>
      <c r="BB8">
        <v>28</v>
      </c>
      <c r="BC8">
        <v>64</v>
      </c>
      <c r="BD8">
        <v>24</v>
      </c>
      <c r="BE8">
        <v>5</v>
      </c>
      <c r="BF8">
        <v>1</v>
      </c>
      <c r="BG8">
        <v>0</v>
      </c>
      <c r="BH8">
        <v>0</v>
      </c>
      <c r="BI8">
        <v>12</v>
      </c>
      <c r="BJ8">
        <v>0</v>
      </c>
      <c r="BK8">
        <v>0</v>
      </c>
      <c r="BL8">
        <v>102</v>
      </c>
      <c r="BM8">
        <v>0</v>
      </c>
      <c r="BN8">
        <v>2</v>
      </c>
      <c r="BO8">
        <v>60</v>
      </c>
      <c r="BP8">
        <v>0</v>
      </c>
      <c r="BQ8">
        <v>0</v>
      </c>
      <c r="BR8">
        <v>47</v>
      </c>
      <c r="BS8">
        <v>11</v>
      </c>
      <c r="BT8">
        <v>0</v>
      </c>
      <c r="BU8">
        <v>2</v>
      </c>
      <c r="BV8">
        <v>0</v>
      </c>
      <c r="BW8">
        <v>49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1</v>
      </c>
      <c r="CE8">
        <v>0</v>
      </c>
      <c r="CF8">
        <v>0</v>
      </c>
      <c r="CG8">
        <v>0</v>
      </c>
      <c r="CH8">
        <v>0</v>
      </c>
      <c r="CI8">
        <v>3</v>
      </c>
      <c r="CJ8">
        <v>3</v>
      </c>
      <c r="CK8">
        <v>7</v>
      </c>
      <c r="CL8">
        <v>0</v>
      </c>
      <c r="CM8">
        <v>0</v>
      </c>
      <c r="CN8">
        <v>0</v>
      </c>
      <c r="CO8">
        <v>0</v>
      </c>
      <c r="DI8">
        <f t="shared" si="0"/>
        <v>1340</v>
      </c>
      <c r="DJ8" t="s">
        <v>474</v>
      </c>
    </row>
    <row r="9" spans="1:114" x14ac:dyDescent="0.2">
      <c r="A9">
        <f t="shared" ref="A9:A27" si="1">(($A$8-$A$28)/(($B$8-$B$28)*10))+A8</f>
        <v>164.5</v>
      </c>
      <c r="B9">
        <v>0.5</v>
      </c>
      <c r="C9">
        <v>0</v>
      </c>
      <c r="D9">
        <v>0</v>
      </c>
      <c r="E9">
        <v>19</v>
      </c>
      <c r="F9">
        <v>4</v>
      </c>
      <c r="G9">
        <v>7</v>
      </c>
      <c r="H9">
        <v>27</v>
      </c>
      <c r="I9">
        <v>0</v>
      </c>
      <c r="J9">
        <v>7</v>
      </c>
      <c r="K9">
        <v>0</v>
      </c>
      <c r="L9">
        <v>19</v>
      </c>
      <c r="M9">
        <v>2</v>
      </c>
      <c r="N9">
        <v>0</v>
      </c>
      <c r="O9">
        <v>1</v>
      </c>
      <c r="P9">
        <v>0</v>
      </c>
      <c r="Q9">
        <v>1</v>
      </c>
      <c r="R9">
        <v>5</v>
      </c>
      <c r="S9">
        <v>2</v>
      </c>
      <c r="T9">
        <v>30</v>
      </c>
      <c r="U9">
        <v>0</v>
      </c>
      <c r="V9">
        <v>18</v>
      </c>
      <c r="W9">
        <v>6</v>
      </c>
      <c r="X9">
        <v>40</v>
      </c>
      <c r="Y9">
        <v>0</v>
      </c>
      <c r="Z9">
        <v>0</v>
      </c>
      <c r="AA9">
        <v>0</v>
      </c>
      <c r="AB9">
        <v>0</v>
      </c>
      <c r="AC9">
        <v>71</v>
      </c>
      <c r="AD9">
        <v>7</v>
      </c>
      <c r="AE9">
        <v>0</v>
      </c>
      <c r="AF9">
        <v>6</v>
      </c>
      <c r="AG9">
        <v>0</v>
      </c>
      <c r="AH9">
        <v>2</v>
      </c>
      <c r="AI9">
        <v>1</v>
      </c>
      <c r="AJ9">
        <v>276</v>
      </c>
      <c r="AK9">
        <v>1</v>
      </c>
      <c r="AL9">
        <v>0</v>
      </c>
      <c r="AM9">
        <v>1</v>
      </c>
      <c r="AN9">
        <v>4</v>
      </c>
      <c r="AO9">
        <v>0</v>
      </c>
      <c r="AP9">
        <v>1</v>
      </c>
      <c r="AQ9">
        <v>1</v>
      </c>
      <c r="AR9">
        <v>0</v>
      </c>
      <c r="AS9">
        <v>1</v>
      </c>
      <c r="AT9">
        <v>11300</v>
      </c>
      <c r="AU9">
        <v>142</v>
      </c>
      <c r="AV9">
        <v>0</v>
      </c>
      <c r="AW9">
        <v>0</v>
      </c>
      <c r="AX9">
        <v>0</v>
      </c>
      <c r="AY9">
        <v>3</v>
      </c>
      <c r="AZ9">
        <v>0</v>
      </c>
      <c r="BA9">
        <v>18</v>
      </c>
      <c r="BB9">
        <v>6</v>
      </c>
      <c r="BC9">
        <v>50</v>
      </c>
      <c r="BD9">
        <v>22</v>
      </c>
      <c r="BE9">
        <v>0</v>
      </c>
      <c r="BF9">
        <v>0</v>
      </c>
      <c r="BG9">
        <v>4</v>
      </c>
      <c r="BH9">
        <v>0</v>
      </c>
      <c r="BI9">
        <v>1</v>
      </c>
      <c r="BJ9">
        <v>0</v>
      </c>
      <c r="BK9">
        <v>0</v>
      </c>
      <c r="BL9">
        <v>136</v>
      </c>
      <c r="BM9">
        <v>0</v>
      </c>
      <c r="BN9">
        <v>7</v>
      </c>
      <c r="BO9">
        <v>97</v>
      </c>
      <c r="BP9">
        <v>0</v>
      </c>
      <c r="BQ9">
        <v>0</v>
      </c>
      <c r="BR9">
        <v>63</v>
      </c>
      <c r="BS9">
        <v>2</v>
      </c>
      <c r="BT9">
        <v>0</v>
      </c>
      <c r="BU9">
        <v>0</v>
      </c>
      <c r="BV9">
        <v>0</v>
      </c>
      <c r="BW9">
        <v>97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3</v>
      </c>
      <c r="CJ9">
        <v>2</v>
      </c>
      <c r="CK9">
        <v>7</v>
      </c>
      <c r="CL9">
        <v>0</v>
      </c>
      <c r="CM9">
        <v>0</v>
      </c>
      <c r="CN9">
        <v>1</v>
      </c>
      <c r="CO9">
        <v>0</v>
      </c>
      <c r="DI9">
        <f t="shared" si="0"/>
        <v>1222</v>
      </c>
      <c r="DJ9" t="s">
        <v>474</v>
      </c>
    </row>
    <row r="10" spans="1:114" x14ac:dyDescent="0.2">
      <c r="A10">
        <f t="shared" si="1"/>
        <v>209</v>
      </c>
      <c r="B10">
        <v>0.6</v>
      </c>
      <c r="C10">
        <v>0</v>
      </c>
      <c r="D10">
        <v>0</v>
      </c>
      <c r="E10">
        <v>35</v>
      </c>
      <c r="F10">
        <v>2</v>
      </c>
      <c r="G10">
        <v>16</v>
      </c>
      <c r="H10">
        <v>38</v>
      </c>
      <c r="I10">
        <v>0</v>
      </c>
      <c r="J10">
        <v>10</v>
      </c>
      <c r="K10">
        <v>1</v>
      </c>
      <c r="L10">
        <v>8</v>
      </c>
      <c r="M10">
        <v>6</v>
      </c>
      <c r="N10">
        <v>0</v>
      </c>
      <c r="O10">
        <v>0</v>
      </c>
      <c r="P10">
        <v>0</v>
      </c>
      <c r="Q10">
        <v>1</v>
      </c>
      <c r="R10">
        <v>8</v>
      </c>
      <c r="S10">
        <v>1</v>
      </c>
      <c r="T10">
        <v>44</v>
      </c>
      <c r="U10">
        <v>0</v>
      </c>
      <c r="V10">
        <v>28</v>
      </c>
      <c r="W10">
        <v>7</v>
      </c>
      <c r="X10">
        <v>45</v>
      </c>
      <c r="Y10">
        <v>0</v>
      </c>
      <c r="Z10">
        <v>0</v>
      </c>
      <c r="AA10">
        <v>0</v>
      </c>
      <c r="AB10">
        <v>0</v>
      </c>
      <c r="AC10">
        <v>95</v>
      </c>
      <c r="AD10">
        <v>14</v>
      </c>
      <c r="AE10">
        <v>1</v>
      </c>
      <c r="AF10">
        <v>2</v>
      </c>
      <c r="AG10">
        <v>0</v>
      </c>
      <c r="AH10">
        <v>0</v>
      </c>
      <c r="AI10">
        <v>0</v>
      </c>
      <c r="AJ10">
        <v>436</v>
      </c>
      <c r="AK10">
        <v>0</v>
      </c>
      <c r="AL10">
        <v>0</v>
      </c>
      <c r="AM10">
        <v>0</v>
      </c>
      <c r="AN10">
        <v>2</v>
      </c>
      <c r="AO10">
        <v>8</v>
      </c>
      <c r="AP10">
        <v>1</v>
      </c>
      <c r="AQ10">
        <v>0</v>
      </c>
      <c r="AR10">
        <v>0</v>
      </c>
      <c r="AS10">
        <v>0</v>
      </c>
      <c r="AT10">
        <v>11300</v>
      </c>
      <c r="AU10">
        <v>149</v>
      </c>
      <c r="AV10">
        <v>0</v>
      </c>
      <c r="AW10">
        <v>0</v>
      </c>
      <c r="AX10">
        <v>0</v>
      </c>
      <c r="AY10">
        <v>5</v>
      </c>
      <c r="AZ10">
        <v>0</v>
      </c>
      <c r="BA10">
        <v>76</v>
      </c>
      <c r="BB10">
        <v>2</v>
      </c>
      <c r="BC10">
        <v>34</v>
      </c>
      <c r="BD10">
        <v>19</v>
      </c>
      <c r="BE10">
        <v>1</v>
      </c>
      <c r="BF10">
        <v>0</v>
      </c>
      <c r="BG10">
        <v>5</v>
      </c>
      <c r="BH10">
        <v>0</v>
      </c>
      <c r="BI10">
        <v>3</v>
      </c>
      <c r="BJ10">
        <v>2</v>
      </c>
      <c r="BK10">
        <v>0</v>
      </c>
      <c r="BL10">
        <v>112</v>
      </c>
      <c r="BM10">
        <v>0</v>
      </c>
      <c r="BN10">
        <v>6</v>
      </c>
      <c r="BO10">
        <v>89</v>
      </c>
      <c r="BP10">
        <v>0</v>
      </c>
      <c r="BQ10">
        <v>0</v>
      </c>
      <c r="BR10">
        <v>85</v>
      </c>
      <c r="BS10">
        <v>5</v>
      </c>
      <c r="BT10">
        <v>0</v>
      </c>
      <c r="BU10">
        <v>0</v>
      </c>
      <c r="BV10">
        <v>0</v>
      </c>
      <c r="BW10">
        <v>79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2</v>
      </c>
      <c r="CJ10">
        <v>3</v>
      </c>
      <c r="CK10">
        <v>18</v>
      </c>
      <c r="CL10">
        <v>0</v>
      </c>
      <c r="CM10">
        <v>0</v>
      </c>
      <c r="CN10">
        <v>0</v>
      </c>
      <c r="CO10">
        <v>0</v>
      </c>
      <c r="DI10">
        <f t="shared" si="0"/>
        <v>1504</v>
      </c>
      <c r="DJ10" t="s">
        <v>474</v>
      </c>
    </row>
    <row r="11" spans="1:114" x14ac:dyDescent="0.2">
      <c r="A11">
        <f t="shared" si="1"/>
        <v>253.5</v>
      </c>
      <c r="B11">
        <v>0.7</v>
      </c>
      <c r="C11">
        <v>1</v>
      </c>
      <c r="D11">
        <v>0</v>
      </c>
      <c r="E11">
        <v>26</v>
      </c>
      <c r="F11">
        <v>0</v>
      </c>
      <c r="G11">
        <v>8</v>
      </c>
      <c r="H11">
        <v>34</v>
      </c>
      <c r="I11">
        <v>0</v>
      </c>
      <c r="J11">
        <v>8</v>
      </c>
      <c r="K11">
        <v>0</v>
      </c>
      <c r="L11">
        <v>10</v>
      </c>
      <c r="M11">
        <v>2</v>
      </c>
      <c r="N11">
        <v>0</v>
      </c>
      <c r="O11">
        <v>0</v>
      </c>
      <c r="P11">
        <v>0</v>
      </c>
      <c r="Q11">
        <v>0</v>
      </c>
      <c r="R11">
        <v>5</v>
      </c>
      <c r="S11">
        <v>3</v>
      </c>
      <c r="T11">
        <v>53</v>
      </c>
      <c r="U11">
        <v>0</v>
      </c>
      <c r="V11">
        <v>39</v>
      </c>
      <c r="W11">
        <v>5</v>
      </c>
      <c r="X11">
        <v>28</v>
      </c>
      <c r="Y11">
        <v>0</v>
      </c>
      <c r="Z11">
        <v>0</v>
      </c>
      <c r="AA11">
        <v>0</v>
      </c>
      <c r="AB11">
        <v>1</v>
      </c>
      <c r="AC11">
        <v>149</v>
      </c>
      <c r="AD11">
        <v>11</v>
      </c>
      <c r="AE11">
        <v>0</v>
      </c>
      <c r="AF11">
        <v>7</v>
      </c>
      <c r="AG11">
        <v>0</v>
      </c>
      <c r="AH11">
        <v>1</v>
      </c>
      <c r="AI11">
        <v>0</v>
      </c>
      <c r="AJ11">
        <v>393</v>
      </c>
      <c r="AK11">
        <v>0</v>
      </c>
      <c r="AL11">
        <v>0</v>
      </c>
      <c r="AM11">
        <v>1</v>
      </c>
      <c r="AN11">
        <v>4</v>
      </c>
      <c r="AO11">
        <v>3</v>
      </c>
      <c r="AP11">
        <v>2</v>
      </c>
      <c r="AQ11">
        <v>0</v>
      </c>
      <c r="AR11">
        <v>0</v>
      </c>
      <c r="AS11">
        <v>0</v>
      </c>
      <c r="AT11">
        <v>11300</v>
      </c>
      <c r="AU11">
        <v>112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6</v>
      </c>
      <c r="BB11">
        <v>1</v>
      </c>
      <c r="BC11">
        <v>23</v>
      </c>
      <c r="BD11">
        <v>19</v>
      </c>
      <c r="BE11">
        <v>1</v>
      </c>
      <c r="BF11">
        <v>0</v>
      </c>
      <c r="BG11">
        <v>5</v>
      </c>
      <c r="BH11">
        <v>0</v>
      </c>
      <c r="BI11">
        <v>0</v>
      </c>
      <c r="BJ11">
        <v>0</v>
      </c>
      <c r="BK11">
        <v>4</v>
      </c>
      <c r="BL11">
        <v>145</v>
      </c>
      <c r="BM11">
        <v>0</v>
      </c>
      <c r="BN11">
        <v>2</v>
      </c>
      <c r="BO11">
        <v>46</v>
      </c>
      <c r="BP11">
        <v>0</v>
      </c>
      <c r="BQ11">
        <v>1</v>
      </c>
      <c r="BR11">
        <v>55</v>
      </c>
      <c r="BS11">
        <v>7</v>
      </c>
      <c r="BT11">
        <v>0</v>
      </c>
      <c r="BU11">
        <v>0</v>
      </c>
      <c r="BV11">
        <v>0</v>
      </c>
      <c r="BW11">
        <v>62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4</v>
      </c>
      <c r="CK11">
        <v>19</v>
      </c>
      <c r="CL11">
        <v>0</v>
      </c>
      <c r="CM11">
        <v>0</v>
      </c>
      <c r="CN11">
        <v>0</v>
      </c>
      <c r="CO11">
        <v>0</v>
      </c>
      <c r="DI11">
        <f t="shared" si="0"/>
        <v>1308</v>
      </c>
      <c r="DJ11" t="s">
        <v>474</v>
      </c>
    </row>
    <row r="12" spans="1:114" x14ac:dyDescent="0.2">
      <c r="A12">
        <f t="shared" si="1"/>
        <v>298</v>
      </c>
      <c r="B12">
        <v>0.8</v>
      </c>
      <c r="C12">
        <v>1</v>
      </c>
      <c r="D12">
        <v>0</v>
      </c>
      <c r="E12">
        <v>41</v>
      </c>
      <c r="F12">
        <v>2</v>
      </c>
      <c r="G12">
        <v>11</v>
      </c>
      <c r="H12">
        <v>31</v>
      </c>
      <c r="I12">
        <v>0</v>
      </c>
      <c r="J12">
        <v>20</v>
      </c>
      <c r="K12">
        <v>1</v>
      </c>
      <c r="L12">
        <v>5</v>
      </c>
      <c r="M12">
        <v>3</v>
      </c>
      <c r="N12">
        <v>0</v>
      </c>
      <c r="O12">
        <v>0</v>
      </c>
      <c r="P12">
        <v>0</v>
      </c>
      <c r="Q12">
        <v>0</v>
      </c>
      <c r="R12">
        <v>14</v>
      </c>
      <c r="S12">
        <v>1</v>
      </c>
      <c r="T12">
        <v>61</v>
      </c>
      <c r="U12">
        <v>0</v>
      </c>
      <c r="V12">
        <v>24</v>
      </c>
      <c r="W12">
        <v>4</v>
      </c>
      <c r="X12">
        <v>70</v>
      </c>
      <c r="Y12">
        <v>0</v>
      </c>
      <c r="Z12">
        <v>0</v>
      </c>
      <c r="AA12">
        <v>0</v>
      </c>
      <c r="AB12">
        <v>0</v>
      </c>
      <c r="AC12">
        <v>136</v>
      </c>
      <c r="AD12">
        <v>22</v>
      </c>
      <c r="AE12">
        <v>0</v>
      </c>
      <c r="AF12">
        <v>9</v>
      </c>
      <c r="AG12">
        <v>0</v>
      </c>
      <c r="AH12">
        <v>1</v>
      </c>
      <c r="AI12">
        <v>0</v>
      </c>
      <c r="AJ12">
        <v>337</v>
      </c>
      <c r="AK12">
        <v>0</v>
      </c>
      <c r="AL12">
        <v>0</v>
      </c>
      <c r="AM12">
        <v>0</v>
      </c>
      <c r="AN12">
        <v>1</v>
      </c>
      <c r="AO12">
        <v>3</v>
      </c>
      <c r="AP12">
        <v>0</v>
      </c>
      <c r="AQ12">
        <v>0</v>
      </c>
      <c r="AR12">
        <v>0</v>
      </c>
      <c r="AS12">
        <v>0</v>
      </c>
      <c r="AT12">
        <v>11300</v>
      </c>
      <c r="AU12">
        <v>251</v>
      </c>
      <c r="AV12">
        <v>0</v>
      </c>
      <c r="AW12">
        <v>0</v>
      </c>
      <c r="AX12">
        <v>0</v>
      </c>
      <c r="AY12">
        <v>4</v>
      </c>
      <c r="AZ12">
        <v>0</v>
      </c>
      <c r="BA12">
        <v>6</v>
      </c>
      <c r="BB12">
        <v>0</v>
      </c>
      <c r="BC12">
        <v>18</v>
      </c>
      <c r="BD12">
        <v>29</v>
      </c>
      <c r="BE12">
        <v>3</v>
      </c>
      <c r="BF12">
        <v>0</v>
      </c>
      <c r="BG12">
        <v>9</v>
      </c>
      <c r="BH12">
        <v>0</v>
      </c>
      <c r="BI12">
        <v>0</v>
      </c>
      <c r="BJ12">
        <v>1</v>
      </c>
      <c r="BK12">
        <v>2</v>
      </c>
      <c r="BL12">
        <v>212</v>
      </c>
      <c r="BM12">
        <v>0</v>
      </c>
      <c r="BN12">
        <v>4</v>
      </c>
      <c r="BO12">
        <v>27</v>
      </c>
      <c r="BP12">
        <v>0</v>
      </c>
      <c r="BQ12">
        <v>1</v>
      </c>
      <c r="BR12">
        <v>65</v>
      </c>
      <c r="BS12">
        <v>2</v>
      </c>
      <c r="BT12">
        <v>0</v>
      </c>
      <c r="BU12">
        <v>0</v>
      </c>
      <c r="BV12">
        <v>0</v>
      </c>
      <c r="BW12">
        <v>54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4</v>
      </c>
      <c r="CK12">
        <v>24</v>
      </c>
      <c r="CL12">
        <v>0</v>
      </c>
      <c r="CM12">
        <v>0</v>
      </c>
      <c r="CN12">
        <v>0</v>
      </c>
      <c r="CO12">
        <v>0</v>
      </c>
      <c r="DI12">
        <f t="shared" si="0"/>
        <v>1516</v>
      </c>
      <c r="DJ12" t="s">
        <v>474</v>
      </c>
    </row>
    <row r="13" spans="1:114" x14ac:dyDescent="0.2">
      <c r="A13">
        <f t="shared" si="1"/>
        <v>342.5</v>
      </c>
      <c r="B13">
        <v>0.9</v>
      </c>
      <c r="C13">
        <v>0</v>
      </c>
      <c r="D13">
        <v>0</v>
      </c>
      <c r="E13">
        <v>38</v>
      </c>
      <c r="F13">
        <v>2</v>
      </c>
      <c r="G13">
        <v>11</v>
      </c>
      <c r="H13">
        <v>29</v>
      </c>
      <c r="I13">
        <v>0</v>
      </c>
      <c r="J13">
        <v>15</v>
      </c>
      <c r="K13">
        <v>2</v>
      </c>
      <c r="L13">
        <v>4</v>
      </c>
      <c r="M13">
        <v>1</v>
      </c>
      <c r="N13">
        <v>0</v>
      </c>
      <c r="O13">
        <v>0</v>
      </c>
      <c r="P13">
        <v>0</v>
      </c>
      <c r="Q13">
        <v>0</v>
      </c>
      <c r="R13">
        <v>4</v>
      </c>
      <c r="S13">
        <v>1</v>
      </c>
      <c r="T13">
        <v>49</v>
      </c>
      <c r="U13">
        <v>0</v>
      </c>
      <c r="V13">
        <v>39</v>
      </c>
      <c r="W13">
        <v>4</v>
      </c>
      <c r="X13">
        <v>47</v>
      </c>
      <c r="Y13">
        <v>0</v>
      </c>
      <c r="Z13">
        <v>0</v>
      </c>
      <c r="AA13">
        <v>0</v>
      </c>
      <c r="AB13">
        <v>1</v>
      </c>
      <c r="AC13">
        <v>147</v>
      </c>
      <c r="AD13">
        <v>24</v>
      </c>
      <c r="AE13">
        <v>0</v>
      </c>
      <c r="AF13">
        <v>12</v>
      </c>
      <c r="AG13">
        <v>0</v>
      </c>
      <c r="AH13">
        <v>0</v>
      </c>
      <c r="AI13">
        <v>1</v>
      </c>
      <c r="AJ13">
        <v>361</v>
      </c>
      <c r="AK13">
        <v>0</v>
      </c>
      <c r="AL13">
        <v>0</v>
      </c>
      <c r="AM13">
        <v>0</v>
      </c>
      <c r="AN13">
        <v>3</v>
      </c>
      <c r="AO13">
        <v>2</v>
      </c>
      <c r="AP13">
        <v>1</v>
      </c>
      <c r="AQ13">
        <v>2</v>
      </c>
      <c r="AR13">
        <v>0</v>
      </c>
      <c r="AS13">
        <v>0</v>
      </c>
      <c r="AT13">
        <v>11300</v>
      </c>
      <c r="AU13">
        <v>148</v>
      </c>
      <c r="AV13">
        <v>0</v>
      </c>
      <c r="AW13">
        <v>0</v>
      </c>
      <c r="AX13">
        <v>0</v>
      </c>
      <c r="AY13">
        <v>4</v>
      </c>
      <c r="AZ13">
        <v>0</v>
      </c>
      <c r="BA13">
        <v>2</v>
      </c>
      <c r="BB13">
        <v>0</v>
      </c>
      <c r="BC13">
        <v>21</v>
      </c>
      <c r="BD13">
        <v>17</v>
      </c>
      <c r="BE13">
        <v>0</v>
      </c>
      <c r="BF13">
        <v>0</v>
      </c>
      <c r="BG13">
        <v>7</v>
      </c>
      <c r="BH13">
        <v>3</v>
      </c>
      <c r="BI13">
        <v>0</v>
      </c>
      <c r="BJ13">
        <v>1</v>
      </c>
      <c r="BK13">
        <v>1</v>
      </c>
      <c r="BL13">
        <v>179</v>
      </c>
      <c r="BM13">
        <v>0</v>
      </c>
      <c r="BN13">
        <v>2</v>
      </c>
      <c r="BO13">
        <v>31</v>
      </c>
      <c r="BP13">
        <v>0</v>
      </c>
      <c r="BQ13">
        <v>1</v>
      </c>
      <c r="BR13">
        <v>90</v>
      </c>
      <c r="BS13">
        <v>4</v>
      </c>
      <c r="BT13">
        <v>0</v>
      </c>
      <c r="BU13">
        <v>0</v>
      </c>
      <c r="BV13">
        <v>0</v>
      </c>
      <c r="BW13">
        <v>56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3</v>
      </c>
      <c r="CJ13">
        <v>0</v>
      </c>
      <c r="CK13">
        <v>13</v>
      </c>
      <c r="CL13">
        <v>0</v>
      </c>
      <c r="CM13">
        <v>0</v>
      </c>
      <c r="CN13">
        <v>0</v>
      </c>
      <c r="CO13">
        <v>0</v>
      </c>
      <c r="DI13">
        <f t="shared" si="0"/>
        <v>1384</v>
      </c>
      <c r="DJ13" t="s">
        <v>474</v>
      </c>
    </row>
    <row r="14" spans="1:114" x14ac:dyDescent="0.2">
      <c r="A14">
        <f t="shared" si="1"/>
        <v>387</v>
      </c>
      <c r="B14">
        <v>1</v>
      </c>
      <c r="C14">
        <v>1</v>
      </c>
      <c r="D14">
        <v>0</v>
      </c>
      <c r="E14">
        <v>26</v>
      </c>
      <c r="F14">
        <v>2</v>
      </c>
      <c r="G14">
        <v>6</v>
      </c>
      <c r="H14">
        <v>34</v>
      </c>
      <c r="I14">
        <v>0</v>
      </c>
      <c r="J14">
        <v>17</v>
      </c>
      <c r="K14">
        <v>2</v>
      </c>
      <c r="L14">
        <v>8</v>
      </c>
      <c r="M14">
        <v>4</v>
      </c>
      <c r="N14">
        <v>0</v>
      </c>
      <c r="O14">
        <v>0</v>
      </c>
      <c r="P14">
        <v>0</v>
      </c>
      <c r="Q14">
        <v>1</v>
      </c>
      <c r="R14">
        <v>16</v>
      </c>
      <c r="S14">
        <v>4</v>
      </c>
      <c r="T14">
        <v>54</v>
      </c>
      <c r="U14">
        <v>0</v>
      </c>
      <c r="V14">
        <v>31</v>
      </c>
      <c r="W14">
        <v>4</v>
      </c>
      <c r="X14">
        <v>44</v>
      </c>
      <c r="Y14">
        <v>0</v>
      </c>
      <c r="Z14">
        <v>1</v>
      </c>
      <c r="AA14">
        <v>0</v>
      </c>
      <c r="AB14">
        <v>3</v>
      </c>
      <c r="AC14">
        <v>142</v>
      </c>
      <c r="AD14">
        <v>13</v>
      </c>
      <c r="AE14">
        <v>2</v>
      </c>
      <c r="AF14">
        <v>10</v>
      </c>
      <c r="AG14">
        <v>0</v>
      </c>
      <c r="AH14">
        <v>0</v>
      </c>
      <c r="AI14">
        <v>0</v>
      </c>
      <c r="AJ14">
        <v>325</v>
      </c>
      <c r="AK14">
        <v>1</v>
      </c>
      <c r="AL14">
        <v>0</v>
      </c>
      <c r="AM14">
        <v>0</v>
      </c>
      <c r="AN14">
        <v>1</v>
      </c>
      <c r="AO14">
        <v>10</v>
      </c>
      <c r="AP14">
        <v>0</v>
      </c>
      <c r="AQ14">
        <v>0</v>
      </c>
      <c r="AR14">
        <v>0</v>
      </c>
      <c r="AS14">
        <v>0</v>
      </c>
      <c r="AT14">
        <v>11300</v>
      </c>
      <c r="AU14">
        <v>166</v>
      </c>
      <c r="AV14">
        <v>2</v>
      </c>
      <c r="AW14">
        <v>0</v>
      </c>
      <c r="AX14">
        <v>0</v>
      </c>
      <c r="AY14">
        <v>13</v>
      </c>
      <c r="AZ14">
        <v>1</v>
      </c>
      <c r="BA14">
        <v>27</v>
      </c>
      <c r="BB14">
        <v>1</v>
      </c>
      <c r="BC14">
        <v>21</v>
      </c>
      <c r="BD14">
        <v>26</v>
      </c>
      <c r="BE14">
        <v>2</v>
      </c>
      <c r="BF14">
        <v>0</v>
      </c>
      <c r="BG14">
        <v>4</v>
      </c>
      <c r="BH14">
        <v>0</v>
      </c>
      <c r="BI14">
        <v>2</v>
      </c>
      <c r="BJ14">
        <v>0</v>
      </c>
      <c r="BK14">
        <v>2</v>
      </c>
      <c r="BL14">
        <v>199</v>
      </c>
      <c r="BM14">
        <v>0</v>
      </c>
      <c r="BN14">
        <v>2</v>
      </c>
      <c r="BO14">
        <v>52</v>
      </c>
      <c r="BP14">
        <v>0</v>
      </c>
      <c r="BQ14">
        <v>0</v>
      </c>
      <c r="BR14">
        <v>56</v>
      </c>
      <c r="BS14">
        <v>1</v>
      </c>
      <c r="BT14">
        <v>0</v>
      </c>
      <c r="BU14">
        <v>0</v>
      </c>
      <c r="BV14">
        <v>0</v>
      </c>
      <c r="BW14">
        <v>41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4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4</v>
      </c>
      <c r="CK14">
        <v>9</v>
      </c>
      <c r="CL14">
        <v>0</v>
      </c>
      <c r="CM14">
        <v>0</v>
      </c>
      <c r="CN14">
        <v>0</v>
      </c>
      <c r="CO14">
        <v>0</v>
      </c>
      <c r="DI14">
        <f t="shared" si="0"/>
        <v>1398</v>
      </c>
      <c r="DJ14" t="s">
        <v>474</v>
      </c>
    </row>
    <row r="15" spans="1:114" x14ac:dyDescent="0.2">
      <c r="A15">
        <f t="shared" si="1"/>
        <v>431.5</v>
      </c>
      <c r="B15">
        <v>1.1000000000000001</v>
      </c>
      <c r="C15">
        <v>1</v>
      </c>
      <c r="D15">
        <v>0</v>
      </c>
      <c r="E15">
        <v>52</v>
      </c>
      <c r="F15">
        <v>5</v>
      </c>
      <c r="G15">
        <v>8</v>
      </c>
      <c r="H15">
        <v>53</v>
      </c>
      <c r="I15">
        <v>0</v>
      </c>
      <c r="J15">
        <v>22</v>
      </c>
      <c r="K15">
        <v>1</v>
      </c>
      <c r="L15">
        <v>19</v>
      </c>
      <c r="M15">
        <v>1</v>
      </c>
      <c r="N15">
        <v>0</v>
      </c>
      <c r="O15">
        <v>0</v>
      </c>
      <c r="P15">
        <v>0</v>
      </c>
      <c r="Q15">
        <v>0</v>
      </c>
      <c r="R15">
        <v>4</v>
      </c>
      <c r="S15">
        <v>4</v>
      </c>
      <c r="T15">
        <v>37</v>
      </c>
      <c r="U15">
        <v>0</v>
      </c>
      <c r="V15">
        <v>46</v>
      </c>
      <c r="W15">
        <v>8</v>
      </c>
      <c r="X15">
        <v>26</v>
      </c>
      <c r="Y15">
        <v>0</v>
      </c>
      <c r="Z15">
        <v>1</v>
      </c>
      <c r="AA15">
        <v>0</v>
      </c>
      <c r="AB15">
        <v>0</v>
      </c>
      <c r="AC15">
        <v>192</v>
      </c>
      <c r="AD15">
        <v>10</v>
      </c>
      <c r="AE15">
        <v>1</v>
      </c>
      <c r="AF15">
        <v>6</v>
      </c>
      <c r="AG15">
        <v>1</v>
      </c>
      <c r="AH15">
        <v>0</v>
      </c>
      <c r="AI15">
        <v>1</v>
      </c>
      <c r="AJ15">
        <v>279</v>
      </c>
      <c r="AK15">
        <v>0</v>
      </c>
      <c r="AL15">
        <v>0</v>
      </c>
      <c r="AM15">
        <v>0</v>
      </c>
      <c r="AN15">
        <v>2</v>
      </c>
      <c r="AO15">
        <v>23</v>
      </c>
      <c r="AP15">
        <v>0</v>
      </c>
      <c r="AQ15">
        <v>1</v>
      </c>
      <c r="AR15">
        <v>0</v>
      </c>
      <c r="AS15">
        <v>0</v>
      </c>
      <c r="AT15">
        <v>11300</v>
      </c>
      <c r="AU15">
        <v>125</v>
      </c>
      <c r="AV15">
        <v>1</v>
      </c>
      <c r="AW15">
        <v>0</v>
      </c>
      <c r="AX15">
        <v>0</v>
      </c>
      <c r="AY15">
        <v>11</v>
      </c>
      <c r="AZ15">
        <v>1</v>
      </c>
      <c r="BA15">
        <v>11</v>
      </c>
      <c r="BB15">
        <v>0</v>
      </c>
      <c r="BC15">
        <v>15</v>
      </c>
      <c r="BD15">
        <v>20</v>
      </c>
      <c r="BE15">
        <v>0</v>
      </c>
      <c r="BF15">
        <v>0</v>
      </c>
      <c r="BG15">
        <v>7</v>
      </c>
      <c r="BH15">
        <v>0</v>
      </c>
      <c r="BI15">
        <v>2</v>
      </c>
      <c r="BJ15">
        <v>2</v>
      </c>
      <c r="BK15">
        <v>1</v>
      </c>
      <c r="BL15">
        <v>222</v>
      </c>
      <c r="BM15">
        <v>0</v>
      </c>
      <c r="BN15">
        <v>7</v>
      </c>
      <c r="BO15">
        <v>37</v>
      </c>
      <c r="BP15">
        <v>0</v>
      </c>
      <c r="BQ15">
        <v>0</v>
      </c>
      <c r="BR15">
        <v>58</v>
      </c>
      <c r="BS15">
        <v>5</v>
      </c>
      <c r="BT15">
        <v>0</v>
      </c>
      <c r="BU15">
        <v>0</v>
      </c>
      <c r="BV15">
        <v>0</v>
      </c>
      <c r="BW15">
        <v>63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2</v>
      </c>
      <c r="CF15">
        <v>0</v>
      </c>
      <c r="CG15">
        <v>0</v>
      </c>
      <c r="CH15">
        <v>0</v>
      </c>
      <c r="CI15">
        <v>0</v>
      </c>
      <c r="CJ15">
        <v>6</v>
      </c>
      <c r="CK15">
        <v>11</v>
      </c>
      <c r="CL15">
        <v>0</v>
      </c>
      <c r="CM15">
        <v>0</v>
      </c>
      <c r="CN15">
        <v>0</v>
      </c>
      <c r="CO15">
        <v>1</v>
      </c>
      <c r="DI15">
        <f t="shared" si="0"/>
        <v>1412</v>
      </c>
      <c r="DJ15" t="s">
        <v>474</v>
      </c>
    </row>
    <row r="16" spans="1:114" x14ac:dyDescent="0.2">
      <c r="A16">
        <f t="shared" si="1"/>
        <v>476</v>
      </c>
      <c r="B16">
        <v>1.2</v>
      </c>
      <c r="C16">
        <v>2</v>
      </c>
      <c r="D16">
        <v>0</v>
      </c>
      <c r="E16">
        <v>50</v>
      </c>
      <c r="F16">
        <v>2</v>
      </c>
      <c r="G16">
        <v>14</v>
      </c>
      <c r="H16">
        <v>61</v>
      </c>
      <c r="I16">
        <v>0</v>
      </c>
      <c r="J16">
        <v>5</v>
      </c>
      <c r="K16">
        <v>0</v>
      </c>
      <c r="L16">
        <v>19</v>
      </c>
      <c r="M16">
        <v>1</v>
      </c>
      <c r="N16">
        <v>0</v>
      </c>
      <c r="O16">
        <v>2</v>
      </c>
      <c r="P16">
        <v>0</v>
      </c>
      <c r="Q16">
        <v>0</v>
      </c>
      <c r="R16">
        <v>13</v>
      </c>
      <c r="S16">
        <v>2</v>
      </c>
      <c r="T16">
        <v>38</v>
      </c>
      <c r="U16">
        <v>0</v>
      </c>
      <c r="V16">
        <v>37</v>
      </c>
      <c r="W16">
        <v>4</v>
      </c>
      <c r="X16">
        <v>34</v>
      </c>
      <c r="Y16">
        <v>0</v>
      </c>
      <c r="Z16">
        <v>0</v>
      </c>
      <c r="AA16">
        <v>0</v>
      </c>
      <c r="AB16">
        <v>1</v>
      </c>
      <c r="AC16">
        <v>206</v>
      </c>
      <c r="AD16">
        <v>17</v>
      </c>
      <c r="AE16">
        <v>0</v>
      </c>
      <c r="AF16">
        <v>10</v>
      </c>
      <c r="AG16">
        <v>1</v>
      </c>
      <c r="AH16">
        <v>0</v>
      </c>
      <c r="AI16">
        <v>2</v>
      </c>
      <c r="AJ16">
        <v>256</v>
      </c>
      <c r="AK16">
        <v>0</v>
      </c>
      <c r="AL16">
        <v>0</v>
      </c>
      <c r="AM16">
        <v>0</v>
      </c>
      <c r="AN16">
        <v>3</v>
      </c>
      <c r="AO16">
        <v>5</v>
      </c>
      <c r="AP16">
        <v>0</v>
      </c>
      <c r="AQ16">
        <v>0</v>
      </c>
      <c r="AR16">
        <v>0</v>
      </c>
      <c r="AS16">
        <v>0</v>
      </c>
      <c r="AT16">
        <v>11300</v>
      </c>
      <c r="AU16">
        <v>175</v>
      </c>
      <c r="AV16">
        <v>0</v>
      </c>
      <c r="AW16">
        <v>1</v>
      </c>
      <c r="AX16">
        <v>0</v>
      </c>
      <c r="AY16">
        <v>14</v>
      </c>
      <c r="AZ16">
        <v>0</v>
      </c>
      <c r="BA16">
        <v>7</v>
      </c>
      <c r="BB16">
        <v>2</v>
      </c>
      <c r="BC16">
        <v>10</v>
      </c>
      <c r="BD16">
        <v>24</v>
      </c>
      <c r="BE16">
        <v>3</v>
      </c>
      <c r="BF16">
        <v>0</v>
      </c>
      <c r="BG16">
        <v>6</v>
      </c>
      <c r="BH16">
        <v>0</v>
      </c>
      <c r="BI16">
        <v>1</v>
      </c>
      <c r="BJ16">
        <v>0</v>
      </c>
      <c r="BK16">
        <v>1</v>
      </c>
      <c r="BL16">
        <v>256</v>
      </c>
      <c r="BM16">
        <v>0</v>
      </c>
      <c r="BN16">
        <v>4</v>
      </c>
      <c r="BO16">
        <v>100</v>
      </c>
      <c r="BP16">
        <v>0</v>
      </c>
      <c r="BQ16">
        <v>3</v>
      </c>
      <c r="BR16">
        <v>52</v>
      </c>
      <c r="BS16">
        <v>2</v>
      </c>
      <c r="BT16">
        <v>0</v>
      </c>
      <c r="BU16">
        <v>0</v>
      </c>
      <c r="BV16">
        <v>0</v>
      </c>
      <c r="BW16">
        <v>45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3</v>
      </c>
      <c r="CK16">
        <v>10</v>
      </c>
      <c r="CL16">
        <v>0</v>
      </c>
      <c r="CM16">
        <v>0</v>
      </c>
      <c r="CN16">
        <v>0</v>
      </c>
      <c r="CO16">
        <v>0</v>
      </c>
      <c r="DI16">
        <f t="shared" si="0"/>
        <v>1505</v>
      </c>
      <c r="DJ16" t="s">
        <v>474</v>
      </c>
    </row>
    <row r="17" spans="1:114" x14ac:dyDescent="0.2">
      <c r="A17">
        <f t="shared" si="1"/>
        <v>520.5</v>
      </c>
      <c r="B17">
        <v>1.3</v>
      </c>
      <c r="C17">
        <v>0</v>
      </c>
      <c r="D17">
        <v>0</v>
      </c>
      <c r="E17">
        <v>41</v>
      </c>
      <c r="F17">
        <v>3</v>
      </c>
      <c r="G17">
        <v>5</v>
      </c>
      <c r="H17">
        <v>13</v>
      </c>
      <c r="I17">
        <v>1</v>
      </c>
      <c r="J17">
        <v>15</v>
      </c>
      <c r="K17">
        <v>0</v>
      </c>
      <c r="L17">
        <v>6</v>
      </c>
      <c r="M17">
        <v>3</v>
      </c>
      <c r="N17">
        <v>0</v>
      </c>
      <c r="O17">
        <v>0</v>
      </c>
      <c r="P17">
        <v>0</v>
      </c>
      <c r="Q17">
        <v>0</v>
      </c>
      <c r="R17">
        <v>4</v>
      </c>
      <c r="S17">
        <v>0</v>
      </c>
      <c r="T17">
        <v>46</v>
      </c>
      <c r="U17">
        <v>0</v>
      </c>
      <c r="V17">
        <v>39</v>
      </c>
      <c r="W17">
        <v>2</v>
      </c>
      <c r="X17">
        <v>13</v>
      </c>
      <c r="Y17">
        <v>0</v>
      </c>
      <c r="Z17">
        <v>0</v>
      </c>
      <c r="AA17">
        <v>0</v>
      </c>
      <c r="AB17">
        <v>0</v>
      </c>
      <c r="AC17">
        <v>184</v>
      </c>
      <c r="AD17">
        <v>14</v>
      </c>
      <c r="AE17">
        <v>0</v>
      </c>
      <c r="AF17">
        <v>4</v>
      </c>
      <c r="AG17">
        <v>0</v>
      </c>
      <c r="AH17">
        <v>0</v>
      </c>
      <c r="AI17">
        <v>1</v>
      </c>
      <c r="AJ17">
        <v>336</v>
      </c>
      <c r="AK17">
        <v>0</v>
      </c>
      <c r="AL17">
        <v>0</v>
      </c>
      <c r="AM17">
        <v>0</v>
      </c>
      <c r="AN17">
        <v>1</v>
      </c>
      <c r="AO17">
        <v>4</v>
      </c>
      <c r="AP17">
        <v>1</v>
      </c>
      <c r="AQ17">
        <v>1</v>
      </c>
      <c r="AR17">
        <v>0</v>
      </c>
      <c r="AS17">
        <v>0</v>
      </c>
      <c r="AT17">
        <v>11300</v>
      </c>
      <c r="AU17">
        <v>111</v>
      </c>
      <c r="AV17">
        <v>0</v>
      </c>
      <c r="AW17">
        <v>0</v>
      </c>
      <c r="AX17">
        <v>0</v>
      </c>
      <c r="AY17">
        <v>6</v>
      </c>
      <c r="AZ17">
        <v>0</v>
      </c>
      <c r="BA17">
        <v>1</v>
      </c>
      <c r="BB17">
        <v>0</v>
      </c>
      <c r="BC17">
        <v>5</v>
      </c>
      <c r="BD17">
        <v>18</v>
      </c>
      <c r="BE17">
        <v>1</v>
      </c>
      <c r="BF17">
        <v>0</v>
      </c>
      <c r="BG17">
        <v>2</v>
      </c>
      <c r="BH17">
        <v>0</v>
      </c>
      <c r="BI17">
        <v>8</v>
      </c>
      <c r="BJ17">
        <v>1</v>
      </c>
      <c r="BK17">
        <v>1</v>
      </c>
      <c r="BL17">
        <v>214</v>
      </c>
      <c r="BM17">
        <v>0</v>
      </c>
      <c r="BN17">
        <v>0</v>
      </c>
      <c r="BO17">
        <v>38</v>
      </c>
      <c r="BP17">
        <v>0</v>
      </c>
      <c r="BQ17">
        <v>0</v>
      </c>
      <c r="BR17">
        <v>52</v>
      </c>
      <c r="BS17">
        <v>8</v>
      </c>
      <c r="BT17">
        <v>0</v>
      </c>
      <c r="BU17">
        <v>0</v>
      </c>
      <c r="BV17">
        <v>0</v>
      </c>
      <c r="BW17">
        <v>30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</v>
      </c>
      <c r="CJ17">
        <v>1</v>
      </c>
      <c r="CK17">
        <v>10</v>
      </c>
      <c r="CL17">
        <v>0</v>
      </c>
      <c r="CM17">
        <v>0</v>
      </c>
      <c r="CN17">
        <v>0</v>
      </c>
      <c r="CO17">
        <v>0</v>
      </c>
      <c r="DI17">
        <f t="shared" si="0"/>
        <v>1245</v>
      </c>
      <c r="DJ17" t="s">
        <v>474</v>
      </c>
    </row>
    <row r="18" spans="1:114" x14ac:dyDescent="0.2">
      <c r="A18">
        <f t="shared" si="1"/>
        <v>565</v>
      </c>
      <c r="B18">
        <v>1.4</v>
      </c>
      <c r="C18">
        <v>1</v>
      </c>
      <c r="D18">
        <v>0</v>
      </c>
      <c r="E18">
        <v>44</v>
      </c>
      <c r="F18">
        <v>4</v>
      </c>
      <c r="G18">
        <v>5</v>
      </c>
      <c r="H18">
        <v>32</v>
      </c>
      <c r="I18">
        <v>0</v>
      </c>
      <c r="J18">
        <v>15</v>
      </c>
      <c r="K18">
        <v>0</v>
      </c>
      <c r="L18">
        <v>19</v>
      </c>
      <c r="M18">
        <v>0</v>
      </c>
      <c r="N18">
        <v>0</v>
      </c>
      <c r="O18">
        <v>0</v>
      </c>
      <c r="P18">
        <v>0</v>
      </c>
      <c r="Q18">
        <v>0</v>
      </c>
      <c r="R18">
        <v>6</v>
      </c>
      <c r="S18">
        <v>1</v>
      </c>
      <c r="T18">
        <v>51</v>
      </c>
      <c r="U18">
        <v>1</v>
      </c>
      <c r="V18">
        <v>32</v>
      </c>
      <c r="W18">
        <v>1</v>
      </c>
      <c r="X18">
        <v>9</v>
      </c>
      <c r="Y18">
        <v>0</v>
      </c>
      <c r="Z18">
        <v>0</v>
      </c>
      <c r="AA18">
        <v>0</v>
      </c>
      <c r="AB18">
        <v>0</v>
      </c>
      <c r="AC18">
        <v>159</v>
      </c>
      <c r="AD18">
        <v>20</v>
      </c>
      <c r="AE18">
        <v>3</v>
      </c>
      <c r="AF18">
        <v>6</v>
      </c>
      <c r="AG18">
        <v>0</v>
      </c>
      <c r="AH18">
        <v>0</v>
      </c>
      <c r="AI18">
        <v>1</v>
      </c>
      <c r="AJ18">
        <v>196</v>
      </c>
      <c r="AK18">
        <v>0</v>
      </c>
      <c r="AL18">
        <v>2</v>
      </c>
      <c r="AM18">
        <v>0</v>
      </c>
      <c r="AN18">
        <v>3</v>
      </c>
      <c r="AO18">
        <v>6</v>
      </c>
      <c r="AP18">
        <v>0</v>
      </c>
      <c r="AQ18">
        <v>0</v>
      </c>
      <c r="AR18">
        <v>0</v>
      </c>
      <c r="AS18">
        <v>0</v>
      </c>
      <c r="AT18">
        <v>11300</v>
      </c>
      <c r="AU18">
        <v>159</v>
      </c>
      <c r="AV18">
        <v>0</v>
      </c>
      <c r="AW18">
        <v>0</v>
      </c>
      <c r="AX18">
        <v>0</v>
      </c>
      <c r="AY18">
        <v>11</v>
      </c>
      <c r="AZ18">
        <v>0</v>
      </c>
      <c r="BA18">
        <v>6</v>
      </c>
      <c r="BB18">
        <v>1</v>
      </c>
      <c r="BC18">
        <v>8</v>
      </c>
      <c r="BD18">
        <v>19</v>
      </c>
      <c r="BE18">
        <v>4</v>
      </c>
      <c r="BF18">
        <v>0</v>
      </c>
      <c r="BG18">
        <v>7</v>
      </c>
      <c r="BH18">
        <v>0</v>
      </c>
      <c r="BI18">
        <v>0</v>
      </c>
      <c r="BJ18">
        <v>0</v>
      </c>
      <c r="BK18">
        <v>2</v>
      </c>
      <c r="BL18">
        <v>329</v>
      </c>
      <c r="BM18">
        <v>0</v>
      </c>
      <c r="BN18">
        <v>2</v>
      </c>
      <c r="BO18">
        <v>29</v>
      </c>
      <c r="BP18">
        <v>0</v>
      </c>
      <c r="BQ18">
        <v>0</v>
      </c>
      <c r="BR18">
        <v>49</v>
      </c>
      <c r="BS18">
        <v>2</v>
      </c>
      <c r="BT18">
        <v>0</v>
      </c>
      <c r="BU18">
        <v>0</v>
      </c>
      <c r="BV18">
        <v>0</v>
      </c>
      <c r="BW18">
        <v>46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1</v>
      </c>
      <c r="CF18">
        <v>0</v>
      </c>
      <c r="CG18">
        <v>0</v>
      </c>
      <c r="CH18">
        <v>0</v>
      </c>
      <c r="CI18">
        <v>1</v>
      </c>
      <c r="CJ18">
        <v>3</v>
      </c>
      <c r="CK18">
        <v>13</v>
      </c>
      <c r="CL18">
        <v>0</v>
      </c>
      <c r="CM18">
        <v>0</v>
      </c>
      <c r="CN18">
        <v>0</v>
      </c>
      <c r="CO18">
        <v>0</v>
      </c>
      <c r="DI18">
        <f t="shared" si="0"/>
        <v>1310</v>
      </c>
      <c r="DJ18" t="s">
        <v>474</v>
      </c>
    </row>
    <row r="19" spans="1:114" x14ac:dyDescent="0.2">
      <c r="A19">
        <f t="shared" si="1"/>
        <v>609.5</v>
      </c>
      <c r="B19">
        <v>1.5</v>
      </c>
      <c r="C19">
        <v>1</v>
      </c>
      <c r="D19">
        <v>0</v>
      </c>
      <c r="E19">
        <v>58</v>
      </c>
      <c r="F19">
        <v>4</v>
      </c>
      <c r="G19">
        <v>1</v>
      </c>
      <c r="H19">
        <v>45</v>
      </c>
      <c r="I19">
        <v>0</v>
      </c>
      <c r="J19">
        <v>8</v>
      </c>
      <c r="K19">
        <v>1</v>
      </c>
      <c r="L19">
        <v>21</v>
      </c>
      <c r="M19">
        <v>3</v>
      </c>
      <c r="N19">
        <v>0</v>
      </c>
      <c r="O19">
        <v>0</v>
      </c>
      <c r="P19">
        <v>0</v>
      </c>
      <c r="Q19">
        <v>0</v>
      </c>
      <c r="R19">
        <v>4</v>
      </c>
      <c r="S19">
        <v>2</v>
      </c>
      <c r="T19">
        <v>32</v>
      </c>
      <c r="U19">
        <v>0</v>
      </c>
      <c r="V19">
        <v>60</v>
      </c>
      <c r="W19">
        <v>5</v>
      </c>
      <c r="X19">
        <v>43</v>
      </c>
      <c r="Y19">
        <v>1</v>
      </c>
      <c r="Z19">
        <v>0</v>
      </c>
      <c r="AA19">
        <v>0</v>
      </c>
      <c r="AB19">
        <v>0</v>
      </c>
      <c r="AC19">
        <v>198</v>
      </c>
      <c r="AD19">
        <v>27</v>
      </c>
      <c r="AE19">
        <v>0</v>
      </c>
      <c r="AF19">
        <v>5</v>
      </c>
      <c r="AG19">
        <v>0</v>
      </c>
      <c r="AH19">
        <v>0</v>
      </c>
      <c r="AI19">
        <v>2</v>
      </c>
      <c r="AJ19">
        <v>229</v>
      </c>
      <c r="AK19">
        <v>0</v>
      </c>
      <c r="AL19">
        <v>0</v>
      </c>
      <c r="AM19">
        <v>0</v>
      </c>
      <c r="AN19">
        <v>4</v>
      </c>
      <c r="AO19">
        <v>0</v>
      </c>
      <c r="AP19">
        <v>1</v>
      </c>
      <c r="AQ19">
        <v>2</v>
      </c>
      <c r="AR19">
        <v>0</v>
      </c>
      <c r="AS19">
        <v>0</v>
      </c>
      <c r="AT19">
        <v>11300</v>
      </c>
      <c r="AU19">
        <v>124</v>
      </c>
      <c r="AV19">
        <v>2</v>
      </c>
      <c r="AW19">
        <v>0</v>
      </c>
      <c r="AX19">
        <v>2</v>
      </c>
      <c r="AY19">
        <v>4</v>
      </c>
      <c r="AZ19">
        <v>1</v>
      </c>
      <c r="BA19">
        <v>4</v>
      </c>
      <c r="BB19">
        <v>1</v>
      </c>
      <c r="BC19">
        <v>11</v>
      </c>
      <c r="BD19">
        <v>20</v>
      </c>
      <c r="BE19">
        <v>2</v>
      </c>
      <c r="BF19">
        <v>0</v>
      </c>
      <c r="BG19">
        <v>5</v>
      </c>
      <c r="BH19">
        <v>0</v>
      </c>
      <c r="BI19">
        <v>12</v>
      </c>
      <c r="BJ19">
        <v>0</v>
      </c>
      <c r="BK19">
        <v>3</v>
      </c>
      <c r="BL19">
        <v>266</v>
      </c>
      <c r="BM19">
        <v>10</v>
      </c>
      <c r="BN19">
        <v>0</v>
      </c>
      <c r="BO19">
        <v>5</v>
      </c>
      <c r="BP19">
        <v>1</v>
      </c>
      <c r="BQ19">
        <v>0</v>
      </c>
      <c r="BR19">
        <v>59</v>
      </c>
      <c r="BS19">
        <v>5</v>
      </c>
      <c r="BT19">
        <v>0</v>
      </c>
      <c r="BU19">
        <v>0</v>
      </c>
      <c r="BV19">
        <v>0</v>
      </c>
      <c r="BW19">
        <v>62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1</v>
      </c>
      <c r="CK19">
        <v>11</v>
      </c>
      <c r="CL19">
        <v>0</v>
      </c>
      <c r="CM19">
        <v>0</v>
      </c>
      <c r="CN19">
        <v>0</v>
      </c>
      <c r="CO19">
        <v>0</v>
      </c>
      <c r="DI19">
        <f t="shared" si="0"/>
        <v>1369</v>
      </c>
      <c r="DJ19" t="s">
        <v>474</v>
      </c>
    </row>
    <row r="20" spans="1:114" x14ac:dyDescent="0.2">
      <c r="A20">
        <f t="shared" si="1"/>
        <v>654</v>
      </c>
      <c r="B20">
        <v>1.6</v>
      </c>
      <c r="C20">
        <v>0</v>
      </c>
      <c r="D20">
        <v>0</v>
      </c>
      <c r="E20">
        <v>53</v>
      </c>
      <c r="F20">
        <v>1</v>
      </c>
      <c r="G20">
        <v>9</v>
      </c>
      <c r="H20">
        <v>49</v>
      </c>
      <c r="I20">
        <v>0</v>
      </c>
      <c r="J20">
        <v>15</v>
      </c>
      <c r="K20">
        <v>1</v>
      </c>
      <c r="L20">
        <v>17</v>
      </c>
      <c r="M20">
        <v>8</v>
      </c>
      <c r="N20">
        <v>0</v>
      </c>
      <c r="O20">
        <v>0</v>
      </c>
      <c r="P20">
        <v>0</v>
      </c>
      <c r="Q20">
        <v>0</v>
      </c>
      <c r="R20">
        <v>12</v>
      </c>
      <c r="S20">
        <v>1</v>
      </c>
      <c r="T20">
        <v>94</v>
      </c>
      <c r="U20">
        <v>0</v>
      </c>
      <c r="V20">
        <v>42</v>
      </c>
      <c r="W20">
        <v>2</v>
      </c>
      <c r="X20">
        <v>43</v>
      </c>
      <c r="Y20">
        <v>0</v>
      </c>
      <c r="Z20">
        <v>1</v>
      </c>
      <c r="AA20">
        <v>0</v>
      </c>
      <c r="AB20">
        <v>0</v>
      </c>
      <c r="AC20">
        <v>94</v>
      </c>
      <c r="AD20">
        <v>38</v>
      </c>
      <c r="AE20">
        <v>2</v>
      </c>
      <c r="AF20">
        <v>7</v>
      </c>
      <c r="AG20">
        <v>0</v>
      </c>
      <c r="AH20">
        <v>0</v>
      </c>
      <c r="AI20">
        <v>1</v>
      </c>
      <c r="AJ20">
        <v>261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1</v>
      </c>
      <c r="AR20">
        <v>0</v>
      </c>
      <c r="AS20">
        <v>0</v>
      </c>
      <c r="AT20">
        <v>11300</v>
      </c>
      <c r="AU20">
        <v>225</v>
      </c>
      <c r="AV20">
        <v>0</v>
      </c>
      <c r="AW20">
        <v>0</v>
      </c>
      <c r="AX20">
        <v>0</v>
      </c>
      <c r="AY20">
        <v>3</v>
      </c>
      <c r="AZ20">
        <v>0</v>
      </c>
      <c r="BA20">
        <v>1</v>
      </c>
      <c r="BB20">
        <v>1</v>
      </c>
      <c r="BC20">
        <v>14</v>
      </c>
      <c r="BD20">
        <v>21</v>
      </c>
      <c r="BE20">
        <v>1</v>
      </c>
      <c r="BF20">
        <v>0</v>
      </c>
      <c r="BG20">
        <v>5</v>
      </c>
      <c r="BH20">
        <v>0</v>
      </c>
      <c r="BI20">
        <v>1</v>
      </c>
      <c r="BJ20">
        <v>0</v>
      </c>
      <c r="BK20">
        <v>3</v>
      </c>
      <c r="BL20">
        <v>199</v>
      </c>
      <c r="BM20">
        <v>0</v>
      </c>
      <c r="BN20">
        <v>1</v>
      </c>
      <c r="BO20">
        <v>12</v>
      </c>
      <c r="BP20">
        <v>0</v>
      </c>
      <c r="BQ20">
        <v>0</v>
      </c>
      <c r="BR20">
        <v>49</v>
      </c>
      <c r="BS20">
        <v>1</v>
      </c>
      <c r="BT20">
        <v>0</v>
      </c>
      <c r="BU20">
        <v>1</v>
      </c>
      <c r="BV20">
        <v>0</v>
      </c>
      <c r="BW20">
        <v>45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DI20">
        <f t="shared" si="0"/>
        <v>1338</v>
      </c>
      <c r="DJ20" t="s">
        <v>474</v>
      </c>
    </row>
    <row r="21" spans="1:114" x14ac:dyDescent="0.2">
      <c r="A21">
        <f t="shared" si="1"/>
        <v>698.5</v>
      </c>
      <c r="B21">
        <v>1.7</v>
      </c>
      <c r="C21">
        <v>0</v>
      </c>
      <c r="D21">
        <v>0</v>
      </c>
      <c r="E21">
        <v>114</v>
      </c>
      <c r="F21">
        <v>1</v>
      </c>
      <c r="G21">
        <v>8</v>
      </c>
      <c r="H21">
        <v>38</v>
      </c>
      <c r="I21">
        <v>0</v>
      </c>
      <c r="J21">
        <v>24</v>
      </c>
      <c r="K21">
        <v>0</v>
      </c>
      <c r="L21">
        <v>19</v>
      </c>
      <c r="M21">
        <v>2</v>
      </c>
      <c r="N21">
        <v>0</v>
      </c>
      <c r="O21">
        <v>1</v>
      </c>
      <c r="P21">
        <v>0</v>
      </c>
      <c r="Q21">
        <v>0</v>
      </c>
      <c r="R21">
        <v>6</v>
      </c>
      <c r="S21">
        <v>1</v>
      </c>
      <c r="T21">
        <v>61</v>
      </c>
      <c r="U21">
        <v>0</v>
      </c>
      <c r="V21">
        <v>94</v>
      </c>
      <c r="W21">
        <v>6</v>
      </c>
      <c r="X21">
        <v>55</v>
      </c>
      <c r="Y21">
        <v>0</v>
      </c>
      <c r="Z21">
        <v>0</v>
      </c>
      <c r="AA21">
        <v>0</v>
      </c>
      <c r="AB21">
        <v>0</v>
      </c>
      <c r="AC21">
        <v>110</v>
      </c>
      <c r="AD21">
        <v>41</v>
      </c>
      <c r="AE21">
        <v>0</v>
      </c>
      <c r="AF21">
        <v>8</v>
      </c>
      <c r="AG21">
        <v>0</v>
      </c>
      <c r="AH21">
        <v>2</v>
      </c>
      <c r="AI21">
        <v>1</v>
      </c>
      <c r="AJ21">
        <v>243</v>
      </c>
      <c r="AK21">
        <v>0</v>
      </c>
      <c r="AL21">
        <v>0</v>
      </c>
      <c r="AM21">
        <v>16</v>
      </c>
      <c r="AN21">
        <v>4</v>
      </c>
      <c r="AO21">
        <v>4</v>
      </c>
      <c r="AP21">
        <v>0</v>
      </c>
      <c r="AQ21">
        <v>2</v>
      </c>
      <c r="AR21">
        <v>0</v>
      </c>
      <c r="AS21">
        <v>0</v>
      </c>
      <c r="AT21">
        <v>11300</v>
      </c>
      <c r="AU21">
        <v>85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6</v>
      </c>
      <c r="BD21">
        <v>25</v>
      </c>
      <c r="BE21">
        <v>1</v>
      </c>
      <c r="BF21">
        <v>0</v>
      </c>
      <c r="BG21">
        <v>5</v>
      </c>
      <c r="BH21">
        <v>0</v>
      </c>
      <c r="BI21">
        <v>2</v>
      </c>
      <c r="BJ21">
        <v>0</v>
      </c>
      <c r="BK21">
        <v>6</v>
      </c>
      <c r="BL21">
        <v>162</v>
      </c>
      <c r="BM21">
        <v>0</v>
      </c>
      <c r="BN21">
        <v>0</v>
      </c>
      <c r="BO21">
        <v>7</v>
      </c>
      <c r="BP21">
        <v>0</v>
      </c>
      <c r="BQ21">
        <v>0</v>
      </c>
      <c r="BR21">
        <v>42</v>
      </c>
      <c r="BS21">
        <v>8</v>
      </c>
      <c r="BT21">
        <v>0</v>
      </c>
      <c r="BU21">
        <v>0</v>
      </c>
      <c r="BV21">
        <v>0</v>
      </c>
      <c r="BW21">
        <v>31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67</v>
      </c>
      <c r="CL21">
        <v>0</v>
      </c>
      <c r="CM21">
        <v>0</v>
      </c>
      <c r="CN21">
        <v>0</v>
      </c>
      <c r="CO21">
        <v>0</v>
      </c>
      <c r="DI21">
        <f t="shared" si="0"/>
        <v>1309</v>
      </c>
      <c r="DJ21" t="s">
        <v>474</v>
      </c>
    </row>
    <row r="22" spans="1:114" x14ac:dyDescent="0.2">
      <c r="A22">
        <f t="shared" si="1"/>
        <v>743</v>
      </c>
      <c r="B22">
        <v>1.8</v>
      </c>
      <c r="C22">
        <v>0</v>
      </c>
      <c r="D22">
        <v>0</v>
      </c>
      <c r="E22">
        <v>164</v>
      </c>
      <c r="F22">
        <v>1</v>
      </c>
      <c r="G22">
        <v>2</v>
      </c>
      <c r="H22">
        <v>70</v>
      </c>
      <c r="I22">
        <v>0</v>
      </c>
      <c r="J22">
        <v>35</v>
      </c>
      <c r="K22">
        <v>1</v>
      </c>
      <c r="L22">
        <v>45</v>
      </c>
      <c r="M22">
        <v>1</v>
      </c>
      <c r="N22">
        <v>0</v>
      </c>
      <c r="O22">
        <v>0</v>
      </c>
      <c r="P22">
        <v>0</v>
      </c>
      <c r="Q22">
        <v>0</v>
      </c>
      <c r="R22">
        <v>7</v>
      </c>
      <c r="S22">
        <v>0</v>
      </c>
      <c r="T22">
        <v>15</v>
      </c>
      <c r="U22">
        <v>0</v>
      </c>
      <c r="V22">
        <v>81</v>
      </c>
      <c r="W22">
        <v>1</v>
      </c>
      <c r="X22">
        <v>50</v>
      </c>
      <c r="Y22">
        <v>0</v>
      </c>
      <c r="Z22">
        <v>0</v>
      </c>
      <c r="AA22">
        <v>0</v>
      </c>
      <c r="AB22">
        <v>0</v>
      </c>
      <c r="AC22">
        <v>162</v>
      </c>
      <c r="AD22">
        <v>32</v>
      </c>
      <c r="AE22">
        <v>2</v>
      </c>
      <c r="AF22">
        <v>4</v>
      </c>
      <c r="AG22">
        <v>0</v>
      </c>
      <c r="AH22">
        <v>0</v>
      </c>
      <c r="AI22">
        <v>1</v>
      </c>
      <c r="AJ22">
        <v>173</v>
      </c>
      <c r="AK22">
        <v>1</v>
      </c>
      <c r="AL22">
        <v>1</v>
      </c>
      <c r="AM22">
        <v>0</v>
      </c>
      <c r="AN22">
        <v>0</v>
      </c>
      <c r="AO22">
        <v>5</v>
      </c>
      <c r="AP22">
        <v>0</v>
      </c>
      <c r="AQ22">
        <v>0</v>
      </c>
      <c r="AR22">
        <v>0</v>
      </c>
      <c r="AS22">
        <v>0</v>
      </c>
      <c r="AT22">
        <v>11300</v>
      </c>
      <c r="AU22">
        <v>93</v>
      </c>
      <c r="AV22">
        <v>0</v>
      </c>
      <c r="AW22">
        <v>0</v>
      </c>
      <c r="AX22">
        <v>0</v>
      </c>
      <c r="AY22">
        <v>9</v>
      </c>
      <c r="AZ22">
        <v>0</v>
      </c>
      <c r="BA22">
        <v>2</v>
      </c>
      <c r="BB22">
        <v>0</v>
      </c>
      <c r="BC22">
        <v>7</v>
      </c>
      <c r="BD22">
        <v>13</v>
      </c>
      <c r="BE22">
        <v>1</v>
      </c>
      <c r="BF22">
        <v>0</v>
      </c>
      <c r="BG22">
        <v>1</v>
      </c>
      <c r="BH22">
        <v>0</v>
      </c>
      <c r="BI22">
        <v>15</v>
      </c>
      <c r="BJ22">
        <v>0</v>
      </c>
      <c r="BK22">
        <v>2</v>
      </c>
      <c r="BL22">
        <v>108</v>
      </c>
      <c r="BM22">
        <v>0</v>
      </c>
      <c r="BN22">
        <v>5</v>
      </c>
      <c r="BO22">
        <v>4</v>
      </c>
      <c r="BP22">
        <v>0</v>
      </c>
      <c r="BQ22">
        <v>0</v>
      </c>
      <c r="BR22">
        <v>34</v>
      </c>
      <c r="BS22">
        <v>2</v>
      </c>
      <c r="BT22">
        <v>0</v>
      </c>
      <c r="BU22">
        <v>0</v>
      </c>
      <c r="BV22">
        <v>0</v>
      </c>
      <c r="BW22">
        <v>30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2</v>
      </c>
      <c r="CE22">
        <v>1</v>
      </c>
      <c r="CF22">
        <v>0</v>
      </c>
      <c r="CG22">
        <v>0</v>
      </c>
      <c r="CH22">
        <v>1</v>
      </c>
      <c r="CI22">
        <v>2</v>
      </c>
      <c r="CJ22">
        <v>2</v>
      </c>
      <c r="CK22">
        <v>8</v>
      </c>
      <c r="CL22">
        <v>0</v>
      </c>
      <c r="CM22">
        <v>0</v>
      </c>
      <c r="CN22">
        <v>0</v>
      </c>
      <c r="CO22">
        <v>0</v>
      </c>
      <c r="DI22">
        <f t="shared" si="0"/>
        <v>1196</v>
      </c>
      <c r="DJ22" t="s">
        <v>474</v>
      </c>
    </row>
    <row r="23" spans="1:114" x14ac:dyDescent="0.2">
      <c r="A23">
        <f t="shared" si="1"/>
        <v>787.5</v>
      </c>
      <c r="B23">
        <v>1.9</v>
      </c>
      <c r="C23">
        <v>0</v>
      </c>
      <c r="D23">
        <v>0</v>
      </c>
      <c r="E23">
        <v>147</v>
      </c>
      <c r="F23">
        <v>1</v>
      </c>
      <c r="G23">
        <v>8</v>
      </c>
      <c r="H23">
        <v>44</v>
      </c>
      <c r="I23">
        <v>0</v>
      </c>
      <c r="J23">
        <v>29</v>
      </c>
      <c r="K23">
        <v>0</v>
      </c>
      <c r="L23">
        <v>37</v>
      </c>
      <c r="M23">
        <v>1</v>
      </c>
      <c r="N23">
        <v>0</v>
      </c>
      <c r="O23">
        <v>0</v>
      </c>
      <c r="P23">
        <v>0</v>
      </c>
      <c r="Q23">
        <v>0</v>
      </c>
      <c r="R23">
        <v>3</v>
      </c>
      <c r="S23">
        <v>2</v>
      </c>
      <c r="T23">
        <v>23</v>
      </c>
      <c r="U23">
        <v>0</v>
      </c>
      <c r="V23">
        <v>92</v>
      </c>
      <c r="W23">
        <v>4</v>
      </c>
      <c r="X23">
        <v>39</v>
      </c>
      <c r="Y23">
        <v>0</v>
      </c>
      <c r="Z23">
        <v>0</v>
      </c>
      <c r="AA23">
        <v>0</v>
      </c>
      <c r="AB23">
        <v>0</v>
      </c>
      <c r="AC23">
        <v>314</v>
      </c>
      <c r="AD23">
        <v>18</v>
      </c>
      <c r="AE23">
        <v>2</v>
      </c>
      <c r="AF23">
        <v>3</v>
      </c>
      <c r="AG23">
        <v>0</v>
      </c>
      <c r="AH23">
        <v>1</v>
      </c>
      <c r="AI23">
        <v>0</v>
      </c>
      <c r="AJ23">
        <v>261</v>
      </c>
      <c r="AK23">
        <v>0</v>
      </c>
      <c r="AL23">
        <v>0</v>
      </c>
      <c r="AM23">
        <v>0</v>
      </c>
      <c r="AN23">
        <v>1</v>
      </c>
      <c r="AO23">
        <v>4</v>
      </c>
      <c r="AP23">
        <v>0</v>
      </c>
      <c r="AQ23">
        <v>0</v>
      </c>
      <c r="AR23">
        <v>0</v>
      </c>
      <c r="AS23">
        <v>0</v>
      </c>
      <c r="AT23">
        <v>11300</v>
      </c>
      <c r="AU23">
        <v>157</v>
      </c>
      <c r="AV23">
        <v>1</v>
      </c>
      <c r="AW23">
        <v>0</v>
      </c>
      <c r="AX23">
        <v>0</v>
      </c>
      <c r="AY23">
        <v>19</v>
      </c>
      <c r="AZ23">
        <v>1</v>
      </c>
      <c r="BA23">
        <v>1</v>
      </c>
      <c r="BB23">
        <v>0</v>
      </c>
      <c r="BC23">
        <v>7</v>
      </c>
      <c r="BD23">
        <v>18</v>
      </c>
      <c r="BE23">
        <v>0</v>
      </c>
      <c r="BF23">
        <v>2</v>
      </c>
      <c r="BG23">
        <v>6</v>
      </c>
      <c r="BH23">
        <v>0</v>
      </c>
      <c r="BI23">
        <v>1</v>
      </c>
      <c r="BJ23">
        <v>2</v>
      </c>
      <c r="BK23">
        <v>0</v>
      </c>
      <c r="BL23">
        <v>147</v>
      </c>
      <c r="BM23">
        <v>0</v>
      </c>
      <c r="BN23">
        <v>1</v>
      </c>
      <c r="BO23">
        <v>17</v>
      </c>
      <c r="BP23">
        <v>0</v>
      </c>
      <c r="BQ23">
        <v>0</v>
      </c>
      <c r="BR23">
        <v>68</v>
      </c>
      <c r="BS23">
        <v>3</v>
      </c>
      <c r="BT23">
        <v>0</v>
      </c>
      <c r="BU23">
        <v>1</v>
      </c>
      <c r="BV23">
        <v>0</v>
      </c>
      <c r="BW23">
        <v>29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4</v>
      </c>
      <c r="CJ23">
        <v>0</v>
      </c>
      <c r="CK23">
        <v>3</v>
      </c>
      <c r="CL23">
        <v>0</v>
      </c>
      <c r="CM23">
        <v>1</v>
      </c>
      <c r="CN23">
        <v>2</v>
      </c>
      <c r="CO23">
        <v>0</v>
      </c>
      <c r="DI23">
        <f t="shared" si="0"/>
        <v>1525</v>
      </c>
      <c r="DJ23" t="s">
        <v>474</v>
      </c>
    </row>
    <row r="24" spans="1:114" x14ac:dyDescent="0.2">
      <c r="A24">
        <f t="shared" si="1"/>
        <v>832</v>
      </c>
      <c r="B24">
        <v>2</v>
      </c>
      <c r="C24">
        <v>3</v>
      </c>
      <c r="D24">
        <v>0</v>
      </c>
      <c r="E24">
        <v>118</v>
      </c>
      <c r="F24">
        <v>5</v>
      </c>
      <c r="G24">
        <v>15</v>
      </c>
      <c r="H24">
        <v>92</v>
      </c>
      <c r="I24">
        <v>0</v>
      </c>
      <c r="J24">
        <v>23</v>
      </c>
      <c r="K24">
        <v>0</v>
      </c>
      <c r="L24">
        <v>37</v>
      </c>
      <c r="M24">
        <v>2</v>
      </c>
      <c r="N24">
        <v>0</v>
      </c>
      <c r="O24">
        <v>0</v>
      </c>
      <c r="P24">
        <v>0</v>
      </c>
      <c r="Q24">
        <v>0</v>
      </c>
      <c r="R24">
        <v>8</v>
      </c>
      <c r="S24">
        <v>5</v>
      </c>
      <c r="T24">
        <v>34</v>
      </c>
      <c r="U24">
        <v>0</v>
      </c>
      <c r="V24">
        <v>102</v>
      </c>
      <c r="W24">
        <v>5</v>
      </c>
      <c r="X24">
        <v>57</v>
      </c>
      <c r="Y24">
        <v>0</v>
      </c>
      <c r="Z24">
        <v>0</v>
      </c>
      <c r="AA24">
        <v>0</v>
      </c>
      <c r="AB24">
        <v>0</v>
      </c>
      <c r="AC24">
        <v>237</v>
      </c>
      <c r="AD24">
        <v>37</v>
      </c>
      <c r="AE24">
        <v>3</v>
      </c>
      <c r="AF24">
        <v>8</v>
      </c>
      <c r="AG24">
        <v>1</v>
      </c>
      <c r="AH24">
        <v>2</v>
      </c>
      <c r="AI24">
        <v>1</v>
      </c>
      <c r="AJ24">
        <v>200</v>
      </c>
      <c r="AK24">
        <v>0</v>
      </c>
      <c r="AL24">
        <v>0</v>
      </c>
      <c r="AM24">
        <v>0</v>
      </c>
      <c r="AN24">
        <v>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12077</v>
      </c>
      <c r="AU24">
        <v>169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1</v>
      </c>
      <c r="BC24">
        <v>5</v>
      </c>
      <c r="BD24">
        <v>13</v>
      </c>
      <c r="BE24">
        <v>0</v>
      </c>
      <c r="BF24">
        <v>0</v>
      </c>
      <c r="BG24">
        <v>10</v>
      </c>
      <c r="BH24">
        <v>0</v>
      </c>
      <c r="BI24">
        <v>4</v>
      </c>
      <c r="BJ24">
        <v>1</v>
      </c>
      <c r="BK24">
        <v>3</v>
      </c>
      <c r="BL24">
        <v>100</v>
      </c>
      <c r="BM24">
        <v>0</v>
      </c>
      <c r="BN24">
        <v>7</v>
      </c>
      <c r="BO24">
        <v>38</v>
      </c>
      <c r="BP24">
        <v>0</v>
      </c>
      <c r="BQ24">
        <v>3</v>
      </c>
      <c r="BR24">
        <v>22</v>
      </c>
      <c r="BS24">
        <v>10</v>
      </c>
      <c r="BT24">
        <v>0</v>
      </c>
      <c r="BU24">
        <v>0</v>
      </c>
      <c r="BV24">
        <v>0</v>
      </c>
      <c r="BW24">
        <v>52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1</v>
      </c>
      <c r="CJ24">
        <v>1</v>
      </c>
      <c r="CK24">
        <v>13</v>
      </c>
      <c r="CL24">
        <v>0</v>
      </c>
      <c r="CM24">
        <v>0</v>
      </c>
      <c r="CN24">
        <v>0</v>
      </c>
      <c r="CO24">
        <v>0</v>
      </c>
      <c r="DI24">
        <f t="shared" si="0"/>
        <v>1453</v>
      </c>
      <c r="DJ24" t="s">
        <v>474</v>
      </c>
    </row>
    <row r="25" spans="1:114" x14ac:dyDescent="0.2">
      <c r="A25">
        <f t="shared" si="1"/>
        <v>876.5</v>
      </c>
      <c r="B25">
        <v>2.1</v>
      </c>
      <c r="C25">
        <v>2</v>
      </c>
      <c r="D25">
        <v>0</v>
      </c>
      <c r="E25">
        <v>129</v>
      </c>
      <c r="F25">
        <v>5</v>
      </c>
      <c r="G25">
        <v>12</v>
      </c>
      <c r="H25">
        <v>43</v>
      </c>
      <c r="I25">
        <v>0</v>
      </c>
      <c r="J25">
        <v>11</v>
      </c>
      <c r="K25">
        <v>1</v>
      </c>
      <c r="L25">
        <v>30</v>
      </c>
      <c r="M25">
        <v>5</v>
      </c>
      <c r="N25">
        <v>0</v>
      </c>
      <c r="O25">
        <v>0</v>
      </c>
      <c r="P25">
        <v>0</v>
      </c>
      <c r="Q25">
        <v>0</v>
      </c>
      <c r="R25">
        <v>6</v>
      </c>
      <c r="S25">
        <v>3</v>
      </c>
      <c r="T25">
        <v>25</v>
      </c>
      <c r="U25">
        <v>0</v>
      </c>
      <c r="V25">
        <v>141</v>
      </c>
      <c r="W25">
        <v>1</v>
      </c>
      <c r="X25">
        <v>30</v>
      </c>
      <c r="Y25">
        <v>0</v>
      </c>
      <c r="Z25">
        <v>0</v>
      </c>
      <c r="AA25">
        <v>1</v>
      </c>
      <c r="AB25">
        <v>0</v>
      </c>
      <c r="AC25">
        <v>227</v>
      </c>
      <c r="AD25">
        <v>48</v>
      </c>
      <c r="AE25">
        <v>0</v>
      </c>
      <c r="AF25">
        <v>10</v>
      </c>
      <c r="AG25">
        <v>0</v>
      </c>
      <c r="AH25">
        <v>0</v>
      </c>
      <c r="AI25">
        <v>0</v>
      </c>
      <c r="AJ25">
        <v>248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11300</v>
      </c>
      <c r="AU25">
        <v>165</v>
      </c>
      <c r="AV25">
        <v>1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4</v>
      </c>
      <c r="BD25">
        <v>16</v>
      </c>
      <c r="BE25">
        <v>0</v>
      </c>
      <c r="BF25">
        <v>0</v>
      </c>
      <c r="BG25">
        <v>15</v>
      </c>
      <c r="BH25">
        <v>2</v>
      </c>
      <c r="BI25">
        <v>6</v>
      </c>
      <c r="BJ25">
        <v>0</v>
      </c>
      <c r="BK25">
        <v>5</v>
      </c>
      <c r="BL25">
        <v>110</v>
      </c>
      <c r="BM25">
        <v>0</v>
      </c>
      <c r="BN25">
        <v>2</v>
      </c>
      <c r="BO25">
        <v>36</v>
      </c>
      <c r="BP25">
        <v>1</v>
      </c>
      <c r="BQ25">
        <v>0</v>
      </c>
      <c r="BR25">
        <v>48</v>
      </c>
      <c r="BS25">
        <v>8</v>
      </c>
      <c r="BT25">
        <v>0</v>
      </c>
      <c r="BU25">
        <v>0</v>
      </c>
      <c r="BV25">
        <v>0</v>
      </c>
      <c r="BW25">
        <v>70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4</v>
      </c>
      <c r="CK25">
        <v>13</v>
      </c>
      <c r="CL25">
        <v>0</v>
      </c>
      <c r="CM25">
        <v>0</v>
      </c>
      <c r="CN25">
        <v>0</v>
      </c>
      <c r="CO25">
        <v>0</v>
      </c>
      <c r="DI25">
        <f t="shared" si="0"/>
        <v>1488</v>
      </c>
      <c r="DJ25" t="s">
        <v>474</v>
      </c>
    </row>
    <row r="26" spans="1:114" x14ac:dyDescent="0.2">
      <c r="A26">
        <f t="shared" si="1"/>
        <v>921</v>
      </c>
      <c r="B26">
        <v>2.2000000000000002</v>
      </c>
      <c r="C26">
        <v>2</v>
      </c>
      <c r="D26">
        <v>0</v>
      </c>
      <c r="E26">
        <v>316</v>
      </c>
      <c r="F26">
        <v>5</v>
      </c>
      <c r="G26">
        <v>4</v>
      </c>
      <c r="H26">
        <v>69</v>
      </c>
      <c r="I26">
        <v>0</v>
      </c>
      <c r="J26">
        <v>4</v>
      </c>
      <c r="K26">
        <v>0</v>
      </c>
      <c r="L26">
        <v>28</v>
      </c>
      <c r="M26">
        <v>1</v>
      </c>
      <c r="N26">
        <v>0</v>
      </c>
      <c r="O26">
        <v>0</v>
      </c>
      <c r="P26">
        <v>0</v>
      </c>
      <c r="Q26">
        <v>0</v>
      </c>
      <c r="R26">
        <v>7</v>
      </c>
      <c r="S26">
        <v>2</v>
      </c>
      <c r="T26">
        <v>7</v>
      </c>
      <c r="U26">
        <v>0</v>
      </c>
      <c r="V26">
        <v>121</v>
      </c>
      <c r="W26">
        <v>2</v>
      </c>
      <c r="X26">
        <v>29</v>
      </c>
      <c r="Y26">
        <v>0</v>
      </c>
      <c r="Z26">
        <v>0</v>
      </c>
      <c r="AA26">
        <v>0</v>
      </c>
      <c r="AB26">
        <v>0</v>
      </c>
      <c r="AC26">
        <v>168</v>
      </c>
      <c r="AD26">
        <v>13</v>
      </c>
      <c r="AE26">
        <v>0</v>
      </c>
      <c r="AF26">
        <v>11</v>
      </c>
      <c r="AG26">
        <v>2</v>
      </c>
      <c r="AH26">
        <v>10</v>
      </c>
      <c r="AI26">
        <v>3</v>
      </c>
      <c r="AJ26">
        <v>159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12077</v>
      </c>
      <c r="AU26">
        <v>121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12</v>
      </c>
      <c r="BD26">
        <v>15</v>
      </c>
      <c r="BE26">
        <v>0</v>
      </c>
      <c r="BF26">
        <v>0</v>
      </c>
      <c r="BG26">
        <v>2</v>
      </c>
      <c r="BH26">
        <v>1</v>
      </c>
      <c r="BI26">
        <v>3</v>
      </c>
      <c r="BJ26">
        <v>0</v>
      </c>
      <c r="BK26">
        <v>3</v>
      </c>
      <c r="BL26">
        <v>87</v>
      </c>
      <c r="BM26">
        <v>0</v>
      </c>
      <c r="BN26">
        <v>2</v>
      </c>
      <c r="BO26">
        <v>2</v>
      </c>
      <c r="BP26">
        <v>0</v>
      </c>
      <c r="BQ26">
        <v>0</v>
      </c>
      <c r="BR26">
        <v>37</v>
      </c>
      <c r="BS26">
        <v>12</v>
      </c>
      <c r="BT26">
        <v>1</v>
      </c>
      <c r="BU26">
        <v>2</v>
      </c>
      <c r="BV26">
        <v>2</v>
      </c>
      <c r="BW26">
        <v>35</v>
      </c>
      <c r="BX26">
        <v>0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</v>
      </c>
      <c r="CJ26">
        <v>2</v>
      </c>
      <c r="CK26">
        <v>13</v>
      </c>
      <c r="CL26">
        <v>0</v>
      </c>
      <c r="CM26">
        <v>0</v>
      </c>
      <c r="CN26">
        <v>0</v>
      </c>
      <c r="CO26">
        <v>0</v>
      </c>
      <c r="DI26">
        <f t="shared" si="0"/>
        <v>1317</v>
      </c>
      <c r="DJ26" t="s">
        <v>474</v>
      </c>
    </row>
    <row r="27" spans="1:114" x14ac:dyDescent="0.2">
      <c r="A27">
        <f t="shared" si="1"/>
        <v>965.5</v>
      </c>
      <c r="B27">
        <v>2.2999999999999998</v>
      </c>
      <c r="C27">
        <v>1</v>
      </c>
      <c r="D27">
        <v>0</v>
      </c>
      <c r="E27">
        <v>239</v>
      </c>
      <c r="F27">
        <v>6</v>
      </c>
      <c r="G27">
        <v>5</v>
      </c>
      <c r="H27">
        <v>39</v>
      </c>
      <c r="I27">
        <v>0</v>
      </c>
      <c r="J27">
        <v>2</v>
      </c>
      <c r="K27">
        <v>0</v>
      </c>
      <c r="L27">
        <v>42</v>
      </c>
      <c r="M27">
        <v>1</v>
      </c>
      <c r="N27">
        <v>0</v>
      </c>
      <c r="O27">
        <v>0</v>
      </c>
      <c r="P27">
        <v>0</v>
      </c>
      <c r="Q27">
        <v>0</v>
      </c>
      <c r="R27">
        <v>3</v>
      </c>
      <c r="S27">
        <v>3</v>
      </c>
      <c r="T27">
        <v>7</v>
      </c>
      <c r="U27">
        <v>0</v>
      </c>
      <c r="V27">
        <v>141</v>
      </c>
      <c r="W27">
        <v>0</v>
      </c>
      <c r="X27">
        <v>17</v>
      </c>
      <c r="Y27">
        <v>0</v>
      </c>
      <c r="Z27">
        <v>0</v>
      </c>
      <c r="AA27">
        <v>0</v>
      </c>
      <c r="AB27">
        <v>0</v>
      </c>
      <c r="AC27">
        <v>219</v>
      </c>
      <c r="AD27">
        <v>10</v>
      </c>
      <c r="AE27">
        <v>0</v>
      </c>
      <c r="AF27">
        <v>9</v>
      </c>
      <c r="AG27">
        <v>0</v>
      </c>
      <c r="AH27">
        <v>1</v>
      </c>
      <c r="AI27">
        <v>2</v>
      </c>
      <c r="AJ27">
        <v>236</v>
      </c>
      <c r="AK27">
        <v>1</v>
      </c>
      <c r="AL27">
        <v>0</v>
      </c>
      <c r="AM27">
        <v>0</v>
      </c>
      <c r="AN27">
        <v>0</v>
      </c>
      <c r="AO27">
        <v>5</v>
      </c>
      <c r="AP27">
        <v>1</v>
      </c>
      <c r="AQ27">
        <v>0</v>
      </c>
      <c r="AR27">
        <v>0</v>
      </c>
      <c r="AS27">
        <v>0</v>
      </c>
      <c r="AT27">
        <v>11300</v>
      </c>
      <c r="AU27">
        <v>107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2</v>
      </c>
      <c r="BC27">
        <v>6</v>
      </c>
      <c r="BD27">
        <v>12</v>
      </c>
      <c r="BE27">
        <v>0</v>
      </c>
      <c r="BF27">
        <v>0</v>
      </c>
      <c r="BG27">
        <v>1</v>
      </c>
      <c r="BH27">
        <v>3</v>
      </c>
      <c r="BI27">
        <v>7</v>
      </c>
      <c r="BJ27">
        <v>1</v>
      </c>
      <c r="BK27">
        <v>1</v>
      </c>
      <c r="BL27">
        <v>143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39</v>
      </c>
      <c r="BS27">
        <v>23</v>
      </c>
      <c r="BT27">
        <v>1</v>
      </c>
      <c r="BU27">
        <v>1</v>
      </c>
      <c r="BV27">
        <v>0</v>
      </c>
      <c r="BW27">
        <v>52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2</v>
      </c>
      <c r="CF27">
        <v>0</v>
      </c>
      <c r="CG27">
        <v>0</v>
      </c>
      <c r="CH27">
        <v>0</v>
      </c>
      <c r="CI27">
        <v>6</v>
      </c>
      <c r="CJ27">
        <v>6</v>
      </c>
      <c r="CK27">
        <v>3</v>
      </c>
      <c r="CL27">
        <v>0</v>
      </c>
      <c r="CM27">
        <v>0</v>
      </c>
      <c r="CN27">
        <v>0</v>
      </c>
      <c r="CO27">
        <v>0</v>
      </c>
      <c r="DI27">
        <f t="shared" si="0"/>
        <v>1408</v>
      </c>
      <c r="DJ27" t="s">
        <v>474</v>
      </c>
    </row>
    <row r="28" spans="1:114" x14ac:dyDescent="0.2">
      <c r="A28">
        <v>1010</v>
      </c>
      <c r="B28">
        <v>2.4</v>
      </c>
      <c r="C28">
        <v>1</v>
      </c>
      <c r="D28">
        <v>0</v>
      </c>
      <c r="E28">
        <v>119</v>
      </c>
      <c r="F28">
        <v>4</v>
      </c>
      <c r="G28">
        <v>2</v>
      </c>
      <c r="H28">
        <v>41</v>
      </c>
      <c r="I28">
        <v>0</v>
      </c>
      <c r="J28">
        <v>1</v>
      </c>
      <c r="K28">
        <v>0</v>
      </c>
      <c r="L28">
        <v>114</v>
      </c>
      <c r="M28">
        <v>0</v>
      </c>
      <c r="N28">
        <v>0</v>
      </c>
      <c r="O28">
        <v>0</v>
      </c>
      <c r="P28">
        <v>0</v>
      </c>
      <c r="Q28">
        <v>0</v>
      </c>
      <c r="R28">
        <v>13</v>
      </c>
      <c r="S28">
        <v>0</v>
      </c>
      <c r="T28">
        <v>0</v>
      </c>
      <c r="U28">
        <v>0</v>
      </c>
      <c r="V28">
        <v>85</v>
      </c>
      <c r="W28">
        <v>3</v>
      </c>
      <c r="X28">
        <v>9</v>
      </c>
      <c r="Y28">
        <v>0</v>
      </c>
      <c r="Z28">
        <v>0</v>
      </c>
      <c r="AA28">
        <v>0</v>
      </c>
      <c r="AB28">
        <v>0</v>
      </c>
      <c r="AC28">
        <v>413</v>
      </c>
      <c r="AD28">
        <v>38</v>
      </c>
      <c r="AE28">
        <v>0</v>
      </c>
      <c r="AF28">
        <v>4</v>
      </c>
      <c r="AG28">
        <v>0</v>
      </c>
      <c r="AH28">
        <v>9</v>
      </c>
      <c r="AI28">
        <v>0</v>
      </c>
      <c r="AJ28">
        <v>94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12077</v>
      </c>
      <c r="AU28">
        <v>73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1</v>
      </c>
      <c r="BC28">
        <v>10</v>
      </c>
      <c r="BD28">
        <v>12</v>
      </c>
      <c r="BE28">
        <v>1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124</v>
      </c>
      <c r="BM28">
        <v>0</v>
      </c>
      <c r="BN28">
        <v>0</v>
      </c>
      <c r="BO28">
        <v>3</v>
      </c>
      <c r="BP28">
        <v>0</v>
      </c>
      <c r="BQ28">
        <v>0</v>
      </c>
      <c r="BR28">
        <v>40</v>
      </c>
      <c r="BS28">
        <v>9</v>
      </c>
      <c r="BT28">
        <v>0</v>
      </c>
      <c r="BU28">
        <v>1</v>
      </c>
      <c r="BV28">
        <v>0</v>
      </c>
      <c r="BW28">
        <v>44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</v>
      </c>
      <c r="CF28">
        <v>0</v>
      </c>
      <c r="CG28">
        <v>0</v>
      </c>
      <c r="CH28">
        <v>0</v>
      </c>
      <c r="CI28">
        <v>5</v>
      </c>
      <c r="CJ28">
        <v>4</v>
      </c>
      <c r="CK28">
        <v>11</v>
      </c>
      <c r="CL28">
        <v>0</v>
      </c>
      <c r="CM28">
        <v>0</v>
      </c>
      <c r="CN28">
        <v>0</v>
      </c>
      <c r="CO28">
        <v>0</v>
      </c>
      <c r="DI28">
        <f t="shared" si="0"/>
        <v>1292</v>
      </c>
      <c r="DJ28" t="s">
        <v>474</v>
      </c>
    </row>
    <row r="29" spans="1:114" x14ac:dyDescent="0.2">
      <c r="A29">
        <f>(($A$28-$A$48)/(($B$28-$B$48)*10))+A28</f>
        <v>1106.5</v>
      </c>
      <c r="B29">
        <v>2.5</v>
      </c>
      <c r="C29">
        <v>2</v>
      </c>
      <c r="D29">
        <v>0</v>
      </c>
      <c r="E29">
        <v>379</v>
      </c>
      <c r="F29">
        <v>4</v>
      </c>
      <c r="G29">
        <v>1</v>
      </c>
      <c r="H29">
        <v>20</v>
      </c>
      <c r="I29">
        <v>0</v>
      </c>
      <c r="J29">
        <v>0</v>
      </c>
      <c r="K29">
        <v>0</v>
      </c>
      <c r="L29">
        <v>108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</v>
      </c>
      <c r="W29">
        <v>0</v>
      </c>
      <c r="X29">
        <v>8</v>
      </c>
      <c r="Y29">
        <v>0</v>
      </c>
      <c r="Z29">
        <v>0</v>
      </c>
      <c r="AA29">
        <v>0</v>
      </c>
      <c r="AB29">
        <v>0</v>
      </c>
      <c r="AC29">
        <v>346</v>
      </c>
      <c r="AD29">
        <v>11</v>
      </c>
      <c r="AE29">
        <v>0</v>
      </c>
      <c r="AF29">
        <v>6</v>
      </c>
      <c r="AG29">
        <v>0</v>
      </c>
      <c r="AH29">
        <v>13</v>
      </c>
      <c r="AI29">
        <v>0</v>
      </c>
      <c r="AJ29">
        <v>26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11300</v>
      </c>
      <c r="AU29">
        <v>68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1</v>
      </c>
      <c r="BC29">
        <v>3</v>
      </c>
      <c r="BD29">
        <v>6</v>
      </c>
      <c r="BE29">
        <v>0</v>
      </c>
      <c r="BF29">
        <v>0</v>
      </c>
      <c r="BG29">
        <v>0</v>
      </c>
      <c r="BH29">
        <v>1</v>
      </c>
      <c r="BI29">
        <v>2</v>
      </c>
      <c r="BJ29">
        <v>0</v>
      </c>
      <c r="BK29">
        <v>3</v>
      </c>
      <c r="BL29">
        <v>94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10</v>
      </c>
      <c r="BS29">
        <v>5</v>
      </c>
      <c r="BT29">
        <v>0</v>
      </c>
      <c r="BU29">
        <v>0</v>
      </c>
      <c r="BV29">
        <v>0</v>
      </c>
      <c r="BW29">
        <v>5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2</v>
      </c>
      <c r="CF29">
        <v>0</v>
      </c>
      <c r="CG29">
        <v>0</v>
      </c>
      <c r="CH29">
        <v>0</v>
      </c>
      <c r="CI29">
        <v>9</v>
      </c>
      <c r="CJ29">
        <v>0</v>
      </c>
      <c r="CK29">
        <v>7</v>
      </c>
      <c r="CL29">
        <v>0</v>
      </c>
      <c r="CM29">
        <v>0</v>
      </c>
      <c r="CN29">
        <v>0</v>
      </c>
      <c r="CO29">
        <v>0</v>
      </c>
      <c r="DI29">
        <f t="shared" si="0"/>
        <v>1199</v>
      </c>
      <c r="DJ29" t="s">
        <v>474</v>
      </c>
    </row>
    <row r="30" spans="1:114" x14ac:dyDescent="0.2">
      <c r="A30">
        <f>(($A$28-$A$32)/(($B$28-$B$32)*10))+A29</f>
        <v>1245.25</v>
      </c>
      <c r="B30">
        <v>2.6</v>
      </c>
      <c r="C30">
        <v>1</v>
      </c>
      <c r="D30">
        <v>0</v>
      </c>
      <c r="E30">
        <v>344</v>
      </c>
      <c r="F30">
        <v>2</v>
      </c>
      <c r="G30">
        <v>0</v>
      </c>
      <c r="H30">
        <v>20</v>
      </c>
      <c r="I30">
        <v>0</v>
      </c>
      <c r="J30">
        <v>2</v>
      </c>
      <c r="K30">
        <v>0</v>
      </c>
      <c r="L30">
        <v>88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70</v>
      </c>
      <c r="W30">
        <v>0</v>
      </c>
      <c r="X30">
        <v>4</v>
      </c>
      <c r="Y30">
        <v>0</v>
      </c>
      <c r="Z30">
        <v>0</v>
      </c>
      <c r="AA30">
        <v>1</v>
      </c>
      <c r="AB30">
        <v>0</v>
      </c>
      <c r="AC30">
        <v>375</v>
      </c>
      <c r="AD30">
        <v>13</v>
      </c>
      <c r="AE30">
        <v>1</v>
      </c>
      <c r="AF30">
        <v>2</v>
      </c>
      <c r="AG30">
        <v>0</v>
      </c>
      <c r="AH30">
        <v>17</v>
      </c>
      <c r="AI30">
        <v>0</v>
      </c>
      <c r="AJ30">
        <v>28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12077</v>
      </c>
      <c r="AU30">
        <v>90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7</v>
      </c>
      <c r="BE30">
        <v>0</v>
      </c>
      <c r="BF30">
        <v>0</v>
      </c>
      <c r="BG30">
        <v>0</v>
      </c>
      <c r="BH30">
        <v>1</v>
      </c>
      <c r="BI30">
        <v>2</v>
      </c>
      <c r="BJ30">
        <v>0</v>
      </c>
      <c r="BK30">
        <v>0</v>
      </c>
      <c r="BL30">
        <v>117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2</v>
      </c>
      <c r="BS30">
        <v>5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2</v>
      </c>
      <c r="CE30">
        <v>0</v>
      </c>
      <c r="CF30">
        <v>0</v>
      </c>
      <c r="CG30">
        <v>0</v>
      </c>
      <c r="CH30">
        <v>0</v>
      </c>
      <c r="CI30">
        <v>6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DI30">
        <f t="shared" si="0"/>
        <v>1203</v>
      </c>
      <c r="DJ30" t="s">
        <v>474</v>
      </c>
    </row>
    <row r="31" spans="1:114" x14ac:dyDescent="0.2">
      <c r="A31">
        <f>(($A$28-$A$32)/(($B$28-$B$32)*10))+A30</f>
        <v>1384</v>
      </c>
      <c r="B31">
        <v>2.7</v>
      </c>
      <c r="C31">
        <v>0</v>
      </c>
      <c r="D31">
        <v>0</v>
      </c>
      <c r="E31">
        <v>312</v>
      </c>
      <c r="F31">
        <v>1</v>
      </c>
      <c r="G31">
        <v>0</v>
      </c>
      <c r="H31">
        <v>31</v>
      </c>
      <c r="I31">
        <v>0</v>
      </c>
      <c r="J31">
        <v>0</v>
      </c>
      <c r="K31">
        <v>0</v>
      </c>
      <c r="L31">
        <v>144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89</v>
      </c>
      <c r="W31">
        <v>2</v>
      </c>
      <c r="X31">
        <v>5</v>
      </c>
      <c r="Y31">
        <v>0</v>
      </c>
      <c r="Z31">
        <v>0</v>
      </c>
      <c r="AA31">
        <v>0</v>
      </c>
      <c r="AB31">
        <v>0</v>
      </c>
      <c r="AC31">
        <v>393</v>
      </c>
      <c r="AD31">
        <v>6</v>
      </c>
      <c r="AE31">
        <v>1</v>
      </c>
      <c r="AF31">
        <v>5</v>
      </c>
      <c r="AG31">
        <v>0</v>
      </c>
      <c r="AH31">
        <v>35</v>
      </c>
      <c r="AI31">
        <v>1</v>
      </c>
      <c r="AJ31">
        <v>36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11300</v>
      </c>
      <c r="AU31">
        <v>96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</v>
      </c>
      <c r="BD31">
        <v>4</v>
      </c>
      <c r="BE31">
        <v>0</v>
      </c>
      <c r="BF31">
        <v>0</v>
      </c>
      <c r="BG31">
        <v>0</v>
      </c>
      <c r="BH31">
        <v>0</v>
      </c>
      <c r="BI31">
        <v>5</v>
      </c>
      <c r="BJ31">
        <v>0</v>
      </c>
      <c r="BK31">
        <v>0</v>
      </c>
      <c r="BL31">
        <v>193</v>
      </c>
      <c r="BM31">
        <v>0</v>
      </c>
      <c r="BN31">
        <v>0</v>
      </c>
      <c r="BO31">
        <v>0</v>
      </c>
      <c r="BP31">
        <v>0</v>
      </c>
      <c r="BQ31">
        <v>1</v>
      </c>
      <c r="BR31">
        <v>8</v>
      </c>
      <c r="BS31">
        <v>7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2</v>
      </c>
      <c r="CF31">
        <v>0</v>
      </c>
      <c r="CG31">
        <v>0</v>
      </c>
      <c r="CH31">
        <v>0</v>
      </c>
      <c r="CI31">
        <v>4</v>
      </c>
      <c r="CJ31">
        <v>0</v>
      </c>
      <c r="CK31">
        <v>4</v>
      </c>
      <c r="CL31">
        <v>0</v>
      </c>
      <c r="CM31">
        <v>0</v>
      </c>
      <c r="CN31">
        <v>0</v>
      </c>
      <c r="CO31">
        <v>0</v>
      </c>
      <c r="DI31">
        <f t="shared" si="0"/>
        <v>1391</v>
      </c>
      <c r="DJ31" t="s">
        <v>474</v>
      </c>
    </row>
    <row r="32" spans="1:114" x14ac:dyDescent="0.2">
      <c r="A32">
        <v>1565</v>
      </c>
      <c r="B32">
        <v>2.8</v>
      </c>
      <c r="C32">
        <v>1</v>
      </c>
      <c r="D32">
        <v>0</v>
      </c>
      <c r="E32">
        <v>249</v>
      </c>
      <c r="F32">
        <v>0</v>
      </c>
      <c r="G32">
        <v>0</v>
      </c>
      <c r="H32">
        <v>31</v>
      </c>
      <c r="I32">
        <v>0</v>
      </c>
      <c r="J32">
        <v>0</v>
      </c>
      <c r="K32">
        <v>0</v>
      </c>
      <c r="L32">
        <v>90</v>
      </c>
      <c r="M32">
        <v>0</v>
      </c>
      <c r="N32">
        <v>0</v>
      </c>
      <c r="O32">
        <v>0</v>
      </c>
      <c r="P32">
        <v>0</v>
      </c>
      <c r="Q32">
        <v>0</v>
      </c>
      <c r="R32">
        <v>2</v>
      </c>
      <c r="S32">
        <v>0</v>
      </c>
      <c r="T32">
        <v>0</v>
      </c>
      <c r="U32">
        <v>0</v>
      </c>
      <c r="V32">
        <v>98</v>
      </c>
      <c r="W32">
        <v>1</v>
      </c>
      <c r="X32">
        <v>4</v>
      </c>
      <c r="Y32">
        <v>0</v>
      </c>
      <c r="Z32">
        <v>0</v>
      </c>
      <c r="AA32">
        <v>0</v>
      </c>
      <c r="AB32">
        <v>0</v>
      </c>
      <c r="AC32">
        <v>279</v>
      </c>
      <c r="AD32">
        <v>8</v>
      </c>
      <c r="AE32">
        <v>1</v>
      </c>
      <c r="AF32">
        <v>5</v>
      </c>
      <c r="AG32">
        <v>0</v>
      </c>
      <c r="AH32">
        <v>28</v>
      </c>
      <c r="AI32">
        <v>1</v>
      </c>
      <c r="AJ32">
        <v>25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12077</v>
      </c>
      <c r="AU32">
        <v>98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3</v>
      </c>
      <c r="BD32">
        <v>8</v>
      </c>
      <c r="BE32">
        <v>0</v>
      </c>
      <c r="BF32">
        <v>0</v>
      </c>
      <c r="BG32">
        <v>0</v>
      </c>
      <c r="BH32">
        <v>0</v>
      </c>
      <c r="BI32">
        <v>2</v>
      </c>
      <c r="BJ32">
        <v>0</v>
      </c>
      <c r="BK32">
        <v>0</v>
      </c>
      <c r="BL32">
        <v>201</v>
      </c>
      <c r="BM32">
        <v>0</v>
      </c>
      <c r="BN32">
        <v>0</v>
      </c>
      <c r="BO32">
        <v>2</v>
      </c>
      <c r="BP32">
        <v>0</v>
      </c>
      <c r="BQ32">
        <v>0</v>
      </c>
      <c r="BR32">
        <v>1</v>
      </c>
      <c r="BS32">
        <v>5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6</v>
      </c>
      <c r="CJ32">
        <v>0</v>
      </c>
      <c r="CK32">
        <v>1</v>
      </c>
      <c r="CL32">
        <v>0</v>
      </c>
      <c r="CM32">
        <v>0</v>
      </c>
      <c r="CN32">
        <v>0</v>
      </c>
      <c r="CO32">
        <v>0</v>
      </c>
      <c r="DI32">
        <f t="shared" si="0"/>
        <v>1151</v>
      </c>
      <c r="DJ32" t="s">
        <v>474</v>
      </c>
    </row>
    <row r="33" spans="1:114" x14ac:dyDescent="0.2">
      <c r="A33">
        <f t="shared" ref="A33:A47" si="2">(($A$32-$A$48)/(($B$32-$B$48)*10))+A32</f>
        <v>1650.9375</v>
      </c>
      <c r="B33">
        <v>2.9</v>
      </c>
      <c r="C33">
        <v>1</v>
      </c>
      <c r="D33">
        <v>0</v>
      </c>
      <c r="E33">
        <v>255</v>
      </c>
      <c r="F33">
        <v>2</v>
      </c>
      <c r="G33">
        <v>0</v>
      </c>
      <c r="H33">
        <v>137</v>
      </c>
      <c r="I33">
        <v>0</v>
      </c>
      <c r="J33">
        <v>0</v>
      </c>
      <c r="K33">
        <v>0</v>
      </c>
      <c r="L33">
        <v>122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198</v>
      </c>
      <c r="W33">
        <v>0</v>
      </c>
      <c r="X33">
        <v>6</v>
      </c>
      <c r="Y33">
        <v>0</v>
      </c>
      <c r="Z33">
        <v>0</v>
      </c>
      <c r="AA33">
        <v>0</v>
      </c>
      <c r="AB33">
        <v>0</v>
      </c>
      <c r="AC33">
        <v>160</v>
      </c>
      <c r="AD33">
        <v>2</v>
      </c>
      <c r="AE33">
        <v>0</v>
      </c>
      <c r="AF33">
        <v>1</v>
      </c>
      <c r="AG33">
        <v>1</v>
      </c>
      <c r="AH33">
        <v>32</v>
      </c>
      <c r="AI33">
        <v>0</v>
      </c>
      <c r="AJ33">
        <v>23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11300</v>
      </c>
      <c r="AU33">
        <v>80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11</v>
      </c>
      <c r="BD33">
        <v>6</v>
      </c>
      <c r="BE33">
        <v>0</v>
      </c>
      <c r="BF33">
        <v>0</v>
      </c>
      <c r="BG33">
        <v>0</v>
      </c>
      <c r="BH33">
        <v>5</v>
      </c>
      <c r="BI33">
        <v>1</v>
      </c>
      <c r="BJ33">
        <v>2</v>
      </c>
      <c r="BK33">
        <v>0</v>
      </c>
      <c r="BL33">
        <v>142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4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3</v>
      </c>
      <c r="CF33">
        <v>0</v>
      </c>
      <c r="CG33">
        <v>0</v>
      </c>
      <c r="CH33">
        <v>0</v>
      </c>
      <c r="CI33">
        <v>4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DI33">
        <f t="shared" si="0"/>
        <v>1203</v>
      </c>
      <c r="DJ33" t="s">
        <v>474</v>
      </c>
    </row>
    <row r="34" spans="1:114" x14ac:dyDescent="0.2">
      <c r="A34">
        <f t="shared" si="2"/>
        <v>1736.875</v>
      </c>
      <c r="B34">
        <v>3</v>
      </c>
      <c r="C34">
        <v>1</v>
      </c>
      <c r="D34">
        <v>0</v>
      </c>
      <c r="E34">
        <v>215</v>
      </c>
      <c r="F34">
        <v>1</v>
      </c>
      <c r="G34">
        <v>0</v>
      </c>
      <c r="H34">
        <v>392</v>
      </c>
      <c r="I34">
        <v>0</v>
      </c>
      <c r="J34">
        <v>1</v>
      </c>
      <c r="K34">
        <v>0</v>
      </c>
      <c r="L34">
        <v>40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</v>
      </c>
      <c r="T34">
        <v>0</v>
      </c>
      <c r="U34">
        <v>0</v>
      </c>
      <c r="V34">
        <v>153</v>
      </c>
      <c r="W34">
        <v>0</v>
      </c>
      <c r="X34">
        <v>6</v>
      </c>
      <c r="Y34">
        <v>0</v>
      </c>
      <c r="Z34">
        <v>0</v>
      </c>
      <c r="AA34">
        <v>0</v>
      </c>
      <c r="AB34">
        <v>0</v>
      </c>
      <c r="AC34">
        <v>123</v>
      </c>
      <c r="AD34">
        <v>6</v>
      </c>
      <c r="AE34">
        <v>2</v>
      </c>
      <c r="AF34">
        <v>5</v>
      </c>
      <c r="AG34">
        <v>1</v>
      </c>
      <c r="AH34">
        <v>36</v>
      </c>
      <c r="AI34">
        <v>0</v>
      </c>
      <c r="AJ34">
        <v>37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12077</v>
      </c>
      <c r="AU34">
        <v>70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1</v>
      </c>
      <c r="BB34">
        <v>0</v>
      </c>
      <c r="BC34">
        <v>6</v>
      </c>
      <c r="BD34">
        <v>9</v>
      </c>
      <c r="BE34">
        <v>0</v>
      </c>
      <c r="BF34">
        <v>0</v>
      </c>
      <c r="BG34">
        <v>0</v>
      </c>
      <c r="BH34">
        <v>1</v>
      </c>
      <c r="BI34">
        <v>9</v>
      </c>
      <c r="BJ34">
        <v>0</v>
      </c>
      <c r="BK34">
        <v>0</v>
      </c>
      <c r="BL34">
        <v>129</v>
      </c>
      <c r="BM34">
        <v>0</v>
      </c>
      <c r="BN34">
        <v>1</v>
      </c>
      <c r="BO34">
        <v>1</v>
      </c>
      <c r="BP34">
        <v>0</v>
      </c>
      <c r="BQ34">
        <v>0</v>
      </c>
      <c r="BR34">
        <v>5</v>
      </c>
      <c r="BS34">
        <v>6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2</v>
      </c>
      <c r="CF34">
        <v>0</v>
      </c>
      <c r="CG34">
        <v>0</v>
      </c>
      <c r="CH34">
        <v>0</v>
      </c>
      <c r="CI34">
        <v>3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DI34">
        <f t="shared" si="0"/>
        <v>1265</v>
      </c>
      <c r="DJ34" t="s">
        <v>474</v>
      </c>
    </row>
    <row r="35" spans="1:114" x14ac:dyDescent="0.2">
      <c r="A35">
        <f t="shared" si="2"/>
        <v>1822.8125</v>
      </c>
      <c r="B35">
        <v>3.1</v>
      </c>
      <c r="C35">
        <v>1</v>
      </c>
      <c r="D35">
        <v>0</v>
      </c>
      <c r="E35">
        <v>400</v>
      </c>
      <c r="F35">
        <v>2</v>
      </c>
      <c r="G35">
        <v>5</v>
      </c>
      <c r="H35">
        <v>154</v>
      </c>
      <c r="I35">
        <v>0</v>
      </c>
      <c r="J35">
        <v>1</v>
      </c>
      <c r="K35">
        <v>1</v>
      </c>
      <c r="L35">
        <v>49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5</v>
      </c>
      <c r="U35">
        <v>0</v>
      </c>
      <c r="V35">
        <v>223</v>
      </c>
      <c r="W35">
        <v>1</v>
      </c>
      <c r="X35">
        <v>9</v>
      </c>
      <c r="Y35">
        <v>0</v>
      </c>
      <c r="Z35">
        <v>0</v>
      </c>
      <c r="AA35">
        <v>0</v>
      </c>
      <c r="AB35">
        <v>0</v>
      </c>
      <c r="AC35">
        <v>90</v>
      </c>
      <c r="AD35">
        <v>6</v>
      </c>
      <c r="AE35">
        <v>0</v>
      </c>
      <c r="AF35">
        <v>7</v>
      </c>
      <c r="AG35">
        <v>0</v>
      </c>
      <c r="AH35">
        <v>21</v>
      </c>
      <c r="AI35">
        <v>3</v>
      </c>
      <c r="AJ35">
        <v>109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11300</v>
      </c>
      <c r="AU35">
        <v>23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4</v>
      </c>
      <c r="BD35">
        <v>39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170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16</v>
      </c>
      <c r="BS35">
        <v>11</v>
      </c>
      <c r="BT35">
        <v>0</v>
      </c>
      <c r="BU35">
        <v>2</v>
      </c>
      <c r="BV35">
        <v>0</v>
      </c>
      <c r="BW35">
        <v>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6</v>
      </c>
      <c r="CF35">
        <v>0</v>
      </c>
      <c r="CG35">
        <v>0</v>
      </c>
      <c r="CH35">
        <v>0</v>
      </c>
      <c r="CI35">
        <v>9</v>
      </c>
      <c r="CJ35">
        <v>1</v>
      </c>
      <c r="CK35">
        <v>2</v>
      </c>
      <c r="CL35">
        <v>0</v>
      </c>
      <c r="CM35">
        <v>0</v>
      </c>
      <c r="CN35">
        <v>0</v>
      </c>
      <c r="CO35">
        <v>0</v>
      </c>
      <c r="DI35">
        <f t="shared" si="0"/>
        <v>1379</v>
      </c>
      <c r="DJ35" t="s">
        <v>474</v>
      </c>
    </row>
    <row r="36" spans="1:114" x14ac:dyDescent="0.2">
      <c r="A36">
        <f t="shared" si="2"/>
        <v>1908.75</v>
      </c>
      <c r="B36">
        <v>3.2</v>
      </c>
      <c r="C36">
        <v>1</v>
      </c>
      <c r="D36">
        <v>0</v>
      </c>
      <c r="E36">
        <v>256</v>
      </c>
      <c r="F36">
        <v>6</v>
      </c>
      <c r="G36">
        <v>2</v>
      </c>
      <c r="H36">
        <v>44</v>
      </c>
      <c r="I36">
        <v>0</v>
      </c>
      <c r="J36">
        <v>2</v>
      </c>
      <c r="K36">
        <v>0</v>
      </c>
      <c r="L36">
        <v>59</v>
      </c>
      <c r="M36">
        <v>0</v>
      </c>
      <c r="N36">
        <v>0</v>
      </c>
      <c r="O36">
        <v>0</v>
      </c>
      <c r="P36">
        <v>0</v>
      </c>
      <c r="Q36">
        <v>1</v>
      </c>
      <c r="R36">
        <v>6</v>
      </c>
      <c r="S36">
        <v>1</v>
      </c>
      <c r="T36">
        <v>5</v>
      </c>
      <c r="U36">
        <v>0</v>
      </c>
      <c r="V36">
        <v>99</v>
      </c>
      <c r="W36">
        <v>1</v>
      </c>
      <c r="X36">
        <v>29</v>
      </c>
      <c r="Y36">
        <v>0</v>
      </c>
      <c r="Z36">
        <v>0</v>
      </c>
      <c r="AA36">
        <v>0</v>
      </c>
      <c r="AB36">
        <v>0</v>
      </c>
      <c r="AC36">
        <v>118</v>
      </c>
      <c r="AD36">
        <v>7</v>
      </c>
      <c r="AE36">
        <v>0</v>
      </c>
      <c r="AF36">
        <v>10</v>
      </c>
      <c r="AG36">
        <v>0</v>
      </c>
      <c r="AH36">
        <v>9</v>
      </c>
      <c r="AI36">
        <v>4</v>
      </c>
      <c r="AJ36">
        <v>285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12077</v>
      </c>
      <c r="AU36">
        <v>42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9</v>
      </c>
      <c r="BB36">
        <v>2</v>
      </c>
      <c r="BC36">
        <v>6</v>
      </c>
      <c r="BD36">
        <v>39</v>
      </c>
      <c r="BE36">
        <v>2</v>
      </c>
      <c r="BF36">
        <v>0</v>
      </c>
      <c r="BG36">
        <v>1</v>
      </c>
      <c r="BH36">
        <v>0</v>
      </c>
      <c r="BI36">
        <v>2</v>
      </c>
      <c r="BJ36">
        <v>0</v>
      </c>
      <c r="BK36">
        <v>0</v>
      </c>
      <c r="BL36">
        <v>135</v>
      </c>
      <c r="BM36">
        <v>0</v>
      </c>
      <c r="BN36">
        <v>0</v>
      </c>
      <c r="BO36">
        <v>3</v>
      </c>
      <c r="BP36">
        <v>0</v>
      </c>
      <c r="BQ36">
        <v>0</v>
      </c>
      <c r="BR36">
        <v>19</v>
      </c>
      <c r="BS36">
        <v>3</v>
      </c>
      <c r="BT36">
        <v>0</v>
      </c>
      <c r="BU36">
        <v>2</v>
      </c>
      <c r="BV36">
        <v>2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3</v>
      </c>
      <c r="CF36">
        <v>0</v>
      </c>
      <c r="CG36">
        <v>0</v>
      </c>
      <c r="CH36">
        <v>0</v>
      </c>
      <c r="CI36">
        <v>5</v>
      </c>
      <c r="CJ36">
        <v>3</v>
      </c>
      <c r="CK36">
        <v>2</v>
      </c>
      <c r="CL36">
        <v>0</v>
      </c>
      <c r="CM36">
        <v>0</v>
      </c>
      <c r="CN36">
        <v>0</v>
      </c>
      <c r="CO36">
        <v>0</v>
      </c>
      <c r="DI36">
        <f t="shared" si="0"/>
        <v>1227</v>
      </c>
      <c r="DJ36" t="s">
        <v>474</v>
      </c>
    </row>
    <row r="37" spans="1:114" x14ac:dyDescent="0.2">
      <c r="A37">
        <f t="shared" si="2"/>
        <v>1994.6875</v>
      </c>
      <c r="B37">
        <v>3.3</v>
      </c>
      <c r="C37">
        <v>3</v>
      </c>
      <c r="D37">
        <v>0</v>
      </c>
      <c r="E37">
        <v>298</v>
      </c>
      <c r="F37">
        <v>5</v>
      </c>
      <c r="G37">
        <v>11</v>
      </c>
      <c r="H37">
        <v>30</v>
      </c>
      <c r="I37">
        <v>0</v>
      </c>
      <c r="J37">
        <v>1</v>
      </c>
      <c r="K37">
        <v>0</v>
      </c>
      <c r="L37">
        <v>24</v>
      </c>
      <c r="M37">
        <v>2</v>
      </c>
      <c r="N37">
        <v>0</v>
      </c>
      <c r="O37">
        <v>1</v>
      </c>
      <c r="P37">
        <v>0</v>
      </c>
      <c r="Q37">
        <v>0</v>
      </c>
      <c r="R37">
        <v>4</v>
      </c>
      <c r="S37">
        <v>0</v>
      </c>
      <c r="T37">
        <v>10</v>
      </c>
      <c r="U37">
        <v>0</v>
      </c>
      <c r="V37">
        <v>73</v>
      </c>
      <c r="W37">
        <v>2</v>
      </c>
      <c r="X37">
        <v>22</v>
      </c>
      <c r="Y37">
        <v>0</v>
      </c>
      <c r="Z37">
        <v>0</v>
      </c>
      <c r="AA37">
        <v>0</v>
      </c>
      <c r="AB37">
        <v>0</v>
      </c>
      <c r="AC37">
        <v>131</v>
      </c>
      <c r="AD37">
        <v>15</v>
      </c>
      <c r="AE37">
        <v>0</v>
      </c>
      <c r="AF37">
        <v>5</v>
      </c>
      <c r="AG37">
        <v>1</v>
      </c>
      <c r="AH37">
        <v>13</v>
      </c>
      <c r="AI37">
        <v>2</v>
      </c>
      <c r="AJ37">
        <v>243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11300</v>
      </c>
      <c r="AU37">
        <v>41</v>
      </c>
      <c r="AV37">
        <v>0</v>
      </c>
      <c r="AW37">
        <v>0</v>
      </c>
      <c r="AX37">
        <v>0</v>
      </c>
      <c r="AY37">
        <v>2</v>
      </c>
      <c r="AZ37">
        <v>0</v>
      </c>
      <c r="BA37">
        <v>6</v>
      </c>
      <c r="BB37">
        <v>1</v>
      </c>
      <c r="BC37">
        <v>6</v>
      </c>
      <c r="BD37">
        <v>44</v>
      </c>
      <c r="BE37">
        <v>1</v>
      </c>
      <c r="BF37">
        <v>0</v>
      </c>
      <c r="BG37">
        <v>0</v>
      </c>
      <c r="BH37">
        <v>0</v>
      </c>
      <c r="BI37">
        <v>3</v>
      </c>
      <c r="BJ37">
        <v>0</v>
      </c>
      <c r="BK37">
        <v>2</v>
      </c>
      <c r="BL37">
        <v>223</v>
      </c>
      <c r="BM37">
        <v>0</v>
      </c>
      <c r="BN37">
        <v>0</v>
      </c>
      <c r="BO37">
        <v>0</v>
      </c>
      <c r="BP37">
        <v>0</v>
      </c>
      <c r="BQ37">
        <v>2</v>
      </c>
      <c r="BR37">
        <v>58</v>
      </c>
      <c r="BS37">
        <v>4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1</v>
      </c>
      <c r="CD37">
        <v>0</v>
      </c>
      <c r="CE37">
        <v>6</v>
      </c>
      <c r="CF37">
        <v>0</v>
      </c>
      <c r="CG37">
        <v>0</v>
      </c>
      <c r="CH37">
        <v>0</v>
      </c>
      <c r="CI37">
        <v>7</v>
      </c>
      <c r="CJ37">
        <v>2</v>
      </c>
      <c r="CK37">
        <v>4</v>
      </c>
      <c r="CL37">
        <v>0</v>
      </c>
      <c r="CM37">
        <v>0</v>
      </c>
      <c r="CN37">
        <v>0</v>
      </c>
      <c r="CO37">
        <v>0</v>
      </c>
      <c r="DI37">
        <f t="shared" si="0"/>
        <v>1312</v>
      </c>
      <c r="DJ37" t="s">
        <v>474</v>
      </c>
    </row>
    <row r="38" spans="1:114" x14ac:dyDescent="0.2">
      <c r="A38">
        <f t="shared" si="2"/>
        <v>2080.625</v>
      </c>
      <c r="B38">
        <v>3.4</v>
      </c>
      <c r="C38">
        <v>0</v>
      </c>
      <c r="D38">
        <v>0</v>
      </c>
      <c r="E38">
        <v>279</v>
      </c>
      <c r="F38">
        <v>10</v>
      </c>
      <c r="G38">
        <v>8</v>
      </c>
      <c r="H38">
        <v>26</v>
      </c>
      <c r="I38">
        <v>0</v>
      </c>
      <c r="J38">
        <v>2</v>
      </c>
      <c r="K38">
        <v>0</v>
      </c>
      <c r="L38">
        <v>19</v>
      </c>
      <c r="M38">
        <v>1</v>
      </c>
      <c r="N38">
        <v>0</v>
      </c>
      <c r="O38">
        <v>0</v>
      </c>
      <c r="P38">
        <v>0</v>
      </c>
      <c r="Q38">
        <v>1</v>
      </c>
      <c r="R38">
        <v>4</v>
      </c>
      <c r="S38">
        <v>3</v>
      </c>
      <c r="T38">
        <v>11</v>
      </c>
      <c r="U38">
        <v>0</v>
      </c>
      <c r="V38">
        <v>86</v>
      </c>
      <c r="W38">
        <v>0</v>
      </c>
      <c r="X38">
        <v>20</v>
      </c>
      <c r="Y38">
        <v>0</v>
      </c>
      <c r="Z38">
        <v>0</v>
      </c>
      <c r="AA38">
        <v>0</v>
      </c>
      <c r="AB38">
        <v>0</v>
      </c>
      <c r="AC38">
        <v>129</v>
      </c>
      <c r="AD38">
        <v>13</v>
      </c>
      <c r="AE38">
        <v>2</v>
      </c>
      <c r="AF38">
        <v>8</v>
      </c>
      <c r="AG38">
        <v>0</v>
      </c>
      <c r="AH38">
        <v>4</v>
      </c>
      <c r="AI38">
        <v>2</v>
      </c>
      <c r="AJ38">
        <v>160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12077</v>
      </c>
      <c r="AU38">
        <v>51</v>
      </c>
      <c r="AV38">
        <v>0</v>
      </c>
      <c r="AW38">
        <v>0</v>
      </c>
      <c r="AX38">
        <v>0</v>
      </c>
      <c r="AY38">
        <v>3</v>
      </c>
      <c r="AZ38">
        <v>0</v>
      </c>
      <c r="BA38">
        <v>1</v>
      </c>
      <c r="BB38">
        <v>2</v>
      </c>
      <c r="BC38">
        <v>14</v>
      </c>
      <c r="BD38">
        <v>41</v>
      </c>
      <c r="BE38">
        <v>3</v>
      </c>
      <c r="BF38">
        <v>0</v>
      </c>
      <c r="BG38">
        <v>0</v>
      </c>
      <c r="BH38">
        <v>0</v>
      </c>
      <c r="BI38">
        <v>11</v>
      </c>
      <c r="BJ38">
        <v>0</v>
      </c>
      <c r="BK38">
        <v>0</v>
      </c>
      <c r="BL38">
        <v>174</v>
      </c>
      <c r="BM38">
        <v>0</v>
      </c>
      <c r="BN38">
        <v>0</v>
      </c>
      <c r="BO38">
        <v>3</v>
      </c>
      <c r="BP38">
        <v>0</v>
      </c>
      <c r="BQ38">
        <v>0</v>
      </c>
      <c r="BR38">
        <v>52</v>
      </c>
      <c r="BS38">
        <v>4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7</v>
      </c>
      <c r="CF38">
        <v>0</v>
      </c>
      <c r="CG38">
        <v>0</v>
      </c>
      <c r="CH38">
        <v>0</v>
      </c>
      <c r="CI38">
        <v>8</v>
      </c>
      <c r="CJ38">
        <v>1</v>
      </c>
      <c r="CK38">
        <v>3</v>
      </c>
      <c r="CL38">
        <v>0</v>
      </c>
      <c r="CM38">
        <v>0</v>
      </c>
      <c r="CN38">
        <v>0</v>
      </c>
      <c r="CO38">
        <v>0</v>
      </c>
      <c r="DI38">
        <f t="shared" si="0"/>
        <v>1169</v>
      </c>
      <c r="DJ38" t="s">
        <v>474</v>
      </c>
    </row>
    <row r="39" spans="1:114" x14ac:dyDescent="0.2">
      <c r="A39">
        <f t="shared" si="2"/>
        <v>2166.5625</v>
      </c>
      <c r="B39">
        <v>3.5</v>
      </c>
      <c r="C39">
        <v>3</v>
      </c>
      <c r="D39">
        <v>0</v>
      </c>
      <c r="E39">
        <v>240</v>
      </c>
      <c r="F39">
        <v>7</v>
      </c>
      <c r="G39">
        <v>12</v>
      </c>
      <c r="H39">
        <v>52</v>
      </c>
      <c r="I39">
        <v>0</v>
      </c>
      <c r="J39">
        <v>3</v>
      </c>
      <c r="K39">
        <v>0</v>
      </c>
      <c r="L39">
        <v>14</v>
      </c>
      <c r="M39">
        <v>1</v>
      </c>
      <c r="N39">
        <v>0</v>
      </c>
      <c r="O39">
        <v>0</v>
      </c>
      <c r="P39">
        <v>0</v>
      </c>
      <c r="Q39">
        <v>1</v>
      </c>
      <c r="R39">
        <v>3</v>
      </c>
      <c r="S39">
        <v>4</v>
      </c>
      <c r="T39">
        <v>7</v>
      </c>
      <c r="U39">
        <v>0</v>
      </c>
      <c r="V39">
        <v>72</v>
      </c>
      <c r="W39">
        <v>1</v>
      </c>
      <c r="X39">
        <v>17</v>
      </c>
      <c r="Y39">
        <v>0</v>
      </c>
      <c r="Z39">
        <v>0</v>
      </c>
      <c r="AA39">
        <v>0</v>
      </c>
      <c r="AB39">
        <v>0</v>
      </c>
      <c r="AC39">
        <v>129</v>
      </c>
      <c r="AD39">
        <v>22</v>
      </c>
      <c r="AE39">
        <v>0</v>
      </c>
      <c r="AF39">
        <v>6</v>
      </c>
      <c r="AG39">
        <v>0</v>
      </c>
      <c r="AH39">
        <v>10</v>
      </c>
      <c r="AI39">
        <v>3</v>
      </c>
      <c r="AJ39">
        <v>259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2</v>
      </c>
      <c r="AR39">
        <v>0</v>
      </c>
      <c r="AS39">
        <v>0</v>
      </c>
      <c r="AT39">
        <v>11300</v>
      </c>
      <c r="AU39">
        <v>68</v>
      </c>
      <c r="AV39">
        <v>1</v>
      </c>
      <c r="AW39">
        <v>0</v>
      </c>
      <c r="AX39">
        <v>0</v>
      </c>
      <c r="AY39">
        <v>4</v>
      </c>
      <c r="AZ39">
        <v>0</v>
      </c>
      <c r="BA39">
        <v>4</v>
      </c>
      <c r="BB39">
        <v>1</v>
      </c>
      <c r="BC39">
        <v>16</v>
      </c>
      <c r="BD39">
        <v>89</v>
      </c>
      <c r="BE39">
        <v>1</v>
      </c>
      <c r="BF39">
        <v>0</v>
      </c>
      <c r="BG39">
        <v>0</v>
      </c>
      <c r="BH39">
        <v>0</v>
      </c>
      <c r="BI39">
        <v>5</v>
      </c>
      <c r="BJ39">
        <v>0</v>
      </c>
      <c r="BK39">
        <v>4</v>
      </c>
      <c r="BL39">
        <v>203</v>
      </c>
      <c r="BM39">
        <v>0</v>
      </c>
      <c r="BN39">
        <v>2</v>
      </c>
      <c r="BO39">
        <v>0</v>
      </c>
      <c r="BP39">
        <v>0</v>
      </c>
      <c r="BQ39">
        <v>0</v>
      </c>
      <c r="BR39">
        <v>77</v>
      </c>
      <c r="BS39">
        <v>13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4</v>
      </c>
      <c r="CF39">
        <v>0</v>
      </c>
      <c r="CG39">
        <v>0</v>
      </c>
      <c r="CH39">
        <v>0</v>
      </c>
      <c r="CI39">
        <v>3</v>
      </c>
      <c r="CJ39">
        <v>1</v>
      </c>
      <c r="CK39">
        <v>2</v>
      </c>
      <c r="CL39">
        <v>0</v>
      </c>
      <c r="CM39">
        <v>0</v>
      </c>
      <c r="CN39">
        <v>1</v>
      </c>
      <c r="CO39">
        <v>0</v>
      </c>
      <c r="DI39">
        <f t="shared" si="0"/>
        <v>1370</v>
      </c>
      <c r="DJ39" t="s">
        <v>474</v>
      </c>
    </row>
    <row r="40" spans="1:114" x14ac:dyDescent="0.2">
      <c r="A40">
        <f t="shared" si="2"/>
        <v>2252.5</v>
      </c>
      <c r="B40">
        <v>3.6</v>
      </c>
      <c r="C40">
        <v>1</v>
      </c>
      <c r="D40">
        <v>0</v>
      </c>
      <c r="E40">
        <v>213</v>
      </c>
      <c r="F40">
        <v>18</v>
      </c>
      <c r="G40">
        <v>3</v>
      </c>
      <c r="H40">
        <v>95</v>
      </c>
      <c r="I40">
        <v>0</v>
      </c>
      <c r="J40">
        <v>1</v>
      </c>
      <c r="K40">
        <v>0</v>
      </c>
      <c r="L40">
        <v>15</v>
      </c>
      <c r="M40">
        <v>1</v>
      </c>
      <c r="N40">
        <v>0</v>
      </c>
      <c r="O40">
        <v>0</v>
      </c>
      <c r="P40">
        <v>0</v>
      </c>
      <c r="Q40">
        <v>0</v>
      </c>
      <c r="R40">
        <v>2</v>
      </c>
      <c r="S40">
        <v>1</v>
      </c>
      <c r="T40">
        <v>10</v>
      </c>
      <c r="U40">
        <v>0</v>
      </c>
      <c r="V40">
        <v>146</v>
      </c>
      <c r="W40">
        <v>1</v>
      </c>
      <c r="X40">
        <v>14</v>
      </c>
      <c r="Y40">
        <v>0</v>
      </c>
      <c r="Z40">
        <v>0</v>
      </c>
      <c r="AA40">
        <v>0</v>
      </c>
      <c r="AB40">
        <v>0</v>
      </c>
      <c r="AC40">
        <v>124</v>
      </c>
      <c r="AD40">
        <v>11</v>
      </c>
      <c r="AE40">
        <v>2</v>
      </c>
      <c r="AF40">
        <v>4</v>
      </c>
      <c r="AG40">
        <v>0</v>
      </c>
      <c r="AH40">
        <v>10</v>
      </c>
      <c r="AI40">
        <v>1</v>
      </c>
      <c r="AJ40">
        <v>259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12077</v>
      </c>
      <c r="AU40">
        <v>44</v>
      </c>
      <c r="AV40">
        <v>1</v>
      </c>
      <c r="AW40">
        <v>0</v>
      </c>
      <c r="AX40">
        <v>0</v>
      </c>
      <c r="AY40">
        <v>1</v>
      </c>
      <c r="AZ40">
        <v>0</v>
      </c>
      <c r="BA40">
        <v>3</v>
      </c>
      <c r="BB40">
        <v>1</v>
      </c>
      <c r="BC40">
        <v>9</v>
      </c>
      <c r="BD40">
        <v>58</v>
      </c>
      <c r="BE40">
        <v>3</v>
      </c>
      <c r="BF40">
        <v>0</v>
      </c>
      <c r="BG40">
        <v>0</v>
      </c>
      <c r="BH40">
        <v>0</v>
      </c>
      <c r="BI40">
        <v>3</v>
      </c>
      <c r="BJ40">
        <v>0</v>
      </c>
      <c r="BK40">
        <v>0</v>
      </c>
      <c r="BL40">
        <v>207</v>
      </c>
      <c r="BM40">
        <v>0</v>
      </c>
      <c r="BN40">
        <v>1</v>
      </c>
      <c r="BO40">
        <v>4</v>
      </c>
      <c r="BP40">
        <v>1</v>
      </c>
      <c r="BQ40">
        <v>2</v>
      </c>
      <c r="BR40">
        <v>34</v>
      </c>
      <c r="BS40">
        <v>14</v>
      </c>
      <c r="BT40">
        <v>1</v>
      </c>
      <c r="BU40">
        <v>1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3</v>
      </c>
      <c r="CJ40">
        <v>3</v>
      </c>
      <c r="CK40">
        <v>0</v>
      </c>
      <c r="CL40">
        <v>0</v>
      </c>
      <c r="CM40">
        <v>0</v>
      </c>
      <c r="CN40">
        <v>0</v>
      </c>
      <c r="CO40">
        <v>0</v>
      </c>
      <c r="DI40">
        <f t="shared" si="0"/>
        <v>1329</v>
      </c>
      <c r="DJ40" t="s">
        <v>474</v>
      </c>
    </row>
    <row r="41" spans="1:114" x14ac:dyDescent="0.2">
      <c r="A41">
        <f t="shared" si="2"/>
        <v>2338.4375</v>
      </c>
      <c r="B41">
        <v>3.7</v>
      </c>
      <c r="C41">
        <v>2</v>
      </c>
      <c r="D41">
        <v>0</v>
      </c>
      <c r="E41">
        <v>256</v>
      </c>
      <c r="F41">
        <v>14</v>
      </c>
      <c r="G41">
        <v>10</v>
      </c>
      <c r="H41">
        <v>58</v>
      </c>
      <c r="I41">
        <v>0</v>
      </c>
      <c r="J41">
        <v>1</v>
      </c>
      <c r="K41">
        <v>0</v>
      </c>
      <c r="L41">
        <v>13</v>
      </c>
      <c r="M41">
        <v>2</v>
      </c>
      <c r="N41">
        <v>4</v>
      </c>
      <c r="O41">
        <v>0</v>
      </c>
      <c r="P41">
        <v>0</v>
      </c>
      <c r="Q41">
        <v>0</v>
      </c>
      <c r="R41">
        <v>7</v>
      </c>
      <c r="S41">
        <v>3</v>
      </c>
      <c r="T41">
        <v>14</v>
      </c>
      <c r="U41">
        <v>0</v>
      </c>
      <c r="V41">
        <v>121</v>
      </c>
      <c r="W41">
        <v>1</v>
      </c>
      <c r="X41">
        <v>10</v>
      </c>
      <c r="Y41">
        <v>0</v>
      </c>
      <c r="Z41">
        <v>0</v>
      </c>
      <c r="AA41">
        <v>0</v>
      </c>
      <c r="AB41">
        <v>0</v>
      </c>
      <c r="AC41">
        <v>111</v>
      </c>
      <c r="AD41">
        <v>14</v>
      </c>
      <c r="AE41">
        <v>0</v>
      </c>
      <c r="AF41">
        <v>0</v>
      </c>
      <c r="AG41">
        <v>0</v>
      </c>
      <c r="AH41">
        <v>3</v>
      </c>
      <c r="AI41">
        <v>1</v>
      </c>
      <c r="AJ41">
        <v>234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1</v>
      </c>
      <c r="AR41">
        <v>0</v>
      </c>
      <c r="AS41">
        <v>0</v>
      </c>
      <c r="AT41">
        <v>11300</v>
      </c>
      <c r="AU41">
        <v>46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7</v>
      </c>
      <c r="BB41">
        <v>0</v>
      </c>
      <c r="BC41">
        <v>15</v>
      </c>
      <c r="BD41">
        <v>40</v>
      </c>
      <c r="BE41">
        <v>2</v>
      </c>
      <c r="BF41">
        <v>0</v>
      </c>
      <c r="BG41">
        <v>1</v>
      </c>
      <c r="BH41">
        <v>0</v>
      </c>
      <c r="BI41">
        <v>3</v>
      </c>
      <c r="BJ41">
        <v>2</v>
      </c>
      <c r="BK41">
        <v>1</v>
      </c>
      <c r="BL41">
        <v>186</v>
      </c>
      <c r="BM41">
        <v>0</v>
      </c>
      <c r="BN41">
        <v>0</v>
      </c>
      <c r="BO41">
        <v>1</v>
      </c>
      <c r="BP41">
        <v>1</v>
      </c>
      <c r="BQ41">
        <v>2</v>
      </c>
      <c r="BR41">
        <v>53</v>
      </c>
      <c r="BS41">
        <v>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1</v>
      </c>
      <c r="CF41">
        <v>0</v>
      </c>
      <c r="CG41">
        <v>0</v>
      </c>
      <c r="CH41">
        <v>0</v>
      </c>
      <c r="CI41">
        <v>3</v>
      </c>
      <c r="CJ41">
        <v>3</v>
      </c>
      <c r="CK41">
        <v>6</v>
      </c>
      <c r="CL41">
        <v>0</v>
      </c>
      <c r="CM41">
        <v>0</v>
      </c>
      <c r="CN41">
        <v>0</v>
      </c>
      <c r="CO41">
        <v>0</v>
      </c>
      <c r="DI41">
        <f t="shared" si="0"/>
        <v>1261</v>
      </c>
      <c r="DJ41" t="s">
        <v>474</v>
      </c>
    </row>
    <row r="42" spans="1:114" x14ac:dyDescent="0.2">
      <c r="A42">
        <f t="shared" si="2"/>
        <v>2424.375</v>
      </c>
      <c r="B42">
        <v>3.8</v>
      </c>
      <c r="C42">
        <v>3</v>
      </c>
      <c r="D42">
        <v>0</v>
      </c>
      <c r="E42">
        <v>233</v>
      </c>
      <c r="F42">
        <v>10</v>
      </c>
      <c r="G42">
        <v>2</v>
      </c>
      <c r="H42">
        <v>76</v>
      </c>
      <c r="I42">
        <v>0</v>
      </c>
      <c r="J42">
        <v>2</v>
      </c>
      <c r="K42">
        <v>0</v>
      </c>
      <c r="L42">
        <v>7</v>
      </c>
      <c r="M42">
        <v>1</v>
      </c>
      <c r="N42">
        <v>0</v>
      </c>
      <c r="O42">
        <v>0</v>
      </c>
      <c r="P42">
        <v>0</v>
      </c>
      <c r="Q42">
        <v>0</v>
      </c>
      <c r="R42">
        <v>3</v>
      </c>
      <c r="S42">
        <v>2</v>
      </c>
      <c r="T42">
        <v>5</v>
      </c>
      <c r="U42">
        <v>0</v>
      </c>
      <c r="V42">
        <v>153</v>
      </c>
      <c r="W42">
        <v>1</v>
      </c>
      <c r="X42">
        <v>25</v>
      </c>
      <c r="Y42">
        <v>0</v>
      </c>
      <c r="Z42">
        <v>0</v>
      </c>
      <c r="AA42">
        <v>0</v>
      </c>
      <c r="AB42">
        <v>0</v>
      </c>
      <c r="AC42">
        <v>144</v>
      </c>
      <c r="AD42">
        <v>17</v>
      </c>
      <c r="AE42">
        <v>0</v>
      </c>
      <c r="AF42">
        <v>8</v>
      </c>
      <c r="AG42">
        <v>0</v>
      </c>
      <c r="AH42">
        <v>12</v>
      </c>
      <c r="AI42">
        <v>1</v>
      </c>
      <c r="AJ42">
        <v>254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12077</v>
      </c>
      <c r="AU42">
        <v>83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3</v>
      </c>
      <c r="BB42">
        <v>1</v>
      </c>
      <c r="BC42">
        <v>10</v>
      </c>
      <c r="BD42">
        <v>38</v>
      </c>
      <c r="BE42">
        <v>0</v>
      </c>
      <c r="BF42">
        <v>0</v>
      </c>
      <c r="BG42">
        <v>0</v>
      </c>
      <c r="BH42">
        <v>1</v>
      </c>
      <c r="BI42">
        <v>2</v>
      </c>
      <c r="BJ42">
        <v>1</v>
      </c>
      <c r="BK42">
        <v>0</v>
      </c>
      <c r="BL42">
        <v>197</v>
      </c>
      <c r="BM42">
        <v>0</v>
      </c>
      <c r="BN42">
        <v>1</v>
      </c>
      <c r="BO42">
        <v>6</v>
      </c>
      <c r="BP42">
        <v>0</v>
      </c>
      <c r="BQ42">
        <v>3</v>
      </c>
      <c r="BR42">
        <v>43</v>
      </c>
      <c r="BS42">
        <v>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0</v>
      </c>
      <c r="CE42">
        <v>6</v>
      </c>
      <c r="CF42">
        <v>0</v>
      </c>
      <c r="CG42">
        <v>2</v>
      </c>
      <c r="CH42">
        <v>0</v>
      </c>
      <c r="CI42">
        <v>10</v>
      </c>
      <c r="CJ42">
        <v>3</v>
      </c>
      <c r="CK42">
        <v>0</v>
      </c>
      <c r="CL42">
        <v>0</v>
      </c>
      <c r="CM42">
        <v>1</v>
      </c>
      <c r="CN42">
        <v>1</v>
      </c>
      <c r="CO42">
        <v>0</v>
      </c>
      <c r="DI42">
        <f t="shared" si="0"/>
        <v>1376</v>
      </c>
      <c r="DJ42" t="s">
        <v>474</v>
      </c>
    </row>
    <row r="43" spans="1:114" x14ac:dyDescent="0.2">
      <c r="A43">
        <f t="shared" si="2"/>
        <v>2510.3125</v>
      </c>
      <c r="B43">
        <v>3.9</v>
      </c>
      <c r="C43">
        <v>0</v>
      </c>
      <c r="D43">
        <v>0</v>
      </c>
      <c r="E43">
        <v>203</v>
      </c>
      <c r="F43">
        <v>6</v>
      </c>
      <c r="G43">
        <v>5</v>
      </c>
      <c r="H43">
        <v>168</v>
      </c>
      <c r="I43">
        <v>0</v>
      </c>
      <c r="J43">
        <v>5</v>
      </c>
      <c r="K43">
        <v>0</v>
      </c>
      <c r="L43">
        <v>23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7</v>
      </c>
      <c r="U43">
        <v>0</v>
      </c>
      <c r="V43">
        <v>129</v>
      </c>
      <c r="W43">
        <v>2</v>
      </c>
      <c r="X43">
        <v>12</v>
      </c>
      <c r="Y43">
        <v>0</v>
      </c>
      <c r="Z43">
        <v>0</v>
      </c>
      <c r="AA43">
        <v>0</v>
      </c>
      <c r="AB43">
        <v>0</v>
      </c>
      <c r="AC43">
        <v>125</v>
      </c>
      <c r="AD43">
        <v>13</v>
      </c>
      <c r="AE43">
        <v>4</v>
      </c>
      <c r="AF43">
        <v>1</v>
      </c>
      <c r="AG43">
        <v>0</v>
      </c>
      <c r="AH43">
        <v>7</v>
      </c>
      <c r="AI43">
        <v>2</v>
      </c>
      <c r="AJ43">
        <v>127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11300</v>
      </c>
      <c r="AU43">
        <v>43</v>
      </c>
      <c r="AV43">
        <v>1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7</v>
      </c>
      <c r="BD43">
        <v>35</v>
      </c>
      <c r="BE43">
        <v>1</v>
      </c>
      <c r="BF43">
        <v>0</v>
      </c>
      <c r="BG43">
        <v>1</v>
      </c>
      <c r="BH43">
        <v>0</v>
      </c>
      <c r="BI43">
        <v>4</v>
      </c>
      <c r="BJ43">
        <v>0</v>
      </c>
      <c r="BK43">
        <v>1</v>
      </c>
      <c r="BL43">
        <v>125</v>
      </c>
      <c r="BM43">
        <v>0</v>
      </c>
      <c r="BN43">
        <v>0</v>
      </c>
      <c r="BO43">
        <v>2</v>
      </c>
      <c r="BP43">
        <v>0</v>
      </c>
      <c r="BQ43">
        <v>0</v>
      </c>
      <c r="BR43">
        <v>14</v>
      </c>
      <c r="BS43">
        <v>15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4</v>
      </c>
      <c r="CF43">
        <v>0</v>
      </c>
      <c r="CG43">
        <v>0</v>
      </c>
      <c r="CH43">
        <v>0</v>
      </c>
      <c r="CI43">
        <v>3</v>
      </c>
      <c r="CJ43">
        <v>3</v>
      </c>
      <c r="CK43">
        <v>0</v>
      </c>
      <c r="CL43">
        <v>1</v>
      </c>
      <c r="CM43">
        <v>1</v>
      </c>
      <c r="CN43">
        <v>0</v>
      </c>
      <c r="CO43">
        <v>0</v>
      </c>
      <c r="DI43">
        <f t="shared" si="0"/>
        <v>1104</v>
      </c>
      <c r="DJ43" t="s">
        <v>474</v>
      </c>
    </row>
    <row r="44" spans="1:114" x14ac:dyDescent="0.2">
      <c r="A44">
        <f t="shared" si="2"/>
        <v>2596.25</v>
      </c>
      <c r="B44">
        <v>4</v>
      </c>
      <c r="C44">
        <v>4</v>
      </c>
      <c r="D44">
        <v>0</v>
      </c>
      <c r="E44">
        <v>310</v>
      </c>
      <c r="F44">
        <v>28</v>
      </c>
      <c r="G44">
        <v>4</v>
      </c>
      <c r="H44">
        <v>62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8</v>
      </c>
      <c r="S44">
        <v>5</v>
      </c>
      <c r="T44">
        <v>20</v>
      </c>
      <c r="U44">
        <v>0</v>
      </c>
      <c r="V44">
        <v>108</v>
      </c>
      <c r="W44">
        <v>2</v>
      </c>
      <c r="X44">
        <v>23</v>
      </c>
      <c r="Y44">
        <v>0</v>
      </c>
      <c r="Z44">
        <v>0</v>
      </c>
      <c r="AA44">
        <v>0</v>
      </c>
      <c r="AB44">
        <v>0</v>
      </c>
      <c r="AC44">
        <v>116</v>
      </c>
      <c r="AD44">
        <v>23</v>
      </c>
      <c r="AE44">
        <v>3</v>
      </c>
      <c r="AF44">
        <v>5</v>
      </c>
      <c r="AG44">
        <v>0</v>
      </c>
      <c r="AH44">
        <v>13</v>
      </c>
      <c r="AI44">
        <v>3</v>
      </c>
      <c r="AJ44">
        <v>188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12077</v>
      </c>
      <c r="AU44">
        <v>66</v>
      </c>
      <c r="AV44">
        <v>0</v>
      </c>
      <c r="AW44">
        <v>0</v>
      </c>
      <c r="AX44">
        <v>0</v>
      </c>
      <c r="AY44">
        <v>1</v>
      </c>
      <c r="AZ44">
        <v>1</v>
      </c>
      <c r="BA44">
        <v>1</v>
      </c>
      <c r="BB44">
        <v>1</v>
      </c>
      <c r="BC44">
        <v>13</v>
      </c>
      <c r="BD44">
        <v>48</v>
      </c>
      <c r="BE44">
        <v>0</v>
      </c>
      <c r="BF44">
        <v>0</v>
      </c>
      <c r="BG44">
        <v>1</v>
      </c>
      <c r="BH44">
        <v>0</v>
      </c>
      <c r="BI44">
        <v>4</v>
      </c>
      <c r="BJ44">
        <v>0</v>
      </c>
      <c r="BK44">
        <v>0</v>
      </c>
      <c r="BL44">
        <v>126</v>
      </c>
      <c r="BM44">
        <v>0</v>
      </c>
      <c r="BN44">
        <v>0</v>
      </c>
      <c r="BO44">
        <v>11</v>
      </c>
      <c r="BP44">
        <v>1</v>
      </c>
      <c r="BQ44">
        <v>1</v>
      </c>
      <c r="BR44">
        <v>24</v>
      </c>
      <c r="BS44">
        <v>6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7</v>
      </c>
      <c r="CF44">
        <v>0</v>
      </c>
      <c r="CG44">
        <v>0</v>
      </c>
      <c r="CH44">
        <v>0</v>
      </c>
      <c r="CI44">
        <v>5</v>
      </c>
      <c r="CJ44">
        <v>2</v>
      </c>
      <c r="CK44">
        <v>1</v>
      </c>
      <c r="CL44">
        <v>0</v>
      </c>
      <c r="CM44">
        <v>0</v>
      </c>
      <c r="CN44">
        <v>0</v>
      </c>
      <c r="CO44">
        <v>0</v>
      </c>
      <c r="DI44">
        <f t="shared" si="0"/>
        <v>1248</v>
      </c>
      <c r="DJ44" t="s">
        <v>474</v>
      </c>
    </row>
    <row r="45" spans="1:114" x14ac:dyDescent="0.2">
      <c r="A45">
        <f t="shared" si="2"/>
        <v>2682.1875</v>
      </c>
      <c r="B45">
        <v>4.0999999999999996</v>
      </c>
      <c r="C45">
        <v>1</v>
      </c>
      <c r="D45">
        <v>0</v>
      </c>
      <c r="E45">
        <v>254</v>
      </c>
      <c r="F45">
        <v>16</v>
      </c>
      <c r="G45">
        <v>2</v>
      </c>
      <c r="H45">
        <v>51</v>
      </c>
      <c r="I45">
        <v>0</v>
      </c>
      <c r="J45">
        <v>2</v>
      </c>
      <c r="K45">
        <v>0</v>
      </c>
      <c r="L45">
        <v>3</v>
      </c>
      <c r="M45">
        <v>1</v>
      </c>
      <c r="N45">
        <v>0</v>
      </c>
      <c r="O45">
        <v>1</v>
      </c>
      <c r="P45">
        <v>1</v>
      </c>
      <c r="Q45">
        <v>0</v>
      </c>
      <c r="R45">
        <v>4</v>
      </c>
      <c r="S45">
        <v>7</v>
      </c>
      <c r="T45">
        <v>6</v>
      </c>
      <c r="U45">
        <v>0</v>
      </c>
      <c r="V45">
        <v>131</v>
      </c>
      <c r="W45">
        <v>1</v>
      </c>
      <c r="X45">
        <v>11</v>
      </c>
      <c r="Y45">
        <v>0</v>
      </c>
      <c r="Z45">
        <v>0</v>
      </c>
      <c r="AA45">
        <v>0</v>
      </c>
      <c r="AB45">
        <v>0</v>
      </c>
      <c r="AC45">
        <v>132</v>
      </c>
      <c r="AD45">
        <v>21</v>
      </c>
      <c r="AE45">
        <v>3</v>
      </c>
      <c r="AF45">
        <v>9</v>
      </c>
      <c r="AG45">
        <v>0</v>
      </c>
      <c r="AH45">
        <v>13</v>
      </c>
      <c r="AI45">
        <v>4</v>
      </c>
      <c r="AJ45">
        <v>198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11300</v>
      </c>
      <c r="AU45">
        <v>54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8</v>
      </c>
      <c r="BD45">
        <v>41</v>
      </c>
      <c r="BE45">
        <v>1</v>
      </c>
      <c r="BF45">
        <v>0</v>
      </c>
      <c r="BG45">
        <v>0</v>
      </c>
      <c r="BH45">
        <v>0</v>
      </c>
      <c r="BI45">
        <v>5</v>
      </c>
      <c r="BJ45">
        <v>0</v>
      </c>
      <c r="BK45">
        <v>1</v>
      </c>
      <c r="BL45">
        <v>115</v>
      </c>
      <c r="BM45">
        <v>0</v>
      </c>
      <c r="BN45">
        <v>0</v>
      </c>
      <c r="BO45">
        <v>1</v>
      </c>
      <c r="BP45">
        <v>0</v>
      </c>
      <c r="BQ45">
        <v>1</v>
      </c>
      <c r="BR45">
        <v>16</v>
      </c>
      <c r="BS45">
        <v>3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4</v>
      </c>
      <c r="CF45">
        <v>0</v>
      </c>
      <c r="CG45">
        <v>0</v>
      </c>
      <c r="CH45">
        <v>0</v>
      </c>
      <c r="CI45">
        <v>6</v>
      </c>
      <c r="CJ45">
        <v>1</v>
      </c>
      <c r="CK45">
        <v>2</v>
      </c>
      <c r="CL45">
        <v>0</v>
      </c>
      <c r="CM45">
        <v>0</v>
      </c>
      <c r="CN45">
        <v>0</v>
      </c>
      <c r="CO45">
        <v>0</v>
      </c>
      <c r="DI45">
        <f t="shared" si="0"/>
        <v>1132</v>
      </c>
      <c r="DJ45" t="s">
        <v>474</v>
      </c>
    </row>
    <row r="46" spans="1:114" x14ac:dyDescent="0.2">
      <c r="A46">
        <f t="shared" si="2"/>
        <v>2768.125</v>
      </c>
      <c r="B46">
        <v>4.2</v>
      </c>
      <c r="C46">
        <v>1</v>
      </c>
      <c r="D46">
        <v>1</v>
      </c>
      <c r="E46">
        <v>250</v>
      </c>
      <c r="F46">
        <v>27</v>
      </c>
      <c r="G46">
        <v>1</v>
      </c>
      <c r="H46">
        <v>91</v>
      </c>
      <c r="I46">
        <v>0</v>
      </c>
      <c r="J46">
        <v>3</v>
      </c>
      <c r="K46">
        <v>0</v>
      </c>
      <c r="L46">
        <v>2</v>
      </c>
      <c r="M46">
        <v>4</v>
      </c>
      <c r="N46">
        <v>0</v>
      </c>
      <c r="O46">
        <v>1</v>
      </c>
      <c r="P46">
        <v>0</v>
      </c>
      <c r="Q46">
        <v>0</v>
      </c>
      <c r="R46">
        <v>9</v>
      </c>
      <c r="S46">
        <v>5</v>
      </c>
      <c r="T46">
        <v>15</v>
      </c>
      <c r="U46">
        <v>0</v>
      </c>
      <c r="V46">
        <v>137</v>
      </c>
      <c r="W46">
        <v>1</v>
      </c>
      <c r="X46">
        <v>20</v>
      </c>
      <c r="Y46">
        <v>0</v>
      </c>
      <c r="Z46">
        <v>0</v>
      </c>
      <c r="AA46">
        <v>0</v>
      </c>
      <c r="AB46">
        <v>0</v>
      </c>
      <c r="AC46">
        <v>167</v>
      </c>
      <c r="AD46">
        <v>40</v>
      </c>
      <c r="AE46">
        <v>0</v>
      </c>
      <c r="AF46">
        <v>3</v>
      </c>
      <c r="AG46">
        <v>0</v>
      </c>
      <c r="AH46">
        <v>8</v>
      </c>
      <c r="AI46">
        <v>1</v>
      </c>
      <c r="AJ46">
        <v>150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12077</v>
      </c>
      <c r="AU46">
        <v>108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3</v>
      </c>
      <c r="BB46">
        <v>1</v>
      </c>
      <c r="BC46">
        <v>7</v>
      </c>
      <c r="BD46">
        <v>43</v>
      </c>
      <c r="BE46">
        <v>1</v>
      </c>
      <c r="BF46">
        <v>0</v>
      </c>
      <c r="BG46">
        <v>1</v>
      </c>
      <c r="BH46">
        <v>0</v>
      </c>
      <c r="BI46">
        <v>4</v>
      </c>
      <c r="BJ46">
        <v>0</v>
      </c>
      <c r="BK46">
        <v>0</v>
      </c>
      <c r="BL46">
        <v>89</v>
      </c>
      <c r="BM46">
        <v>0</v>
      </c>
      <c r="BN46">
        <v>1</v>
      </c>
      <c r="BO46">
        <v>5</v>
      </c>
      <c r="BP46">
        <v>0</v>
      </c>
      <c r="BQ46">
        <v>0</v>
      </c>
      <c r="BR46">
        <v>27</v>
      </c>
      <c r="BS46">
        <v>4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8</v>
      </c>
      <c r="CF46">
        <v>0</v>
      </c>
      <c r="CG46">
        <v>0</v>
      </c>
      <c r="CH46">
        <v>0</v>
      </c>
      <c r="CI46">
        <v>5</v>
      </c>
      <c r="CJ46">
        <v>4</v>
      </c>
      <c r="CK46">
        <v>2</v>
      </c>
      <c r="CL46">
        <v>0</v>
      </c>
      <c r="CM46">
        <v>0</v>
      </c>
      <c r="CN46">
        <v>1</v>
      </c>
      <c r="CO46">
        <v>0</v>
      </c>
      <c r="DI46">
        <f t="shared" si="0"/>
        <v>1254</v>
      </c>
      <c r="DJ46" t="s">
        <v>474</v>
      </c>
    </row>
    <row r="47" spans="1:114" x14ac:dyDescent="0.2">
      <c r="A47">
        <f t="shared" si="2"/>
        <v>2854.0625</v>
      </c>
      <c r="B47">
        <v>4.3</v>
      </c>
      <c r="C47">
        <v>2</v>
      </c>
      <c r="D47">
        <v>0</v>
      </c>
      <c r="E47">
        <v>268</v>
      </c>
      <c r="F47">
        <v>7</v>
      </c>
      <c r="G47">
        <v>3</v>
      </c>
      <c r="H47">
        <v>77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2</v>
      </c>
      <c r="S47">
        <v>5</v>
      </c>
      <c r="T47">
        <v>1</v>
      </c>
      <c r="U47">
        <v>0</v>
      </c>
      <c r="V47">
        <v>183</v>
      </c>
      <c r="W47">
        <v>0</v>
      </c>
      <c r="X47">
        <v>10</v>
      </c>
      <c r="Y47">
        <v>0</v>
      </c>
      <c r="Z47">
        <v>0</v>
      </c>
      <c r="AA47">
        <v>0</v>
      </c>
      <c r="AB47">
        <v>0</v>
      </c>
      <c r="AC47">
        <v>179</v>
      </c>
      <c r="AD47">
        <v>26</v>
      </c>
      <c r="AE47">
        <v>0</v>
      </c>
      <c r="AF47">
        <v>2</v>
      </c>
      <c r="AG47">
        <v>4</v>
      </c>
      <c r="AH47">
        <v>3</v>
      </c>
      <c r="AI47">
        <v>4</v>
      </c>
      <c r="AJ47">
        <v>142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11300</v>
      </c>
      <c r="AU47">
        <v>69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6</v>
      </c>
      <c r="BD47">
        <v>29</v>
      </c>
      <c r="BE47">
        <v>1</v>
      </c>
      <c r="BF47">
        <v>0</v>
      </c>
      <c r="BG47">
        <v>2</v>
      </c>
      <c r="BH47">
        <v>2</v>
      </c>
      <c r="BI47">
        <v>0</v>
      </c>
      <c r="BJ47">
        <v>0</v>
      </c>
      <c r="BK47">
        <v>0</v>
      </c>
      <c r="BL47">
        <v>82</v>
      </c>
      <c r="BM47">
        <v>0</v>
      </c>
      <c r="BN47">
        <v>2</v>
      </c>
      <c r="BO47">
        <v>4</v>
      </c>
      <c r="BP47">
        <v>0</v>
      </c>
      <c r="BQ47">
        <v>4</v>
      </c>
      <c r="BR47">
        <v>27</v>
      </c>
      <c r="BS47">
        <v>7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4</v>
      </c>
      <c r="CF47">
        <v>0</v>
      </c>
      <c r="CG47">
        <v>0</v>
      </c>
      <c r="CH47">
        <v>0</v>
      </c>
      <c r="CI47">
        <v>6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DI47">
        <f t="shared" si="0"/>
        <v>1165</v>
      </c>
      <c r="DJ47" t="s">
        <v>474</v>
      </c>
    </row>
    <row r="48" spans="1:114" x14ac:dyDescent="0.2">
      <c r="A48">
        <v>2940</v>
      </c>
      <c r="B48">
        <v>4.4000000000000004</v>
      </c>
      <c r="C48">
        <v>0</v>
      </c>
      <c r="D48">
        <v>0</v>
      </c>
      <c r="E48">
        <v>354</v>
      </c>
      <c r="F48">
        <v>2</v>
      </c>
      <c r="G48">
        <v>0</v>
      </c>
      <c r="H48">
        <v>75</v>
      </c>
      <c r="I48">
        <v>0</v>
      </c>
      <c r="J48">
        <v>1</v>
      </c>
      <c r="K48">
        <v>0</v>
      </c>
      <c r="L48">
        <v>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100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520</v>
      </c>
      <c r="AD48">
        <v>2</v>
      </c>
      <c r="AE48">
        <v>0</v>
      </c>
      <c r="AF48">
        <v>1</v>
      </c>
      <c r="AG48">
        <v>0</v>
      </c>
      <c r="AH48">
        <v>26</v>
      </c>
      <c r="AI48">
        <v>0</v>
      </c>
      <c r="AJ48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12077</v>
      </c>
      <c r="AU48">
        <v>36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1</v>
      </c>
      <c r="BC48">
        <v>2</v>
      </c>
      <c r="BD48">
        <v>1</v>
      </c>
      <c r="BE48">
        <v>0</v>
      </c>
      <c r="BF48">
        <v>0</v>
      </c>
      <c r="BG48">
        <v>0</v>
      </c>
      <c r="BH48">
        <v>2</v>
      </c>
      <c r="BI48">
        <v>2</v>
      </c>
      <c r="BJ48">
        <v>0</v>
      </c>
      <c r="BK48">
        <v>0</v>
      </c>
      <c r="BL48">
        <v>134</v>
      </c>
      <c r="BM48">
        <v>0</v>
      </c>
      <c r="BN48">
        <v>0</v>
      </c>
      <c r="BO48">
        <v>2</v>
      </c>
      <c r="BP48">
        <v>0</v>
      </c>
      <c r="BQ48">
        <v>0</v>
      </c>
      <c r="BR48">
        <v>1</v>
      </c>
      <c r="BS48">
        <v>2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11</v>
      </c>
      <c r="CF48">
        <v>0</v>
      </c>
      <c r="CG48">
        <v>1</v>
      </c>
      <c r="CH48">
        <v>0</v>
      </c>
      <c r="CI48">
        <v>11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DI48">
        <f t="shared" si="0"/>
        <v>1299</v>
      </c>
      <c r="DJ48" t="s">
        <v>474</v>
      </c>
    </row>
    <row r="49" spans="1:114" x14ac:dyDescent="0.2">
      <c r="A49">
        <f>(($A$48-$A$52)/(($B$48-$B$52)*10))+A48</f>
        <v>3166.2500000000005</v>
      </c>
      <c r="B49">
        <v>4.5</v>
      </c>
      <c r="C49">
        <v>5</v>
      </c>
      <c r="D49">
        <v>0</v>
      </c>
      <c r="E49">
        <v>251</v>
      </c>
      <c r="F49">
        <v>11</v>
      </c>
      <c r="G49">
        <v>2</v>
      </c>
      <c r="H49">
        <v>52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157</v>
      </c>
      <c r="W49">
        <v>4</v>
      </c>
      <c r="X49">
        <v>3</v>
      </c>
      <c r="Y49">
        <v>0</v>
      </c>
      <c r="Z49">
        <v>0</v>
      </c>
      <c r="AA49">
        <v>0</v>
      </c>
      <c r="AB49">
        <v>0</v>
      </c>
      <c r="AC49">
        <v>252</v>
      </c>
      <c r="AD49">
        <v>3</v>
      </c>
      <c r="AE49">
        <v>0</v>
      </c>
      <c r="AF49">
        <v>22</v>
      </c>
      <c r="AG49">
        <v>0</v>
      </c>
      <c r="AH49">
        <v>16</v>
      </c>
      <c r="AI49">
        <v>0</v>
      </c>
      <c r="AJ49">
        <v>32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11300</v>
      </c>
      <c r="AU49">
        <v>20</v>
      </c>
      <c r="AV49">
        <v>2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3</v>
      </c>
      <c r="BD49">
        <v>12</v>
      </c>
      <c r="BE49">
        <v>0</v>
      </c>
      <c r="BF49">
        <v>0</v>
      </c>
      <c r="BG49">
        <v>0</v>
      </c>
      <c r="BH49">
        <v>1</v>
      </c>
      <c r="BI49">
        <v>5</v>
      </c>
      <c r="BJ49">
        <v>0</v>
      </c>
      <c r="BK49">
        <v>0</v>
      </c>
      <c r="BL49">
        <v>194</v>
      </c>
      <c r="BM49">
        <v>0</v>
      </c>
      <c r="BN49">
        <v>0</v>
      </c>
      <c r="BO49">
        <v>3</v>
      </c>
      <c r="BP49">
        <v>2</v>
      </c>
      <c r="BQ49">
        <v>2</v>
      </c>
      <c r="BR49">
        <v>10</v>
      </c>
      <c r="BS49">
        <v>14</v>
      </c>
      <c r="BT49">
        <v>0</v>
      </c>
      <c r="BU49">
        <v>0</v>
      </c>
      <c r="BV49">
        <v>2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17</v>
      </c>
      <c r="CF49">
        <v>1</v>
      </c>
      <c r="CG49">
        <v>0</v>
      </c>
      <c r="CH49">
        <v>0</v>
      </c>
      <c r="CI49">
        <v>11</v>
      </c>
      <c r="CJ49">
        <v>1</v>
      </c>
      <c r="CK49">
        <v>1</v>
      </c>
      <c r="CL49">
        <v>0</v>
      </c>
      <c r="CM49">
        <v>0</v>
      </c>
      <c r="CN49">
        <v>0</v>
      </c>
      <c r="CO49">
        <v>0</v>
      </c>
      <c r="DI49">
        <f t="shared" si="0"/>
        <v>1114</v>
      </c>
      <c r="DJ49" t="s">
        <v>474</v>
      </c>
    </row>
    <row r="50" spans="1:114" x14ac:dyDescent="0.2">
      <c r="A50">
        <f>(($A$48-$A$52)/(($B$48-$B$52)*10))+A49</f>
        <v>3392.5000000000009</v>
      </c>
      <c r="B50">
        <v>4.5999999999999996</v>
      </c>
      <c r="C50">
        <v>3</v>
      </c>
      <c r="D50">
        <v>0</v>
      </c>
      <c r="E50">
        <v>345</v>
      </c>
      <c r="F50">
        <v>1</v>
      </c>
      <c r="G50">
        <v>0</v>
      </c>
      <c r="H50">
        <v>201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220</v>
      </c>
      <c r="W50">
        <v>0</v>
      </c>
      <c r="X50">
        <v>1</v>
      </c>
      <c r="Y50">
        <v>0</v>
      </c>
      <c r="Z50">
        <v>0</v>
      </c>
      <c r="AA50">
        <v>1</v>
      </c>
      <c r="AB50">
        <v>0</v>
      </c>
      <c r="AC50">
        <v>65</v>
      </c>
      <c r="AD50">
        <v>10</v>
      </c>
      <c r="AE50">
        <v>0</v>
      </c>
      <c r="AF50">
        <v>3</v>
      </c>
      <c r="AG50">
        <v>0</v>
      </c>
      <c r="AH50">
        <v>22</v>
      </c>
      <c r="AI50">
        <v>0</v>
      </c>
      <c r="AJ50">
        <v>10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12077</v>
      </c>
      <c r="AU50">
        <v>20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2</v>
      </c>
      <c r="BC50">
        <v>6</v>
      </c>
      <c r="BD50">
        <v>4</v>
      </c>
      <c r="BE50">
        <v>0</v>
      </c>
      <c r="BF50">
        <v>0</v>
      </c>
      <c r="BG50">
        <v>0</v>
      </c>
      <c r="BH50">
        <v>12</v>
      </c>
      <c r="BI50">
        <v>1</v>
      </c>
      <c r="BJ50">
        <v>0</v>
      </c>
      <c r="BK50">
        <v>0</v>
      </c>
      <c r="BL50">
        <v>164</v>
      </c>
      <c r="BM50">
        <v>0</v>
      </c>
      <c r="BN50">
        <v>0</v>
      </c>
      <c r="BO50">
        <v>0</v>
      </c>
      <c r="BP50">
        <v>2</v>
      </c>
      <c r="BQ50">
        <v>3</v>
      </c>
      <c r="BR50">
        <v>0</v>
      </c>
      <c r="BS50">
        <v>7</v>
      </c>
      <c r="BT50">
        <v>2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v>7</v>
      </c>
      <c r="CF50">
        <v>0</v>
      </c>
      <c r="CG50">
        <v>0</v>
      </c>
      <c r="CH50">
        <v>0</v>
      </c>
      <c r="CI50">
        <v>11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DI50">
        <f t="shared" si="0"/>
        <v>1128</v>
      </c>
      <c r="DJ50" t="s">
        <v>474</v>
      </c>
    </row>
    <row r="51" spans="1:114" x14ac:dyDescent="0.2">
      <c r="A51">
        <f>(($A$48-$A$52)/(($B$48-$B$52)*10))+A50</f>
        <v>3618.7500000000014</v>
      </c>
      <c r="B51">
        <v>4.7</v>
      </c>
      <c r="C51">
        <v>0</v>
      </c>
      <c r="D51">
        <v>0</v>
      </c>
      <c r="E51">
        <v>361</v>
      </c>
      <c r="F51">
        <v>1</v>
      </c>
      <c r="G51">
        <v>0</v>
      </c>
      <c r="H51">
        <v>56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288</v>
      </c>
      <c r="W51">
        <v>0</v>
      </c>
      <c r="X51">
        <v>5</v>
      </c>
      <c r="Y51">
        <v>0</v>
      </c>
      <c r="Z51">
        <v>0</v>
      </c>
      <c r="AA51">
        <v>0</v>
      </c>
      <c r="AB51">
        <v>0</v>
      </c>
      <c r="AC51">
        <v>60</v>
      </c>
      <c r="AD51">
        <v>4</v>
      </c>
      <c r="AE51">
        <v>0</v>
      </c>
      <c r="AF51">
        <v>3</v>
      </c>
      <c r="AG51">
        <v>1</v>
      </c>
      <c r="AH51">
        <v>21</v>
      </c>
      <c r="AI51">
        <v>1</v>
      </c>
      <c r="AJ51">
        <v>48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11300</v>
      </c>
      <c r="AU51">
        <v>42</v>
      </c>
      <c r="AV51">
        <v>0</v>
      </c>
      <c r="AW51">
        <v>0</v>
      </c>
      <c r="AX51">
        <v>0</v>
      </c>
      <c r="AY51">
        <v>0</v>
      </c>
      <c r="AZ51">
        <v>2</v>
      </c>
      <c r="BA51">
        <v>0</v>
      </c>
      <c r="BB51">
        <v>0</v>
      </c>
      <c r="BC51">
        <v>3</v>
      </c>
      <c r="BD51">
        <v>11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162</v>
      </c>
      <c r="BM51">
        <v>0</v>
      </c>
      <c r="BN51">
        <v>0</v>
      </c>
      <c r="BO51">
        <v>0</v>
      </c>
      <c r="BP51">
        <v>1</v>
      </c>
      <c r="BQ51">
        <v>1</v>
      </c>
      <c r="BR51">
        <v>1</v>
      </c>
      <c r="BS51">
        <v>14</v>
      </c>
      <c r="BT51">
        <v>1</v>
      </c>
      <c r="BU51">
        <v>2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8</v>
      </c>
      <c r="CF51">
        <v>0</v>
      </c>
      <c r="CG51">
        <v>0</v>
      </c>
      <c r="CH51">
        <v>0</v>
      </c>
      <c r="CI51">
        <v>8</v>
      </c>
      <c r="CJ51">
        <v>5</v>
      </c>
      <c r="CK51">
        <v>1</v>
      </c>
      <c r="CL51">
        <v>0</v>
      </c>
      <c r="CM51">
        <v>0</v>
      </c>
      <c r="CN51">
        <v>0</v>
      </c>
      <c r="CO51">
        <v>0</v>
      </c>
      <c r="DI51">
        <f t="shared" si="0"/>
        <v>1115</v>
      </c>
      <c r="DJ51" t="s">
        <v>474</v>
      </c>
    </row>
    <row r="52" spans="1:114" x14ac:dyDescent="0.2">
      <c r="A52">
        <v>3845</v>
      </c>
      <c r="B52">
        <v>4.8</v>
      </c>
      <c r="C52">
        <v>0</v>
      </c>
      <c r="D52">
        <v>0</v>
      </c>
      <c r="E52">
        <v>190</v>
      </c>
      <c r="F52">
        <v>0</v>
      </c>
      <c r="G52">
        <v>0</v>
      </c>
      <c r="H52">
        <v>10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2</v>
      </c>
      <c r="S52">
        <v>0</v>
      </c>
      <c r="T52">
        <v>0</v>
      </c>
      <c r="U52">
        <v>0</v>
      </c>
      <c r="V52">
        <v>773</v>
      </c>
      <c r="W52">
        <v>0</v>
      </c>
      <c r="X52">
        <v>4</v>
      </c>
      <c r="Y52">
        <v>0</v>
      </c>
      <c r="Z52">
        <v>0</v>
      </c>
      <c r="AA52">
        <v>0</v>
      </c>
      <c r="AB52">
        <v>0</v>
      </c>
      <c r="AC52">
        <v>21</v>
      </c>
      <c r="AD52">
        <v>9</v>
      </c>
      <c r="AE52">
        <v>1</v>
      </c>
      <c r="AF52">
        <v>3</v>
      </c>
      <c r="AG52">
        <v>0</v>
      </c>
      <c r="AH52">
        <v>24</v>
      </c>
      <c r="AI52">
        <v>0</v>
      </c>
      <c r="AJ52">
        <v>24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12077</v>
      </c>
      <c r="AU52">
        <v>25</v>
      </c>
      <c r="AV52">
        <v>0</v>
      </c>
      <c r="AW52">
        <v>0</v>
      </c>
      <c r="AX52">
        <v>0</v>
      </c>
      <c r="AY52">
        <v>0</v>
      </c>
      <c r="AZ52">
        <v>3</v>
      </c>
      <c r="BA52">
        <v>0</v>
      </c>
      <c r="BB52">
        <v>2</v>
      </c>
      <c r="BC52">
        <v>3</v>
      </c>
      <c r="BD52">
        <v>9</v>
      </c>
      <c r="BE52">
        <v>3</v>
      </c>
      <c r="BF52">
        <v>0</v>
      </c>
      <c r="BG52">
        <v>0</v>
      </c>
      <c r="BH52">
        <v>0</v>
      </c>
      <c r="BI52">
        <v>3</v>
      </c>
      <c r="BJ52">
        <v>0</v>
      </c>
      <c r="BK52">
        <v>0</v>
      </c>
      <c r="BL52">
        <v>153</v>
      </c>
      <c r="BM52">
        <v>0</v>
      </c>
      <c r="BN52">
        <v>0</v>
      </c>
      <c r="BO52">
        <v>2</v>
      </c>
      <c r="BP52">
        <v>0</v>
      </c>
      <c r="BQ52">
        <v>0</v>
      </c>
      <c r="BR52">
        <v>0</v>
      </c>
      <c r="BS52">
        <v>2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43</v>
      </c>
      <c r="CF52">
        <v>0</v>
      </c>
      <c r="CG52">
        <v>0</v>
      </c>
      <c r="CH52">
        <v>1</v>
      </c>
      <c r="CI52">
        <v>6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2</v>
      </c>
      <c r="DI52">
        <f t="shared" si="0"/>
        <v>1320</v>
      </c>
      <c r="DJ52" t="s">
        <v>474</v>
      </c>
    </row>
    <row r="53" spans="1:114" x14ac:dyDescent="0.2">
      <c r="A53">
        <f t="shared" ref="A53:A58" si="3">(($A$52-$A$59)/(($B$52-$B$59)*10))+A52</f>
        <v>4096.4285714285716</v>
      </c>
      <c r="B53">
        <v>4.9000000000000004</v>
      </c>
      <c r="C53">
        <v>6</v>
      </c>
      <c r="D53">
        <v>0</v>
      </c>
      <c r="E53">
        <v>271</v>
      </c>
      <c r="F53">
        <v>0</v>
      </c>
      <c r="G53">
        <v>0</v>
      </c>
      <c r="H53">
        <v>7</v>
      </c>
      <c r="I53">
        <v>0</v>
      </c>
      <c r="J53">
        <v>0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564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9</v>
      </c>
      <c r="AD53">
        <v>4</v>
      </c>
      <c r="AE53">
        <v>0</v>
      </c>
      <c r="AF53">
        <v>2</v>
      </c>
      <c r="AG53">
        <v>0</v>
      </c>
      <c r="AH53">
        <v>17</v>
      </c>
      <c r="AI53">
        <v>0</v>
      </c>
      <c r="AJ53">
        <v>5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11300</v>
      </c>
      <c r="AU53">
        <v>22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4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134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2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34</v>
      </c>
      <c r="CF53">
        <v>0</v>
      </c>
      <c r="CG53">
        <v>0</v>
      </c>
      <c r="CH53">
        <v>0</v>
      </c>
      <c r="CI53">
        <v>6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DI53">
        <f t="shared" si="0"/>
        <v>1093</v>
      </c>
      <c r="DJ53" t="s">
        <v>474</v>
      </c>
    </row>
    <row r="54" spans="1:114" x14ac:dyDescent="0.2">
      <c r="A54">
        <f t="shared" si="3"/>
        <v>4347.8571428571431</v>
      </c>
      <c r="B54">
        <v>5</v>
      </c>
      <c r="C54">
        <v>1</v>
      </c>
      <c r="D54">
        <v>0</v>
      </c>
      <c r="E54">
        <v>396</v>
      </c>
      <c r="F54">
        <v>3</v>
      </c>
      <c r="G54">
        <v>0</v>
      </c>
      <c r="H54">
        <v>28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453</v>
      </c>
      <c r="W54">
        <v>0</v>
      </c>
      <c r="X54">
        <v>2</v>
      </c>
      <c r="Y54">
        <v>0</v>
      </c>
      <c r="Z54">
        <v>0</v>
      </c>
      <c r="AA54">
        <v>0</v>
      </c>
      <c r="AB54">
        <v>0</v>
      </c>
      <c r="AC54">
        <v>15</v>
      </c>
      <c r="AD54">
        <v>2</v>
      </c>
      <c r="AE54">
        <v>0</v>
      </c>
      <c r="AF54">
        <v>3</v>
      </c>
      <c r="AG54">
        <v>0</v>
      </c>
      <c r="AH54">
        <v>29</v>
      </c>
      <c r="AI54">
        <v>0</v>
      </c>
      <c r="AJ54">
        <v>5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12077</v>
      </c>
      <c r="AU54">
        <v>29</v>
      </c>
      <c r="AV54">
        <v>0</v>
      </c>
      <c r="AW54">
        <v>0</v>
      </c>
      <c r="AX54">
        <v>0</v>
      </c>
      <c r="AY54">
        <v>2</v>
      </c>
      <c r="AZ54">
        <v>0</v>
      </c>
      <c r="BA54">
        <v>0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195</v>
      </c>
      <c r="BM54">
        <v>3</v>
      </c>
      <c r="BN54">
        <v>0</v>
      </c>
      <c r="BO54">
        <v>0</v>
      </c>
      <c r="BP54">
        <v>0</v>
      </c>
      <c r="BQ54">
        <v>2</v>
      </c>
      <c r="BR54">
        <v>0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53</v>
      </c>
      <c r="CF54">
        <v>0</v>
      </c>
      <c r="CG54">
        <v>0</v>
      </c>
      <c r="CH54">
        <v>0</v>
      </c>
      <c r="CI54">
        <v>20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DI54">
        <f t="shared" si="0"/>
        <v>1248</v>
      </c>
      <c r="DJ54" t="s">
        <v>474</v>
      </c>
    </row>
    <row r="55" spans="1:114" x14ac:dyDescent="0.2">
      <c r="A55">
        <f t="shared" si="3"/>
        <v>4599.2857142857147</v>
      </c>
      <c r="B55">
        <v>5.0999999999999996</v>
      </c>
      <c r="C55">
        <v>1</v>
      </c>
      <c r="D55">
        <v>0</v>
      </c>
      <c r="E55">
        <v>279</v>
      </c>
      <c r="F55">
        <v>0</v>
      </c>
      <c r="G55">
        <v>0</v>
      </c>
      <c r="H55">
        <v>52</v>
      </c>
      <c r="I55">
        <v>0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411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17</v>
      </c>
      <c r="AD55">
        <v>4</v>
      </c>
      <c r="AE55">
        <v>0</v>
      </c>
      <c r="AF55">
        <v>1</v>
      </c>
      <c r="AG55">
        <v>0</v>
      </c>
      <c r="AH55">
        <v>16</v>
      </c>
      <c r="AI55">
        <v>0</v>
      </c>
      <c r="AJ55">
        <v>5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11300</v>
      </c>
      <c r="AU55">
        <v>32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4</v>
      </c>
      <c r="BJ55">
        <v>0</v>
      </c>
      <c r="BK55">
        <v>0</v>
      </c>
      <c r="BL55">
        <v>213</v>
      </c>
      <c r="BM55">
        <v>0</v>
      </c>
      <c r="BN55">
        <v>0</v>
      </c>
      <c r="BO55">
        <v>1</v>
      </c>
      <c r="BP55">
        <v>0</v>
      </c>
      <c r="BQ55">
        <v>1</v>
      </c>
      <c r="BR55">
        <v>1</v>
      </c>
      <c r="BS55">
        <v>4</v>
      </c>
      <c r="BT55">
        <v>0</v>
      </c>
      <c r="BU55">
        <v>1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35</v>
      </c>
      <c r="CF55">
        <v>0</v>
      </c>
      <c r="CG55">
        <v>0</v>
      </c>
      <c r="CH55">
        <v>0</v>
      </c>
      <c r="CI55">
        <v>11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1</v>
      </c>
      <c r="DI55">
        <f t="shared" si="0"/>
        <v>1099</v>
      </c>
      <c r="DJ55" t="s">
        <v>474</v>
      </c>
    </row>
    <row r="56" spans="1:114" x14ac:dyDescent="0.2">
      <c r="A56">
        <f t="shared" si="3"/>
        <v>4850.7142857142862</v>
      </c>
      <c r="B56">
        <v>5.2</v>
      </c>
      <c r="C56">
        <v>0</v>
      </c>
      <c r="D56">
        <v>0</v>
      </c>
      <c r="E56">
        <v>280</v>
      </c>
      <c r="F56">
        <v>1</v>
      </c>
      <c r="G56">
        <v>0</v>
      </c>
      <c r="H56">
        <v>84</v>
      </c>
      <c r="I56">
        <v>0</v>
      </c>
      <c r="J56">
        <v>0</v>
      </c>
      <c r="K56">
        <v>1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327</v>
      </c>
      <c r="W56">
        <v>0</v>
      </c>
      <c r="X56">
        <v>13</v>
      </c>
      <c r="Y56">
        <v>0</v>
      </c>
      <c r="Z56">
        <v>0</v>
      </c>
      <c r="AA56">
        <v>0</v>
      </c>
      <c r="AB56">
        <v>0</v>
      </c>
      <c r="AC56">
        <v>18</v>
      </c>
      <c r="AD56">
        <v>21</v>
      </c>
      <c r="AE56">
        <v>0</v>
      </c>
      <c r="AF56">
        <v>1</v>
      </c>
      <c r="AG56">
        <v>0</v>
      </c>
      <c r="AH56">
        <v>16</v>
      </c>
      <c r="AI56">
        <v>0</v>
      </c>
      <c r="AJ56">
        <v>7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12077</v>
      </c>
      <c r="AU56">
        <v>190</v>
      </c>
      <c r="AV56">
        <v>0</v>
      </c>
      <c r="AW56">
        <v>0</v>
      </c>
      <c r="AX56">
        <v>0</v>
      </c>
      <c r="AY56">
        <v>0</v>
      </c>
      <c r="AZ56">
        <v>2</v>
      </c>
      <c r="BA56">
        <v>0</v>
      </c>
      <c r="BB56">
        <v>1</v>
      </c>
      <c r="BC56">
        <v>6</v>
      </c>
      <c r="BD56">
        <v>1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191</v>
      </c>
      <c r="BM56">
        <v>0</v>
      </c>
      <c r="BN56">
        <v>0</v>
      </c>
      <c r="BO56">
        <v>3</v>
      </c>
      <c r="BP56">
        <v>0</v>
      </c>
      <c r="BQ56">
        <v>1</v>
      </c>
      <c r="BR56">
        <v>1</v>
      </c>
      <c r="BS56">
        <v>5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0</v>
      </c>
      <c r="CE56">
        <v>31</v>
      </c>
      <c r="CF56">
        <v>0</v>
      </c>
      <c r="CG56">
        <v>1</v>
      </c>
      <c r="CH56">
        <v>0</v>
      </c>
      <c r="CI56">
        <v>18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DI56">
        <f t="shared" si="0"/>
        <v>1224</v>
      </c>
      <c r="DJ56" t="s">
        <v>474</v>
      </c>
    </row>
    <row r="57" spans="1:114" x14ac:dyDescent="0.2">
      <c r="A57">
        <f t="shared" si="3"/>
        <v>5102.1428571428578</v>
      </c>
      <c r="B57">
        <v>5.3</v>
      </c>
      <c r="C57">
        <v>0</v>
      </c>
      <c r="D57">
        <v>0</v>
      </c>
      <c r="E57">
        <v>238</v>
      </c>
      <c r="F57">
        <v>5</v>
      </c>
      <c r="G57">
        <v>1</v>
      </c>
      <c r="H57">
        <v>16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411</v>
      </c>
      <c r="W57">
        <v>1</v>
      </c>
      <c r="X57">
        <v>14</v>
      </c>
      <c r="Y57">
        <v>0</v>
      </c>
      <c r="Z57">
        <v>0</v>
      </c>
      <c r="AA57">
        <v>0</v>
      </c>
      <c r="AB57">
        <v>0</v>
      </c>
      <c r="AC57">
        <v>8</v>
      </c>
      <c r="AD57">
        <v>14</v>
      </c>
      <c r="AE57">
        <v>0</v>
      </c>
      <c r="AF57">
        <v>3</v>
      </c>
      <c r="AG57">
        <v>0</v>
      </c>
      <c r="AH57">
        <v>14</v>
      </c>
      <c r="AI57">
        <v>3</v>
      </c>
      <c r="AJ57">
        <v>26</v>
      </c>
      <c r="AK57">
        <v>1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11300</v>
      </c>
      <c r="AU57">
        <v>60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11</v>
      </c>
      <c r="BD57">
        <v>8</v>
      </c>
      <c r="BE57">
        <v>0</v>
      </c>
      <c r="BF57">
        <v>0</v>
      </c>
      <c r="BG57">
        <v>0</v>
      </c>
      <c r="BH57">
        <v>0</v>
      </c>
      <c r="BI57">
        <v>4</v>
      </c>
      <c r="BJ57">
        <v>0</v>
      </c>
      <c r="BK57">
        <v>0</v>
      </c>
      <c r="BL57">
        <v>264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3</v>
      </c>
      <c r="BS57">
        <v>4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48</v>
      </c>
      <c r="CF57">
        <v>0</v>
      </c>
      <c r="CG57">
        <v>0</v>
      </c>
      <c r="CH57">
        <v>0</v>
      </c>
      <c r="CI57">
        <v>14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DI57">
        <f t="shared" si="0"/>
        <v>1173</v>
      </c>
      <c r="DJ57" t="s">
        <v>474</v>
      </c>
    </row>
    <row r="58" spans="1:114" x14ac:dyDescent="0.2">
      <c r="A58">
        <f t="shared" si="3"/>
        <v>5353.5714285714294</v>
      </c>
      <c r="B58">
        <v>5.4</v>
      </c>
      <c r="C58">
        <v>4</v>
      </c>
      <c r="D58">
        <v>0</v>
      </c>
      <c r="E58">
        <v>142</v>
      </c>
      <c r="F58">
        <v>2</v>
      </c>
      <c r="G58">
        <v>0</v>
      </c>
      <c r="H58">
        <v>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596</v>
      </c>
      <c r="W58">
        <v>1</v>
      </c>
      <c r="X58">
        <v>5</v>
      </c>
      <c r="Y58">
        <v>0</v>
      </c>
      <c r="Z58">
        <v>0</v>
      </c>
      <c r="AA58">
        <v>0</v>
      </c>
      <c r="AB58">
        <v>0</v>
      </c>
      <c r="AC58">
        <v>3</v>
      </c>
      <c r="AD58">
        <v>5</v>
      </c>
      <c r="AE58">
        <v>0</v>
      </c>
      <c r="AF58">
        <v>3</v>
      </c>
      <c r="AG58">
        <v>0</v>
      </c>
      <c r="AH58">
        <v>41</v>
      </c>
      <c r="AI58">
        <v>0</v>
      </c>
      <c r="AJ58">
        <v>16</v>
      </c>
      <c r="AK58">
        <v>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12077</v>
      </c>
      <c r="AU58">
        <v>35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1</v>
      </c>
      <c r="BC58">
        <v>2</v>
      </c>
      <c r="BD58">
        <v>1</v>
      </c>
      <c r="BE58">
        <v>0</v>
      </c>
      <c r="BF58">
        <v>0</v>
      </c>
      <c r="BG58">
        <v>0</v>
      </c>
      <c r="BH58">
        <v>2</v>
      </c>
      <c r="BI58">
        <v>8</v>
      </c>
      <c r="BJ58">
        <v>0</v>
      </c>
      <c r="BK58">
        <v>0</v>
      </c>
      <c r="BL58">
        <v>216</v>
      </c>
      <c r="BM58">
        <v>0</v>
      </c>
      <c r="BN58">
        <v>0</v>
      </c>
      <c r="BO58">
        <v>3</v>
      </c>
      <c r="BP58">
        <v>0</v>
      </c>
      <c r="BQ58">
        <v>0</v>
      </c>
      <c r="BR58">
        <v>3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60</v>
      </c>
      <c r="CF58">
        <v>0</v>
      </c>
      <c r="CG58">
        <v>0</v>
      </c>
      <c r="CH58">
        <v>0</v>
      </c>
      <c r="CI58">
        <v>30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DI58">
        <f t="shared" si="0"/>
        <v>1191</v>
      </c>
      <c r="DJ58" t="s">
        <v>474</v>
      </c>
    </row>
    <row r="59" spans="1:114" x14ac:dyDescent="0.2">
      <c r="A59">
        <v>5605</v>
      </c>
      <c r="B59">
        <v>5.5</v>
      </c>
      <c r="C59">
        <v>6</v>
      </c>
      <c r="D59">
        <v>0</v>
      </c>
      <c r="E59">
        <v>91</v>
      </c>
      <c r="F59">
        <v>1</v>
      </c>
      <c r="G59">
        <v>1</v>
      </c>
      <c r="H59">
        <v>25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466</v>
      </c>
      <c r="W59">
        <v>2</v>
      </c>
      <c r="X59">
        <v>6</v>
      </c>
      <c r="Y59">
        <v>0</v>
      </c>
      <c r="Z59">
        <v>0</v>
      </c>
      <c r="AA59">
        <v>0</v>
      </c>
      <c r="AB59">
        <v>0</v>
      </c>
      <c r="AC59">
        <v>0</v>
      </c>
      <c r="AD59">
        <v>7</v>
      </c>
      <c r="AE59">
        <v>0</v>
      </c>
      <c r="AF59">
        <v>7</v>
      </c>
      <c r="AG59">
        <v>0</v>
      </c>
      <c r="AH59">
        <v>60</v>
      </c>
      <c r="AI59">
        <v>0</v>
      </c>
      <c r="AJ59">
        <v>11</v>
      </c>
      <c r="AK59">
        <v>2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11300</v>
      </c>
      <c r="AU59">
        <v>67</v>
      </c>
      <c r="AV59">
        <v>0</v>
      </c>
      <c r="AW59">
        <v>0</v>
      </c>
      <c r="AX59">
        <v>0</v>
      </c>
      <c r="AY59">
        <v>0</v>
      </c>
      <c r="AZ59">
        <v>2</v>
      </c>
      <c r="BA59">
        <v>5</v>
      </c>
      <c r="BB59">
        <v>0</v>
      </c>
      <c r="BC59">
        <v>10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6</v>
      </c>
      <c r="BJ59">
        <v>0</v>
      </c>
      <c r="BK59">
        <v>0</v>
      </c>
      <c r="BL59">
        <v>245</v>
      </c>
      <c r="BM59">
        <v>0</v>
      </c>
      <c r="BN59">
        <v>2</v>
      </c>
      <c r="BO59">
        <v>1</v>
      </c>
      <c r="BP59">
        <v>0</v>
      </c>
      <c r="BQ59">
        <v>0</v>
      </c>
      <c r="BR59">
        <v>1</v>
      </c>
      <c r="BS59">
        <v>3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99</v>
      </c>
      <c r="CF59">
        <v>0</v>
      </c>
      <c r="CG59">
        <v>0</v>
      </c>
      <c r="CH59">
        <v>0</v>
      </c>
      <c r="CI59">
        <v>23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DI59">
        <f t="shared" si="0"/>
        <v>1153</v>
      </c>
      <c r="DJ59" t="s">
        <v>474</v>
      </c>
    </row>
    <row r="60" spans="1:114" x14ac:dyDescent="0.2">
      <c r="A60">
        <f>(($A$59-$A$64)/(($B$59-$B$64)*10))+A59</f>
        <v>5735</v>
      </c>
      <c r="B60">
        <v>5.6</v>
      </c>
      <c r="C60">
        <v>2</v>
      </c>
      <c r="D60">
        <v>0</v>
      </c>
      <c r="E60">
        <v>60</v>
      </c>
      <c r="F60">
        <v>1</v>
      </c>
      <c r="G60">
        <v>0</v>
      </c>
      <c r="H60">
        <v>28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</v>
      </c>
      <c r="S60">
        <v>0</v>
      </c>
      <c r="T60">
        <v>0</v>
      </c>
      <c r="U60">
        <v>0</v>
      </c>
      <c r="V60">
        <v>508</v>
      </c>
      <c r="W60">
        <v>0</v>
      </c>
      <c r="X60">
        <v>13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29</v>
      </c>
      <c r="AE60">
        <v>0</v>
      </c>
      <c r="AF60">
        <v>6</v>
      </c>
      <c r="AG60">
        <v>0</v>
      </c>
      <c r="AH60">
        <v>33</v>
      </c>
      <c r="AI60">
        <v>0</v>
      </c>
      <c r="AJ60">
        <v>20</v>
      </c>
      <c r="AK60">
        <v>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12077</v>
      </c>
      <c r="AU60">
        <v>32</v>
      </c>
      <c r="AV60">
        <v>1</v>
      </c>
      <c r="AW60">
        <v>1</v>
      </c>
      <c r="AX60">
        <v>0</v>
      </c>
      <c r="AY60">
        <v>0</v>
      </c>
      <c r="AZ60">
        <v>1</v>
      </c>
      <c r="BA60">
        <v>2</v>
      </c>
      <c r="BB60">
        <v>0</v>
      </c>
      <c r="BC60">
        <v>6</v>
      </c>
      <c r="BD60">
        <v>3</v>
      </c>
      <c r="BE60">
        <v>0</v>
      </c>
      <c r="BF60">
        <v>0</v>
      </c>
      <c r="BG60">
        <v>0</v>
      </c>
      <c r="BH60">
        <v>2</v>
      </c>
      <c r="BI60">
        <v>0</v>
      </c>
      <c r="BJ60">
        <v>0</v>
      </c>
      <c r="BK60">
        <v>0</v>
      </c>
      <c r="BL60">
        <v>208</v>
      </c>
      <c r="BM60">
        <v>0</v>
      </c>
      <c r="BN60">
        <v>0</v>
      </c>
      <c r="BO60">
        <v>3</v>
      </c>
      <c r="BP60">
        <v>0</v>
      </c>
      <c r="BQ60">
        <v>1</v>
      </c>
      <c r="BR60">
        <v>1</v>
      </c>
      <c r="BS60">
        <v>16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102</v>
      </c>
      <c r="CF60">
        <v>0</v>
      </c>
      <c r="CG60">
        <v>1</v>
      </c>
      <c r="CH60">
        <v>0</v>
      </c>
      <c r="CI60">
        <v>11</v>
      </c>
      <c r="CJ60">
        <v>6</v>
      </c>
      <c r="CK60">
        <v>0</v>
      </c>
      <c r="CL60">
        <v>0</v>
      </c>
      <c r="CM60">
        <v>0</v>
      </c>
      <c r="CN60">
        <v>0</v>
      </c>
      <c r="CO60">
        <v>0</v>
      </c>
      <c r="DI60">
        <f t="shared" si="0"/>
        <v>1104</v>
      </c>
      <c r="DJ60" t="s">
        <v>474</v>
      </c>
    </row>
    <row r="61" spans="1:114" x14ac:dyDescent="0.2">
      <c r="A61">
        <f>(($A$59-$A$64)/(($B$59-$B$64)*10))+A60</f>
        <v>5865</v>
      </c>
      <c r="B61">
        <v>5.7</v>
      </c>
      <c r="C61">
        <v>4</v>
      </c>
      <c r="D61">
        <v>0</v>
      </c>
      <c r="E61">
        <v>61</v>
      </c>
      <c r="F61">
        <v>1</v>
      </c>
      <c r="G61">
        <v>1</v>
      </c>
      <c r="H61">
        <v>30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453</v>
      </c>
      <c r="W61">
        <v>0</v>
      </c>
      <c r="X61">
        <v>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4</v>
      </c>
      <c r="AE61">
        <v>0</v>
      </c>
      <c r="AF61">
        <v>34</v>
      </c>
      <c r="AG61">
        <v>0</v>
      </c>
      <c r="AH61">
        <v>41</v>
      </c>
      <c r="AI61">
        <v>0</v>
      </c>
      <c r="AJ61">
        <v>13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11300</v>
      </c>
      <c r="AU61">
        <v>58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3</v>
      </c>
      <c r="BB61">
        <v>0</v>
      </c>
      <c r="BC61">
        <v>5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273</v>
      </c>
      <c r="BM61">
        <v>0</v>
      </c>
      <c r="BN61">
        <v>1</v>
      </c>
      <c r="BO61">
        <v>2</v>
      </c>
      <c r="BP61">
        <v>0</v>
      </c>
      <c r="BQ61">
        <v>3</v>
      </c>
      <c r="BR61">
        <v>11</v>
      </c>
      <c r="BS61">
        <v>9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119</v>
      </c>
      <c r="CF61">
        <v>0</v>
      </c>
      <c r="CG61">
        <v>1</v>
      </c>
      <c r="CH61">
        <v>0</v>
      </c>
      <c r="CI61">
        <v>20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DI61">
        <f t="shared" si="0"/>
        <v>1152</v>
      </c>
      <c r="DJ61" t="s">
        <v>474</v>
      </c>
    </row>
    <row r="62" spans="1:114" x14ac:dyDescent="0.2">
      <c r="A62">
        <f>(($A$59-$A$64)/(($B$59-$B$64)*10))+A61</f>
        <v>5995</v>
      </c>
      <c r="B62">
        <v>5.8</v>
      </c>
      <c r="C62">
        <v>0</v>
      </c>
      <c r="D62">
        <v>0</v>
      </c>
      <c r="E62">
        <v>42</v>
      </c>
      <c r="F62">
        <v>2</v>
      </c>
      <c r="G62">
        <v>0</v>
      </c>
      <c r="H62">
        <v>22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528</v>
      </c>
      <c r="W62">
        <v>0</v>
      </c>
      <c r="X62">
        <v>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</v>
      </c>
      <c r="AG62">
        <v>0</v>
      </c>
      <c r="AH62">
        <v>57</v>
      </c>
      <c r="AI62">
        <v>0</v>
      </c>
      <c r="AJ62">
        <v>15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12077</v>
      </c>
      <c r="AU62">
        <v>87</v>
      </c>
      <c r="AV62">
        <v>0</v>
      </c>
      <c r="AW62">
        <v>0</v>
      </c>
      <c r="AX62">
        <v>0</v>
      </c>
      <c r="AY62">
        <v>0</v>
      </c>
      <c r="AZ62">
        <v>2</v>
      </c>
      <c r="BA62">
        <v>0</v>
      </c>
      <c r="BB62">
        <v>0</v>
      </c>
      <c r="BC62">
        <v>13</v>
      </c>
      <c r="BD62">
        <v>2</v>
      </c>
      <c r="BE62">
        <v>0</v>
      </c>
      <c r="BF62">
        <v>0</v>
      </c>
      <c r="BG62">
        <v>0</v>
      </c>
      <c r="BH62">
        <v>4</v>
      </c>
      <c r="BI62">
        <v>3</v>
      </c>
      <c r="BJ62">
        <v>0</v>
      </c>
      <c r="BK62">
        <v>0</v>
      </c>
      <c r="BL62">
        <v>214</v>
      </c>
      <c r="BM62">
        <v>0</v>
      </c>
      <c r="BN62">
        <v>0</v>
      </c>
      <c r="BO62">
        <v>1</v>
      </c>
      <c r="BP62">
        <v>0</v>
      </c>
      <c r="BQ62">
        <v>2</v>
      </c>
      <c r="BR62">
        <v>1</v>
      </c>
      <c r="BS62">
        <v>2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1</v>
      </c>
      <c r="CC62">
        <v>1</v>
      </c>
      <c r="CD62">
        <v>0</v>
      </c>
      <c r="CE62">
        <v>77</v>
      </c>
      <c r="CF62">
        <v>0</v>
      </c>
      <c r="CG62">
        <v>0</v>
      </c>
      <c r="CH62">
        <v>0</v>
      </c>
      <c r="CI62">
        <v>17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</v>
      </c>
      <c r="DI62">
        <f t="shared" si="0"/>
        <v>1106</v>
      </c>
      <c r="DJ62" t="s">
        <v>474</v>
      </c>
    </row>
    <row r="63" spans="1:114" x14ac:dyDescent="0.2">
      <c r="A63">
        <f>(($A$59-$A$64)/(($B$59-$B$64)*10))+A62</f>
        <v>6125</v>
      </c>
      <c r="B63">
        <v>5.9</v>
      </c>
      <c r="C63">
        <v>0</v>
      </c>
      <c r="D63">
        <v>0</v>
      </c>
      <c r="E63">
        <v>46</v>
      </c>
      <c r="F63">
        <v>4</v>
      </c>
      <c r="G63">
        <v>0</v>
      </c>
      <c r="H63">
        <v>9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709</v>
      </c>
      <c r="W63">
        <v>1</v>
      </c>
      <c r="X63">
        <v>2</v>
      </c>
      <c r="Y63">
        <v>0</v>
      </c>
      <c r="Z63">
        <v>0</v>
      </c>
      <c r="AA63">
        <v>0</v>
      </c>
      <c r="AB63">
        <v>0</v>
      </c>
      <c r="AC63">
        <v>1</v>
      </c>
      <c r="AD63">
        <v>7</v>
      </c>
      <c r="AE63">
        <v>1</v>
      </c>
      <c r="AF63">
        <v>2</v>
      </c>
      <c r="AG63">
        <v>0</v>
      </c>
      <c r="AH63">
        <v>22</v>
      </c>
      <c r="AI63">
        <v>0</v>
      </c>
      <c r="AJ63">
        <v>29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11300</v>
      </c>
      <c r="AU63">
        <v>61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6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2</v>
      </c>
      <c r="BJ63">
        <v>0</v>
      </c>
      <c r="BK63">
        <v>0</v>
      </c>
      <c r="BL63">
        <v>132</v>
      </c>
      <c r="BM63">
        <v>0</v>
      </c>
      <c r="BN63">
        <v>1</v>
      </c>
      <c r="BO63">
        <v>0</v>
      </c>
      <c r="BP63">
        <v>0</v>
      </c>
      <c r="BQ63">
        <v>3</v>
      </c>
      <c r="BR63">
        <v>2</v>
      </c>
      <c r="BS63">
        <v>8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94</v>
      </c>
      <c r="CF63">
        <v>1</v>
      </c>
      <c r="CG63">
        <v>1</v>
      </c>
      <c r="CH63">
        <v>0</v>
      </c>
      <c r="CI63">
        <v>12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DI63">
        <f t="shared" si="0"/>
        <v>1160</v>
      </c>
      <c r="DJ63" t="s">
        <v>474</v>
      </c>
    </row>
    <row r="64" spans="1:114" x14ac:dyDescent="0.2">
      <c r="A64">
        <v>6255</v>
      </c>
      <c r="B64">
        <v>6</v>
      </c>
      <c r="C64">
        <v>2</v>
      </c>
      <c r="D64">
        <v>0</v>
      </c>
      <c r="E64">
        <v>44</v>
      </c>
      <c r="F64">
        <v>0</v>
      </c>
      <c r="G64">
        <v>1</v>
      </c>
      <c r="H64">
        <v>11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440</v>
      </c>
      <c r="W64">
        <v>0</v>
      </c>
      <c r="X64">
        <v>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</v>
      </c>
      <c r="AE64">
        <v>1</v>
      </c>
      <c r="AF64">
        <v>1</v>
      </c>
      <c r="AG64">
        <v>0</v>
      </c>
      <c r="AH64">
        <v>63</v>
      </c>
      <c r="AI64">
        <v>2</v>
      </c>
      <c r="AJ64">
        <v>8</v>
      </c>
      <c r="AK64">
        <v>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12077</v>
      </c>
      <c r="AU64">
        <v>47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9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5</v>
      </c>
      <c r="BJ64">
        <v>0</v>
      </c>
      <c r="BK64">
        <v>0</v>
      </c>
      <c r="BL64">
        <v>199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3</v>
      </c>
      <c r="CD64">
        <v>0</v>
      </c>
      <c r="CE64">
        <v>100</v>
      </c>
      <c r="CF64">
        <v>0</v>
      </c>
      <c r="CG64">
        <v>0</v>
      </c>
      <c r="CH64">
        <v>0</v>
      </c>
      <c r="CI64">
        <v>52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DI64">
        <f t="shared" si="0"/>
        <v>1007</v>
      </c>
      <c r="DJ64" t="s">
        <v>474</v>
      </c>
    </row>
    <row r="65" spans="1:114" x14ac:dyDescent="0.2">
      <c r="A65">
        <f>(($A$64-$A$70)/(($B$64-$B$70)*10))+A64</f>
        <v>6447.5</v>
      </c>
      <c r="B65">
        <v>6.1</v>
      </c>
      <c r="C65">
        <v>1</v>
      </c>
      <c r="D65">
        <v>3</v>
      </c>
      <c r="E65">
        <v>52</v>
      </c>
      <c r="F65">
        <v>1</v>
      </c>
      <c r="G65">
        <v>1</v>
      </c>
      <c r="H65">
        <v>29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416</v>
      </c>
      <c r="W65">
        <v>2</v>
      </c>
      <c r="X65">
        <v>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</v>
      </c>
      <c r="AE65">
        <v>2</v>
      </c>
      <c r="AF65">
        <v>3</v>
      </c>
      <c r="AG65">
        <v>0</v>
      </c>
      <c r="AH65">
        <v>145</v>
      </c>
      <c r="AI65">
        <v>0</v>
      </c>
      <c r="AJ65">
        <v>14</v>
      </c>
      <c r="AK65">
        <v>2</v>
      </c>
      <c r="AL65">
        <v>0</v>
      </c>
      <c r="AM65">
        <v>0</v>
      </c>
      <c r="AN65">
        <v>0</v>
      </c>
      <c r="AO65">
        <v>3</v>
      </c>
      <c r="AP65">
        <v>0</v>
      </c>
      <c r="AQ65">
        <v>0</v>
      </c>
      <c r="AR65">
        <v>0</v>
      </c>
      <c r="AS65">
        <v>0</v>
      </c>
      <c r="AT65">
        <v>11300</v>
      </c>
      <c r="AU65">
        <v>60</v>
      </c>
      <c r="AV65">
        <v>0</v>
      </c>
      <c r="AW65">
        <v>0</v>
      </c>
      <c r="AX65">
        <v>0</v>
      </c>
      <c r="AY65">
        <v>0</v>
      </c>
      <c r="AZ65">
        <v>6</v>
      </c>
      <c r="BA65">
        <v>0</v>
      </c>
      <c r="BB65">
        <v>0</v>
      </c>
      <c r="BC65">
        <v>9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5</v>
      </c>
      <c r="BJ65">
        <v>0</v>
      </c>
      <c r="BK65">
        <v>0</v>
      </c>
      <c r="BL65">
        <v>222</v>
      </c>
      <c r="BM65">
        <v>0</v>
      </c>
      <c r="BN65">
        <v>2</v>
      </c>
      <c r="BO65">
        <v>1</v>
      </c>
      <c r="BP65">
        <v>0</v>
      </c>
      <c r="BQ65">
        <v>1</v>
      </c>
      <c r="BR65">
        <v>4</v>
      </c>
      <c r="BS65">
        <v>1</v>
      </c>
      <c r="BT65">
        <v>1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145</v>
      </c>
      <c r="CF65">
        <v>0</v>
      </c>
      <c r="CG65">
        <v>0</v>
      </c>
      <c r="CH65">
        <v>0</v>
      </c>
      <c r="CI65">
        <v>105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2</v>
      </c>
      <c r="DI65">
        <f t="shared" si="0"/>
        <v>1252</v>
      </c>
      <c r="DJ65" t="s">
        <v>474</v>
      </c>
    </row>
    <row r="66" spans="1:114" x14ac:dyDescent="0.2">
      <c r="A66">
        <f>(($A$64-$A$70)/(($B$64-$B$70)*10))+A65</f>
        <v>6640</v>
      </c>
      <c r="B66">
        <v>6.2</v>
      </c>
      <c r="C66">
        <v>2</v>
      </c>
      <c r="D66">
        <v>0</v>
      </c>
      <c r="E66">
        <v>37</v>
      </c>
      <c r="F66">
        <v>2</v>
      </c>
      <c r="G66">
        <v>2</v>
      </c>
      <c r="H66">
        <v>13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421</v>
      </c>
      <c r="W66">
        <v>0</v>
      </c>
      <c r="X66">
        <v>6</v>
      </c>
      <c r="Y66">
        <v>0</v>
      </c>
      <c r="Z66">
        <v>0</v>
      </c>
      <c r="AA66">
        <v>0</v>
      </c>
      <c r="AB66">
        <v>0</v>
      </c>
      <c r="AC66">
        <v>0</v>
      </c>
      <c r="AD66">
        <v>9</v>
      </c>
      <c r="AE66">
        <v>1</v>
      </c>
      <c r="AF66">
        <v>1</v>
      </c>
      <c r="AG66">
        <v>0</v>
      </c>
      <c r="AH66">
        <v>114</v>
      </c>
      <c r="AI66">
        <v>1</v>
      </c>
      <c r="AJ66">
        <v>11</v>
      </c>
      <c r="AK66">
        <v>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12077</v>
      </c>
      <c r="AU66">
        <v>45</v>
      </c>
      <c r="AV66">
        <v>0</v>
      </c>
      <c r="AW66">
        <v>0</v>
      </c>
      <c r="AX66">
        <v>0</v>
      </c>
      <c r="AY66">
        <v>0</v>
      </c>
      <c r="AZ66">
        <v>2</v>
      </c>
      <c r="BA66">
        <v>0</v>
      </c>
      <c r="BB66">
        <v>1</v>
      </c>
      <c r="BC66">
        <v>8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212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2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</v>
      </c>
      <c r="CE66">
        <v>137</v>
      </c>
      <c r="CF66">
        <v>0</v>
      </c>
      <c r="CG66">
        <v>0</v>
      </c>
      <c r="CH66">
        <v>2</v>
      </c>
      <c r="CI66">
        <v>113</v>
      </c>
      <c r="CJ66">
        <v>0</v>
      </c>
      <c r="CK66">
        <v>0</v>
      </c>
      <c r="CL66">
        <v>0</v>
      </c>
      <c r="CM66">
        <v>1</v>
      </c>
      <c r="CN66">
        <v>0</v>
      </c>
      <c r="CO66">
        <v>0</v>
      </c>
      <c r="DI66">
        <f t="shared" si="0"/>
        <v>1149</v>
      </c>
      <c r="DJ66" t="s">
        <v>474</v>
      </c>
    </row>
    <row r="67" spans="1:114" x14ac:dyDescent="0.2">
      <c r="A67">
        <f>(($A$64-$A$70)/(($B$64-$B$70)*10))+A66</f>
        <v>6832.5</v>
      </c>
      <c r="B67">
        <v>6.3</v>
      </c>
      <c r="C67">
        <v>1</v>
      </c>
      <c r="D67">
        <v>0</v>
      </c>
      <c r="E67">
        <v>26</v>
      </c>
      <c r="F67">
        <v>0</v>
      </c>
      <c r="G67">
        <v>1</v>
      </c>
      <c r="H67">
        <v>13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503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</v>
      </c>
      <c r="AE67">
        <v>0</v>
      </c>
      <c r="AF67">
        <v>2</v>
      </c>
      <c r="AG67">
        <v>0</v>
      </c>
      <c r="AH67">
        <v>112</v>
      </c>
      <c r="AI67">
        <v>0</v>
      </c>
      <c r="AJ67">
        <v>18</v>
      </c>
      <c r="AK67">
        <v>6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11300</v>
      </c>
      <c r="AU67">
        <v>34</v>
      </c>
      <c r="AV67">
        <v>0</v>
      </c>
      <c r="AW67">
        <v>0</v>
      </c>
      <c r="AX67">
        <v>0</v>
      </c>
      <c r="AY67">
        <v>0</v>
      </c>
      <c r="AZ67">
        <v>3</v>
      </c>
      <c r="BA67">
        <v>0</v>
      </c>
      <c r="BB67">
        <v>0</v>
      </c>
      <c r="BC67">
        <v>9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5</v>
      </c>
      <c r="BJ67">
        <v>0</v>
      </c>
      <c r="BK67">
        <v>0</v>
      </c>
      <c r="BL67">
        <v>197</v>
      </c>
      <c r="BM67">
        <v>0</v>
      </c>
      <c r="BN67">
        <v>0</v>
      </c>
      <c r="BO67">
        <v>0</v>
      </c>
      <c r="BP67">
        <v>0</v>
      </c>
      <c r="BQ67">
        <v>1</v>
      </c>
      <c r="BR67">
        <v>0</v>
      </c>
      <c r="BS67">
        <v>5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117</v>
      </c>
      <c r="CF67">
        <v>0</v>
      </c>
      <c r="CG67">
        <v>0</v>
      </c>
      <c r="CH67">
        <v>0</v>
      </c>
      <c r="CI67">
        <v>87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</v>
      </c>
      <c r="DI67">
        <f t="shared" si="0"/>
        <v>1147</v>
      </c>
      <c r="DJ67" t="s">
        <v>474</v>
      </c>
    </row>
    <row r="68" spans="1:114" x14ac:dyDescent="0.2">
      <c r="A68">
        <f>(($A$64-$A$70)/(($B$64-$B$70)*10))+A67</f>
        <v>7025</v>
      </c>
      <c r="B68">
        <v>6.4</v>
      </c>
      <c r="C68">
        <v>2</v>
      </c>
      <c r="D68">
        <v>0</v>
      </c>
      <c r="E68">
        <v>27</v>
      </c>
      <c r="F68">
        <v>2</v>
      </c>
      <c r="G68">
        <v>0</v>
      </c>
      <c r="H68">
        <v>13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412</v>
      </c>
      <c r="W68">
        <v>0</v>
      </c>
      <c r="X68">
        <v>5</v>
      </c>
      <c r="Y68">
        <v>0</v>
      </c>
      <c r="Z68">
        <v>1</v>
      </c>
      <c r="AA68">
        <v>0</v>
      </c>
      <c r="AB68">
        <v>0</v>
      </c>
      <c r="AC68">
        <v>1</v>
      </c>
      <c r="AD68">
        <v>4</v>
      </c>
      <c r="AE68">
        <v>1</v>
      </c>
      <c r="AF68">
        <v>1</v>
      </c>
      <c r="AG68">
        <v>0</v>
      </c>
      <c r="AH68">
        <v>79</v>
      </c>
      <c r="AI68">
        <v>0</v>
      </c>
      <c r="AJ68">
        <v>5</v>
      </c>
      <c r="AK68">
        <v>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12077</v>
      </c>
      <c r="AU68">
        <v>23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10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0</v>
      </c>
      <c r="BK68">
        <v>0</v>
      </c>
      <c r="BL68">
        <v>161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4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70</v>
      </c>
      <c r="CF68">
        <v>0</v>
      </c>
      <c r="CG68">
        <v>0</v>
      </c>
      <c r="CH68">
        <v>1</v>
      </c>
      <c r="CI68">
        <v>187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DI68">
        <f t="shared" si="0"/>
        <v>1018</v>
      </c>
      <c r="DJ68" t="s">
        <v>474</v>
      </c>
    </row>
    <row r="69" spans="1:114" x14ac:dyDescent="0.2">
      <c r="A69">
        <f>(($A$64-$A$70)/(($B$64-$B$70)*10))+A68</f>
        <v>7217.5</v>
      </c>
      <c r="B69">
        <v>6.5</v>
      </c>
      <c r="C69">
        <v>0</v>
      </c>
      <c r="D69">
        <v>0</v>
      </c>
      <c r="E69">
        <v>27</v>
      </c>
      <c r="F69">
        <v>4</v>
      </c>
      <c r="G69">
        <v>1</v>
      </c>
      <c r="H69">
        <v>25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520</v>
      </c>
      <c r="W69">
        <v>0</v>
      </c>
      <c r="X69">
        <v>2</v>
      </c>
      <c r="Y69">
        <v>0</v>
      </c>
      <c r="Z69">
        <v>0</v>
      </c>
      <c r="AA69">
        <v>0</v>
      </c>
      <c r="AB69">
        <v>0</v>
      </c>
      <c r="AC69">
        <v>1</v>
      </c>
      <c r="AD69">
        <v>2</v>
      </c>
      <c r="AE69">
        <v>0</v>
      </c>
      <c r="AF69">
        <v>1</v>
      </c>
      <c r="AG69">
        <v>0</v>
      </c>
      <c r="AH69">
        <v>103</v>
      </c>
      <c r="AI69">
        <v>0</v>
      </c>
      <c r="AJ69">
        <v>12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11300</v>
      </c>
      <c r="AU69">
        <v>44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8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3</v>
      </c>
      <c r="BJ69">
        <v>0</v>
      </c>
      <c r="BK69">
        <v>0</v>
      </c>
      <c r="BL69">
        <v>167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102</v>
      </c>
      <c r="CF69">
        <v>0</v>
      </c>
      <c r="CG69">
        <v>0</v>
      </c>
      <c r="CH69">
        <v>0</v>
      </c>
      <c r="CI69">
        <v>128</v>
      </c>
      <c r="CJ69">
        <v>0</v>
      </c>
      <c r="CK69">
        <v>1</v>
      </c>
      <c r="CL69">
        <v>0</v>
      </c>
      <c r="CM69">
        <v>0</v>
      </c>
      <c r="CN69">
        <v>0</v>
      </c>
      <c r="CO69">
        <v>0</v>
      </c>
      <c r="DI69">
        <f t="shared" ref="DI69:DI132" si="4">SUM(C69:DH69)-AT69</f>
        <v>1154</v>
      </c>
      <c r="DJ69" t="s">
        <v>474</v>
      </c>
    </row>
    <row r="70" spans="1:114" x14ac:dyDescent="0.2">
      <c r="A70">
        <v>7410</v>
      </c>
      <c r="B70">
        <v>6.6</v>
      </c>
      <c r="C70">
        <v>2</v>
      </c>
      <c r="D70">
        <v>0</v>
      </c>
      <c r="E70">
        <v>38</v>
      </c>
      <c r="F70">
        <v>0</v>
      </c>
      <c r="G70">
        <v>0</v>
      </c>
      <c r="H70">
        <v>17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298</v>
      </c>
      <c r="W70">
        <v>0</v>
      </c>
      <c r="X70">
        <v>11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</v>
      </c>
      <c r="AE70">
        <v>0</v>
      </c>
      <c r="AF70">
        <v>0</v>
      </c>
      <c r="AG70">
        <v>0</v>
      </c>
      <c r="AH70">
        <v>183</v>
      </c>
      <c r="AI70">
        <v>0</v>
      </c>
      <c r="AJ70">
        <v>11</v>
      </c>
      <c r="AK70">
        <v>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12077</v>
      </c>
      <c r="AU70">
        <v>30</v>
      </c>
      <c r="AV70">
        <v>0</v>
      </c>
      <c r="AW70">
        <v>0</v>
      </c>
      <c r="AX70">
        <v>0</v>
      </c>
      <c r="AY70">
        <v>0</v>
      </c>
      <c r="AZ70">
        <v>3</v>
      </c>
      <c r="BA70">
        <v>0</v>
      </c>
      <c r="BB70">
        <v>0</v>
      </c>
      <c r="BC70">
        <v>9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204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1</v>
      </c>
      <c r="BS70">
        <v>3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143</v>
      </c>
      <c r="CF70">
        <v>0</v>
      </c>
      <c r="CG70">
        <v>0</v>
      </c>
      <c r="CH70">
        <v>0</v>
      </c>
      <c r="CI70">
        <v>163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DI70">
        <f t="shared" si="4"/>
        <v>1126</v>
      </c>
      <c r="DJ70" t="s">
        <v>474</v>
      </c>
    </row>
    <row r="71" spans="1:114" x14ac:dyDescent="0.2">
      <c r="A71">
        <f t="shared" ref="A71:A76" si="5">(($A$70-$A$77)/(($B$70-$B$77)*10))+A70</f>
        <v>7573.5714285714284</v>
      </c>
      <c r="B71">
        <v>6.7</v>
      </c>
      <c r="C71">
        <v>0</v>
      </c>
      <c r="D71">
        <v>0</v>
      </c>
      <c r="E71">
        <v>14</v>
      </c>
      <c r="F71">
        <v>0</v>
      </c>
      <c r="G71">
        <v>0</v>
      </c>
      <c r="H71">
        <v>18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562</v>
      </c>
      <c r="W71">
        <v>0</v>
      </c>
      <c r="X71">
        <v>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</v>
      </c>
      <c r="AE71">
        <v>1</v>
      </c>
      <c r="AF71">
        <v>2</v>
      </c>
      <c r="AG71">
        <v>0</v>
      </c>
      <c r="AH71">
        <v>68</v>
      </c>
      <c r="AI71">
        <v>0</v>
      </c>
      <c r="AJ71">
        <v>21</v>
      </c>
      <c r="AK71">
        <v>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11300</v>
      </c>
      <c r="AU71">
        <v>22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22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153</v>
      </c>
      <c r="BM71">
        <v>0</v>
      </c>
      <c r="BN71">
        <v>0</v>
      </c>
      <c r="BO71">
        <v>0</v>
      </c>
      <c r="BP71">
        <v>0</v>
      </c>
      <c r="BQ71">
        <v>2</v>
      </c>
      <c r="BR71">
        <v>5</v>
      </c>
      <c r="BS71">
        <v>1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121</v>
      </c>
      <c r="CF71">
        <v>0</v>
      </c>
      <c r="CG71">
        <v>0</v>
      </c>
      <c r="CH71">
        <v>0</v>
      </c>
      <c r="CI71">
        <v>124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</v>
      </c>
      <c r="DI71">
        <f t="shared" si="4"/>
        <v>1149</v>
      </c>
      <c r="DJ71" t="s">
        <v>474</v>
      </c>
    </row>
    <row r="72" spans="1:114" x14ac:dyDescent="0.2">
      <c r="A72">
        <f t="shared" si="5"/>
        <v>7737.1428571428569</v>
      </c>
      <c r="B72">
        <v>6.8</v>
      </c>
      <c r="C72">
        <v>1</v>
      </c>
      <c r="D72">
        <v>0</v>
      </c>
      <c r="E72">
        <v>25</v>
      </c>
      <c r="F72">
        <v>0</v>
      </c>
      <c r="G72">
        <v>1</v>
      </c>
      <c r="H72">
        <v>12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601</v>
      </c>
      <c r="W72">
        <v>0</v>
      </c>
      <c r="X72">
        <v>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12</v>
      </c>
      <c r="AE72">
        <v>0</v>
      </c>
      <c r="AF72">
        <v>3</v>
      </c>
      <c r="AG72">
        <v>0</v>
      </c>
      <c r="AH72">
        <v>122</v>
      </c>
      <c r="AI72">
        <v>1</v>
      </c>
      <c r="AJ72">
        <v>8</v>
      </c>
      <c r="AK72">
        <v>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12077</v>
      </c>
      <c r="AU72">
        <v>49</v>
      </c>
      <c r="AV72">
        <v>0</v>
      </c>
      <c r="AW72">
        <v>0</v>
      </c>
      <c r="AX72">
        <v>0</v>
      </c>
      <c r="AY72">
        <v>1</v>
      </c>
      <c r="AZ72">
        <v>1</v>
      </c>
      <c r="BA72">
        <v>0</v>
      </c>
      <c r="BB72">
        <v>0</v>
      </c>
      <c r="BC72">
        <v>14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1</v>
      </c>
      <c r="BJ72">
        <v>0</v>
      </c>
      <c r="BK72">
        <v>0</v>
      </c>
      <c r="BL72">
        <v>172</v>
      </c>
      <c r="BM72">
        <v>0</v>
      </c>
      <c r="BN72">
        <v>0</v>
      </c>
      <c r="BO72">
        <v>0</v>
      </c>
      <c r="BP72">
        <v>0</v>
      </c>
      <c r="BQ72">
        <v>2</v>
      </c>
      <c r="BR72">
        <v>0</v>
      </c>
      <c r="BS72">
        <v>3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69</v>
      </c>
      <c r="CF72">
        <v>0</v>
      </c>
      <c r="CG72">
        <v>0</v>
      </c>
      <c r="CH72">
        <v>0</v>
      </c>
      <c r="CI72">
        <v>159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DI72">
        <f t="shared" si="4"/>
        <v>1266</v>
      </c>
      <c r="DJ72" t="s">
        <v>474</v>
      </c>
    </row>
    <row r="73" spans="1:114" x14ac:dyDescent="0.2">
      <c r="A73">
        <f t="shared" si="5"/>
        <v>7900.7142857142853</v>
      </c>
      <c r="B73">
        <v>6.9</v>
      </c>
      <c r="C73">
        <v>0</v>
      </c>
      <c r="D73">
        <v>0</v>
      </c>
      <c r="E73">
        <v>14</v>
      </c>
      <c r="F73">
        <v>1</v>
      </c>
      <c r="G73">
        <v>0</v>
      </c>
      <c r="H73">
        <v>14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596</v>
      </c>
      <c r="W73">
        <v>0</v>
      </c>
      <c r="X73">
        <v>14</v>
      </c>
      <c r="Y73">
        <v>0</v>
      </c>
      <c r="Z73">
        <v>0</v>
      </c>
      <c r="AA73">
        <v>0</v>
      </c>
      <c r="AB73">
        <v>0</v>
      </c>
      <c r="AC73">
        <v>1</v>
      </c>
      <c r="AD73">
        <v>4</v>
      </c>
      <c r="AE73">
        <v>0</v>
      </c>
      <c r="AF73">
        <v>3</v>
      </c>
      <c r="AG73">
        <v>0</v>
      </c>
      <c r="AH73">
        <v>82</v>
      </c>
      <c r="AI73">
        <v>0</v>
      </c>
      <c r="AJ73">
        <v>10</v>
      </c>
      <c r="AK73">
        <v>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11300</v>
      </c>
      <c r="AU73">
        <v>53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3</v>
      </c>
      <c r="BJ73">
        <v>0</v>
      </c>
      <c r="BK73">
        <v>0</v>
      </c>
      <c r="BL73">
        <v>144</v>
      </c>
      <c r="BM73">
        <v>0</v>
      </c>
      <c r="BN73">
        <v>0</v>
      </c>
      <c r="BO73">
        <v>0</v>
      </c>
      <c r="BP73">
        <v>0</v>
      </c>
      <c r="BQ73">
        <v>4</v>
      </c>
      <c r="BR73">
        <v>1</v>
      </c>
      <c r="BS73">
        <v>1</v>
      </c>
      <c r="BT73">
        <v>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78</v>
      </c>
      <c r="CF73">
        <v>0</v>
      </c>
      <c r="CG73">
        <v>0</v>
      </c>
      <c r="CH73">
        <v>0</v>
      </c>
      <c r="CI73">
        <v>139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1</v>
      </c>
      <c r="DI73">
        <f t="shared" si="4"/>
        <v>1183</v>
      </c>
      <c r="DJ73" t="s">
        <v>474</v>
      </c>
    </row>
    <row r="74" spans="1:114" x14ac:dyDescent="0.2">
      <c r="A74">
        <f t="shared" si="5"/>
        <v>8064.2857142857138</v>
      </c>
      <c r="B74">
        <v>7</v>
      </c>
      <c r="C74">
        <v>3</v>
      </c>
      <c r="D74">
        <v>0</v>
      </c>
      <c r="E74">
        <v>25</v>
      </c>
      <c r="F74">
        <v>0</v>
      </c>
      <c r="G74">
        <v>0</v>
      </c>
      <c r="H74">
        <v>26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467</v>
      </c>
      <c r="W74">
        <v>0</v>
      </c>
      <c r="X74">
        <v>9</v>
      </c>
      <c r="Y74">
        <v>0</v>
      </c>
      <c r="Z74">
        <v>1</v>
      </c>
      <c r="AA74">
        <v>0</v>
      </c>
      <c r="AB74">
        <v>0</v>
      </c>
      <c r="AC74">
        <v>0</v>
      </c>
      <c r="AD74">
        <v>3</v>
      </c>
      <c r="AE74">
        <v>0</v>
      </c>
      <c r="AF74">
        <v>0</v>
      </c>
      <c r="AG74">
        <v>0</v>
      </c>
      <c r="AH74">
        <v>88</v>
      </c>
      <c r="AI74">
        <v>0</v>
      </c>
      <c r="AJ74">
        <v>6</v>
      </c>
      <c r="AK74">
        <v>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12077</v>
      </c>
      <c r="AU74">
        <v>25</v>
      </c>
      <c r="AV74">
        <v>0</v>
      </c>
      <c r="AW74">
        <v>0</v>
      </c>
      <c r="AX74">
        <v>0</v>
      </c>
      <c r="AY74">
        <v>0</v>
      </c>
      <c r="AZ74">
        <v>3</v>
      </c>
      <c r="BA74">
        <v>0</v>
      </c>
      <c r="BB74">
        <v>1</v>
      </c>
      <c r="BC74">
        <v>16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5</v>
      </c>
      <c r="BJ74">
        <v>0</v>
      </c>
      <c r="BK74">
        <v>0</v>
      </c>
      <c r="BL74">
        <v>128</v>
      </c>
      <c r="BM74">
        <v>0</v>
      </c>
      <c r="BN74">
        <v>0</v>
      </c>
      <c r="BO74">
        <v>1</v>
      </c>
      <c r="BP74">
        <v>0</v>
      </c>
      <c r="BQ74">
        <v>1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65</v>
      </c>
      <c r="CF74">
        <v>0</v>
      </c>
      <c r="CG74">
        <v>0</v>
      </c>
      <c r="CH74">
        <v>0</v>
      </c>
      <c r="CI74">
        <v>147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2</v>
      </c>
      <c r="DI74">
        <f t="shared" si="4"/>
        <v>1029</v>
      </c>
      <c r="DJ74" t="s">
        <v>474</v>
      </c>
    </row>
    <row r="75" spans="1:114" x14ac:dyDescent="0.2">
      <c r="A75">
        <f t="shared" si="5"/>
        <v>8227.8571428571431</v>
      </c>
      <c r="B75">
        <v>7.1</v>
      </c>
      <c r="C75">
        <v>0</v>
      </c>
      <c r="D75">
        <v>0</v>
      </c>
      <c r="E75">
        <v>19</v>
      </c>
      <c r="F75">
        <v>0</v>
      </c>
      <c r="G75">
        <v>0</v>
      </c>
      <c r="H75">
        <v>23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474</v>
      </c>
      <c r="W75">
        <v>1</v>
      </c>
      <c r="X75">
        <v>11</v>
      </c>
      <c r="Y75">
        <v>0</v>
      </c>
      <c r="Z75">
        <v>0</v>
      </c>
      <c r="AA75">
        <v>0</v>
      </c>
      <c r="AB75">
        <v>0</v>
      </c>
      <c r="AC75">
        <v>1</v>
      </c>
      <c r="AD75">
        <v>2</v>
      </c>
      <c r="AE75">
        <v>0</v>
      </c>
      <c r="AF75">
        <v>1</v>
      </c>
      <c r="AG75">
        <v>0</v>
      </c>
      <c r="AH75">
        <v>86</v>
      </c>
      <c r="AI75">
        <v>0</v>
      </c>
      <c r="AJ75">
        <v>16</v>
      </c>
      <c r="AK75">
        <v>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11300</v>
      </c>
      <c r="AU75">
        <v>37</v>
      </c>
      <c r="AV75">
        <v>0</v>
      </c>
      <c r="AW75">
        <v>0</v>
      </c>
      <c r="AX75">
        <v>0</v>
      </c>
      <c r="AY75">
        <v>0</v>
      </c>
      <c r="AZ75">
        <v>3</v>
      </c>
      <c r="BA75">
        <v>0</v>
      </c>
      <c r="BB75">
        <v>0</v>
      </c>
      <c r="BC75">
        <v>19</v>
      </c>
      <c r="BD75">
        <v>0</v>
      </c>
      <c r="BE75">
        <v>1</v>
      </c>
      <c r="BF75">
        <v>0</v>
      </c>
      <c r="BG75">
        <v>0</v>
      </c>
      <c r="BH75">
        <v>0</v>
      </c>
      <c r="BI75">
        <v>2</v>
      </c>
      <c r="BJ75">
        <v>0</v>
      </c>
      <c r="BK75">
        <v>1</v>
      </c>
      <c r="BL75">
        <v>192</v>
      </c>
      <c r="BM75">
        <v>0</v>
      </c>
      <c r="BN75">
        <v>1</v>
      </c>
      <c r="BO75">
        <v>1</v>
      </c>
      <c r="BP75">
        <v>0</v>
      </c>
      <c r="BQ75">
        <v>2</v>
      </c>
      <c r="BR75">
        <v>2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77</v>
      </c>
      <c r="CF75">
        <v>0</v>
      </c>
      <c r="CG75">
        <v>0</v>
      </c>
      <c r="CH75">
        <v>0</v>
      </c>
      <c r="CI75">
        <v>269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DI75">
        <f t="shared" si="4"/>
        <v>1245</v>
      </c>
      <c r="DJ75" t="s">
        <v>474</v>
      </c>
    </row>
    <row r="76" spans="1:114" x14ac:dyDescent="0.2">
      <c r="A76">
        <f t="shared" si="5"/>
        <v>8391.4285714285725</v>
      </c>
      <c r="B76">
        <v>7.2</v>
      </c>
      <c r="C76">
        <v>0</v>
      </c>
      <c r="D76">
        <v>0</v>
      </c>
      <c r="E76">
        <v>12</v>
      </c>
      <c r="F76">
        <v>0</v>
      </c>
      <c r="G76">
        <v>0</v>
      </c>
      <c r="H76">
        <v>31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581</v>
      </c>
      <c r="W76">
        <v>0</v>
      </c>
      <c r="X76">
        <v>15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</v>
      </c>
      <c r="AE76">
        <v>0</v>
      </c>
      <c r="AF76">
        <v>2</v>
      </c>
      <c r="AG76">
        <v>0</v>
      </c>
      <c r="AH76">
        <v>12</v>
      </c>
      <c r="AI76">
        <v>0</v>
      </c>
      <c r="AJ76">
        <v>10</v>
      </c>
      <c r="AK76">
        <v>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12077</v>
      </c>
      <c r="AU76">
        <v>36</v>
      </c>
      <c r="AV76">
        <v>0</v>
      </c>
      <c r="AW76">
        <v>0</v>
      </c>
      <c r="AX76">
        <v>0</v>
      </c>
      <c r="AY76">
        <v>0</v>
      </c>
      <c r="AZ76">
        <v>2</v>
      </c>
      <c r="BA76">
        <v>0</v>
      </c>
      <c r="BB76">
        <v>0</v>
      </c>
      <c r="BC76">
        <v>26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172</v>
      </c>
      <c r="BM76">
        <v>0</v>
      </c>
      <c r="BN76">
        <v>0</v>
      </c>
      <c r="BO76">
        <v>0</v>
      </c>
      <c r="BP76">
        <v>0</v>
      </c>
      <c r="BQ76">
        <v>2</v>
      </c>
      <c r="BR76">
        <v>0</v>
      </c>
      <c r="BS76">
        <v>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73</v>
      </c>
      <c r="CF76">
        <v>0</v>
      </c>
      <c r="CG76">
        <v>0</v>
      </c>
      <c r="CH76">
        <v>0</v>
      </c>
      <c r="CI76">
        <v>143</v>
      </c>
      <c r="CJ76">
        <v>0</v>
      </c>
      <c r="CK76">
        <v>2</v>
      </c>
      <c r="CL76">
        <v>0</v>
      </c>
      <c r="CM76">
        <v>0</v>
      </c>
      <c r="CN76">
        <v>0</v>
      </c>
      <c r="CO76">
        <v>1</v>
      </c>
      <c r="DI76">
        <f t="shared" si="4"/>
        <v>1129</v>
      </c>
      <c r="DJ76" t="s">
        <v>474</v>
      </c>
    </row>
    <row r="77" spans="1:114" x14ac:dyDescent="0.2">
      <c r="A77">
        <v>8555</v>
      </c>
      <c r="B77">
        <v>7.3</v>
      </c>
      <c r="C77">
        <v>0</v>
      </c>
      <c r="D77">
        <v>0</v>
      </c>
      <c r="E77">
        <v>9</v>
      </c>
      <c r="F77">
        <v>1</v>
      </c>
      <c r="G77">
        <v>1</v>
      </c>
      <c r="H77">
        <v>12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791</v>
      </c>
      <c r="W77">
        <v>0</v>
      </c>
      <c r="X77">
        <v>8</v>
      </c>
      <c r="Y77">
        <v>0</v>
      </c>
      <c r="Z77">
        <v>1</v>
      </c>
      <c r="AA77">
        <v>0</v>
      </c>
      <c r="AB77">
        <v>0</v>
      </c>
      <c r="AC77">
        <v>0</v>
      </c>
      <c r="AD77">
        <v>2</v>
      </c>
      <c r="AE77">
        <v>0</v>
      </c>
      <c r="AF77">
        <v>1</v>
      </c>
      <c r="AG77">
        <v>0</v>
      </c>
      <c r="AH77">
        <v>5</v>
      </c>
      <c r="AI77">
        <v>0</v>
      </c>
      <c r="AJ77">
        <v>5</v>
      </c>
      <c r="AK77">
        <v>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11300</v>
      </c>
      <c r="AU77">
        <v>41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11</v>
      </c>
      <c r="BD77">
        <v>0</v>
      </c>
      <c r="BE77">
        <v>0</v>
      </c>
      <c r="BF77">
        <v>0</v>
      </c>
      <c r="BG77">
        <v>0</v>
      </c>
      <c r="BH77">
        <v>3</v>
      </c>
      <c r="BI77">
        <v>3</v>
      </c>
      <c r="BJ77">
        <v>0</v>
      </c>
      <c r="BK77">
        <v>0</v>
      </c>
      <c r="BL77">
        <v>121</v>
      </c>
      <c r="BM77">
        <v>0</v>
      </c>
      <c r="BN77">
        <v>0</v>
      </c>
      <c r="BO77">
        <v>0</v>
      </c>
      <c r="BP77">
        <v>0</v>
      </c>
      <c r="BQ77">
        <v>2</v>
      </c>
      <c r="BR77">
        <v>1</v>
      </c>
      <c r="BS77">
        <v>5</v>
      </c>
      <c r="BT77">
        <v>1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19</v>
      </c>
      <c r="CF77">
        <v>0</v>
      </c>
      <c r="CG77">
        <v>0</v>
      </c>
      <c r="CH77">
        <v>0</v>
      </c>
      <c r="CI77">
        <v>91</v>
      </c>
      <c r="CJ77">
        <v>1</v>
      </c>
      <c r="CK77">
        <v>2</v>
      </c>
      <c r="CL77">
        <v>0</v>
      </c>
      <c r="CM77">
        <v>0</v>
      </c>
      <c r="CN77">
        <v>0</v>
      </c>
      <c r="CO77">
        <v>1</v>
      </c>
      <c r="DI77">
        <f t="shared" si="4"/>
        <v>1145</v>
      </c>
      <c r="DJ77" t="s">
        <v>474</v>
      </c>
    </row>
    <row r="78" spans="1:114" x14ac:dyDescent="0.2">
      <c r="A78">
        <f>(($A$77-$A$80)/(($B$77-$B$80)*10))+A77</f>
        <v>8773.3333333333339</v>
      </c>
      <c r="B78">
        <v>7.4</v>
      </c>
      <c r="C78">
        <v>0</v>
      </c>
      <c r="D78">
        <v>0</v>
      </c>
      <c r="E78">
        <v>0</v>
      </c>
      <c r="F78">
        <v>0</v>
      </c>
      <c r="G78">
        <v>0</v>
      </c>
      <c r="H78">
        <v>26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709</v>
      </c>
      <c r="W78">
        <v>0</v>
      </c>
      <c r="X78">
        <v>5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</v>
      </c>
      <c r="AE78">
        <v>0</v>
      </c>
      <c r="AF78">
        <v>2</v>
      </c>
      <c r="AG78">
        <v>0</v>
      </c>
      <c r="AH78">
        <v>0</v>
      </c>
      <c r="AI78">
        <v>0</v>
      </c>
      <c r="AJ78">
        <v>3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12077</v>
      </c>
      <c r="AU78">
        <v>17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12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124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2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19</v>
      </c>
      <c r="CF78">
        <v>0</v>
      </c>
      <c r="CG78">
        <v>0</v>
      </c>
      <c r="CH78">
        <v>0</v>
      </c>
      <c r="CI78">
        <v>103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1</v>
      </c>
      <c r="DI78">
        <f t="shared" si="4"/>
        <v>1032</v>
      </c>
      <c r="DJ78" t="s">
        <v>474</v>
      </c>
    </row>
    <row r="79" spans="1:114" x14ac:dyDescent="0.2">
      <c r="A79">
        <f>(($A$77-$A$80)/(($B$77-$B$80)*10))+A78</f>
        <v>8991.6666666666679</v>
      </c>
      <c r="B79">
        <v>7.5</v>
      </c>
      <c r="C79">
        <v>0</v>
      </c>
      <c r="D79">
        <v>0</v>
      </c>
      <c r="E79">
        <v>2</v>
      </c>
      <c r="F79">
        <v>1</v>
      </c>
      <c r="G79">
        <v>0</v>
      </c>
      <c r="H79">
        <v>35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949</v>
      </c>
      <c r="W79">
        <v>2</v>
      </c>
      <c r="X79">
        <v>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2</v>
      </c>
      <c r="AF79">
        <v>1</v>
      </c>
      <c r="AG79">
        <v>0</v>
      </c>
      <c r="AH79">
        <v>1</v>
      </c>
      <c r="AI79">
        <v>0</v>
      </c>
      <c r="AJ79">
        <v>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11300</v>
      </c>
      <c r="AU79">
        <v>18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1</v>
      </c>
      <c r="BC79">
        <v>10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91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2</v>
      </c>
      <c r="BS79">
        <v>4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15</v>
      </c>
      <c r="CF79">
        <v>0</v>
      </c>
      <c r="CG79">
        <v>1</v>
      </c>
      <c r="CH79">
        <v>0</v>
      </c>
      <c r="CI79">
        <v>58</v>
      </c>
      <c r="CJ79">
        <v>1</v>
      </c>
      <c r="CK79">
        <v>0</v>
      </c>
      <c r="CL79">
        <v>0</v>
      </c>
      <c r="CM79">
        <v>0</v>
      </c>
      <c r="CN79">
        <v>0</v>
      </c>
      <c r="CO79">
        <v>0</v>
      </c>
      <c r="DI79">
        <f t="shared" si="4"/>
        <v>1208</v>
      </c>
      <c r="DJ79" t="s">
        <v>474</v>
      </c>
    </row>
    <row r="80" spans="1:114" x14ac:dyDescent="0.2">
      <c r="A80">
        <v>9210</v>
      </c>
      <c r="B80">
        <v>7.6</v>
      </c>
      <c r="C80">
        <v>0</v>
      </c>
      <c r="D80">
        <v>0</v>
      </c>
      <c r="E80">
        <v>0</v>
      </c>
      <c r="F80">
        <v>1</v>
      </c>
      <c r="G80">
        <v>2</v>
      </c>
      <c r="H80">
        <v>19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820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2</v>
      </c>
      <c r="AG80">
        <v>0</v>
      </c>
      <c r="AH80">
        <v>0</v>
      </c>
      <c r="AI80">
        <v>0</v>
      </c>
      <c r="AJ80">
        <v>4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12077</v>
      </c>
      <c r="AU80">
        <v>8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1</v>
      </c>
      <c r="BB80">
        <v>0</v>
      </c>
      <c r="BC80">
        <v>8</v>
      </c>
      <c r="BD80">
        <v>0</v>
      </c>
      <c r="BE80">
        <v>0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0</v>
      </c>
      <c r="BL80">
        <v>91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1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6</v>
      </c>
      <c r="CF80">
        <v>0</v>
      </c>
      <c r="CG80">
        <v>0</v>
      </c>
      <c r="CH80">
        <v>0</v>
      </c>
      <c r="CI80">
        <v>62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DI80">
        <f t="shared" si="4"/>
        <v>1032</v>
      </c>
      <c r="DJ80" t="s">
        <v>474</v>
      </c>
    </row>
    <row r="81" spans="1:114" x14ac:dyDescent="0.2">
      <c r="A81">
        <f>(($A$80-$A$83)/(($B$80-$B$83)*10))+A80</f>
        <v>9481.6666666666661</v>
      </c>
      <c r="B81">
        <v>7.7</v>
      </c>
      <c r="C81">
        <v>0</v>
      </c>
      <c r="D81">
        <v>0</v>
      </c>
      <c r="E81">
        <v>0</v>
      </c>
      <c r="F81">
        <v>1</v>
      </c>
      <c r="G81">
        <v>0</v>
      </c>
      <c r="H81">
        <v>24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951</v>
      </c>
      <c r="W81">
        <v>0</v>
      </c>
      <c r="X81">
        <v>9</v>
      </c>
      <c r="Y81">
        <v>0</v>
      </c>
      <c r="Z81">
        <v>1</v>
      </c>
      <c r="AA81">
        <v>0</v>
      </c>
      <c r="AB81">
        <v>0</v>
      </c>
      <c r="AC81">
        <v>0</v>
      </c>
      <c r="AD81">
        <v>4</v>
      </c>
      <c r="AE81">
        <v>0</v>
      </c>
      <c r="AF81">
        <v>2</v>
      </c>
      <c r="AG81">
        <v>0</v>
      </c>
      <c r="AH81">
        <v>0</v>
      </c>
      <c r="AI81">
        <v>0</v>
      </c>
      <c r="AJ81">
        <v>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11300</v>
      </c>
      <c r="AU81">
        <v>31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18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7</v>
      </c>
      <c r="BJ81">
        <v>0</v>
      </c>
      <c r="BK81">
        <v>0</v>
      </c>
      <c r="BL81">
        <v>103</v>
      </c>
      <c r="BM81">
        <v>0</v>
      </c>
      <c r="BN81">
        <v>0</v>
      </c>
      <c r="BO81">
        <v>1</v>
      </c>
      <c r="BP81">
        <v>0</v>
      </c>
      <c r="BQ81">
        <v>1</v>
      </c>
      <c r="BR81">
        <v>0</v>
      </c>
      <c r="BS81">
        <v>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93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DI81">
        <f t="shared" si="4"/>
        <v>1255</v>
      </c>
      <c r="DJ81" t="s">
        <v>474</v>
      </c>
    </row>
    <row r="82" spans="1:114" x14ac:dyDescent="0.2">
      <c r="A82">
        <f>(($A$80-$A$83)/(($B$80-$B$83)*10))+A81</f>
        <v>9753.3333333333321</v>
      </c>
      <c r="B82">
        <v>7.8</v>
      </c>
      <c r="C82">
        <v>0</v>
      </c>
      <c r="D82">
        <v>0</v>
      </c>
      <c r="E82">
        <v>0</v>
      </c>
      <c r="F82">
        <v>0</v>
      </c>
      <c r="G82">
        <v>1</v>
      </c>
      <c r="H82">
        <v>24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821</v>
      </c>
      <c r="W82">
        <v>0</v>
      </c>
      <c r="X82">
        <v>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12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12077</v>
      </c>
      <c r="AU82">
        <v>16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25</v>
      </c>
      <c r="BD82">
        <v>0</v>
      </c>
      <c r="BE82">
        <v>0</v>
      </c>
      <c r="BF82">
        <v>0</v>
      </c>
      <c r="BG82">
        <v>0</v>
      </c>
      <c r="BH82">
        <v>2</v>
      </c>
      <c r="BI82">
        <v>1</v>
      </c>
      <c r="BJ82">
        <v>0</v>
      </c>
      <c r="BK82">
        <v>0</v>
      </c>
      <c r="BL82">
        <v>32</v>
      </c>
      <c r="BM82">
        <v>0</v>
      </c>
      <c r="BN82">
        <v>0</v>
      </c>
      <c r="BO82">
        <v>0</v>
      </c>
      <c r="BP82">
        <v>1</v>
      </c>
      <c r="BQ82">
        <v>2</v>
      </c>
      <c r="BR82">
        <v>0</v>
      </c>
      <c r="BS82">
        <v>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78</v>
      </c>
      <c r="CJ82">
        <v>2</v>
      </c>
      <c r="CK82">
        <v>0</v>
      </c>
      <c r="CL82">
        <v>0</v>
      </c>
      <c r="CM82">
        <v>0</v>
      </c>
      <c r="CN82">
        <v>0</v>
      </c>
      <c r="CO82">
        <v>0</v>
      </c>
      <c r="DI82">
        <f t="shared" si="4"/>
        <v>1026</v>
      </c>
      <c r="DJ82" t="s">
        <v>474</v>
      </c>
    </row>
    <row r="83" spans="1:114" x14ac:dyDescent="0.2">
      <c r="A83">
        <v>10025</v>
      </c>
      <c r="B83">
        <v>7.9</v>
      </c>
      <c r="C83">
        <v>0</v>
      </c>
      <c r="D83">
        <v>0</v>
      </c>
      <c r="E83">
        <v>1</v>
      </c>
      <c r="F83">
        <v>2</v>
      </c>
      <c r="G83">
        <v>0</v>
      </c>
      <c r="H83">
        <v>40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852</v>
      </c>
      <c r="W83">
        <v>0</v>
      </c>
      <c r="X83">
        <v>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4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11300</v>
      </c>
      <c r="AU83">
        <v>29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34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32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6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120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DI83">
        <f t="shared" si="4"/>
        <v>1134</v>
      </c>
      <c r="DJ83" t="s">
        <v>474</v>
      </c>
    </row>
    <row r="84" spans="1:114" x14ac:dyDescent="0.2">
      <c r="A84">
        <f>(($A$83-$A$87)/(($B$83-$B$87)*10))+A83</f>
        <v>10217.5</v>
      </c>
      <c r="B84">
        <v>8</v>
      </c>
      <c r="C84">
        <v>0</v>
      </c>
      <c r="D84">
        <v>0</v>
      </c>
      <c r="E84">
        <v>0</v>
      </c>
      <c r="F84">
        <v>1</v>
      </c>
      <c r="G84">
        <v>0</v>
      </c>
      <c r="H84">
        <v>42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834</v>
      </c>
      <c r="W84">
        <v>0</v>
      </c>
      <c r="X84">
        <v>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</v>
      </c>
      <c r="AE84">
        <v>0</v>
      </c>
      <c r="AF84">
        <v>2</v>
      </c>
      <c r="AG84">
        <v>0</v>
      </c>
      <c r="AH84">
        <v>0</v>
      </c>
      <c r="AI84">
        <v>2</v>
      </c>
      <c r="AJ84">
        <v>4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12077</v>
      </c>
      <c r="AU84">
        <v>40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62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3</v>
      </c>
      <c r="BJ84">
        <v>0</v>
      </c>
      <c r="BK84">
        <v>0</v>
      </c>
      <c r="BL84">
        <v>26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2</v>
      </c>
      <c r="BS84">
        <v>4</v>
      </c>
      <c r="BT84">
        <v>0</v>
      </c>
      <c r="BU84">
        <v>0</v>
      </c>
      <c r="BV84">
        <v>0</v>
      </c>
      <c r="BW84">
        <v>0</v>
      </c>
      <c r="BX84">
        <v>2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26</v>
      </c>
      <c r="CJ84">
        <v>2</v>
      </c>
      <c r="CK84">
        <v>1</v>
      </c>
      <c r="CL84">
        <v>0</v>
      </c>
      <c r="CM84">
        <v>0</v>
      </c>
      <c r="CN84">
        <v>0</v>
      </c>
      <c r="CO84">
        <v>0</v>
      </c>
      <c r="DI84">
        <f t="shared" si="4"/>
        <v>1062</v>
      </c>
      <c r="DJ84" t="s">
        <v>474</v>
      </c>
    </row>
    <row r="85" spans="1:114" x14ac:dyDescent="0.2">
      <c r="A85">
        <f>(($A$83-$A$87)/(($B$83-$B$87)*10))+A84</f>
        <v>10410</v>
      </c>
      <c r="B85">
        <v>8.1</v>
      </c>
      <c r="C85">
        <v>0</v>
      </c>
      <c r="D85">
        <v>0</v>
      </c>
      <c r="E85">
        <v>1</v>
      </c>
      <c r="F85">
        <v>4</v>
      </c>
      <c r="G85">
        <v>0</v>
      </c>
      <c r="H85">
        <v>40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903</v>
      </c>
      <c r="W85">
        <v>0</v>
      </c>
      <c r="X85">
        <v>6</v>
      </c>
      <c r="Y85">
        <v>0</v>
      </c>
      <c r="Z85">
        <v>1</v>
      </c>
      <c r="AA85">
        <v>0</v>
      </c>
      <c r="AB85">
        <v>0</v>
      </c>
      <c r="AC85">
        <v>0</v>
      </c>
      <c r="AD85">
        <v>7</v>
      </c>
      <c r="AE85">
        <v>0</v>
      </c>
      <c r="AF85">
        <v>4</v>
      </c>
      <c r="AG85">
        <v>0</v>
      </c>
      <c r="AH85">
        <v>0</v>
      </c>
      <c r="AI85">
        <v>0</v>
      </c>
      <c r="AJ85">
        <v>13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11300</v>
      </c>
      <c r="AU85">
        <v>22</v>
      </c>
      <c r="AV85">
        <v>0</v>
      </c>
      <c r="AW85">
        <v>0</v>
      </c>
      <c r="AX85">
        <v>0</v>
      </c>
      <c r="AY85">
        <v>1</v>
      </c>
      <c r="AZ85">
        <v>1</v>
      </c>
      <c r="BA85">
        <v>0</v>
      </c>
      <c r="BB85">
        <v>0</v>
      </c>
      <c r="BC85">
        <v>58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3</v>
      </c>
      <c r="BJ85">
        <v>0</v>
      </c>
      <c r="BK85">
        <v>0</v>
      </c>
      <c r="BL85">
        <v>38</v>
      </c>
      <c r="BM85">
        <v>0</v>
      </c>
      <c r="BN85">
        <v>0</v>
      </c>
      <c r="BO85">
        <v>0</v>
      </c>
      <c r="BP85">
        <v>0</v>
      </c>
      <c r="BQ85">
        <v>2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41</v>
      </c>
      <c r="CJ85">
        <v>0</v>
      </c>
      <c r="CK85">
        <v>4</v>
      </c>
      <c r="CL85">
        <v>0</v>
      </c>
      <c r="CM85">
        <v>0</v>
      </c>
      <c r="CN85">
        <v>0</v>
      </c>
      <c r="CO85">
        <v>0</v>
      </c>
      <c r="DI85">
        <f t="shared" si="4"/>
        <v>1151</v>
      </c>
      <c r="DJ85" t="s">
        <v>474</v>
      </c>
    </row>
    <row r="86" spans="1:114" x14ac:dyDescent="0.2">
      <c r="A86">
        <f>(($A$83-$A$87)/(($B$83-$B$87)*10))+A85</f>
        <v>10602.5</v>
      </c>
      <c r="B86">
        <v>8.1999999999999993</v>
      </c>
      <c r="C86">
        <v>0</v>
      </c>
      <c r="D86">
        <v>0</v>
      </c>
      <c r="E86">
        <v>0</v>
      </c>
      <c r="F86">
        <v>1</v>
      </c>
      <c r="G86">
        <v>1</v>
      </c>
      <c r="H86">
        <v>66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755</v>
      </c>
      <c r="W86">
        <v>11</v>
      </c>
      <c r="X86">
        <v>10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</v>
      </c>
      <c r="AE86">
        <v>0</v>
      </c>
      <c r="AF86">
        <v>2</v>
      </c>
      <c r="AG86">
        <v>0</v>
      </c>
      <c r="AH86">
        <v>0</v>
      </c>
      <c r="AI86">
        <v>1</v>
      </c>
      <c r="AJ86">
        <v>7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12077</v>
      </c>
      <c r="AU86">
        <v>19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124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4</v>
      </c>
      <c r="BJ86">
        <v>0</v>
      </c>
      <c r="BK86">
        <v>0</v>
      </c>
      <c r="BL86">
        <v>11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5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9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DI86">
        <f t="shared" si="4"/>
        <v>1035</v>
      </c>
      <c r="DJ86" t="s">
        <v>474</v>
      </c>
    </row>
    <row r="87" spans="1:114" x14ac:dyDescent="0.2">
      <c r="A87">
        <v>10795</v>
      </c>
      <c r="B87">
        <v>8.3000000000000007</v>
      </c>
      <c r="C87">
        <v>0</v>
      </c>
      <c r="D87">
        <v>0</v>
      </c>
      <c r="E87">
        <v>0</v>
      </c>
      <c r="F87">
        <v>8</v>
      </c>
      <c r="G87">
        <v>4</v>
      </c>
      <c r="H87">
        <v>264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</v>
      </c>
      <c r="U87">
        <v>0</v>
      </c>
      <c r="V87">
        <v>378</v>
      </c>
      <c r="W87">
        <v>0</v>
      </c>
      <c r="X87">
        <v>9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12</v>
      </c>
      <c r="AE87">
        <v>0</v>
      </c>
      <c r="AF87">
        <v>7</v>
      </c>
      <c r="AG87">
        <v>0</v>
      </c>
      <c r="AH87">
        <v>1</v>
      </c>
      <c r="AI87">
        <v>0</v>
      </c>
      <c r="AJ87">
        <v>27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11300</v>
      </c>
      <c r="AU87">
        <v>41</v>
      </c>
      <c r="AV87">
        <v>0</v>
      </c>
      <c r="AW87">
        <v>0</v>
      </c>
      <c r="AX87">
        <v>1</v>
      </c>
      <c r="AY87">
        <v>3</v>
      </c>
      <c r="AZ87">
        <v>0</v>
      </c>
      <c r="BA87">
        <v>0</v>
      </c>
      <c r="BB87">
        <v>0</v>
      </c>
      <c r="BC87">
        <v>349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6</v>
      </c>
      <c r="BJ87">
        <v>0</v>
      </c>
      <c r="BK87">
        <v>0</v>
      </c>
      <c r="BL87">
        <v>8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1</v>
      </c>
      <c r="BS87">
        <v>4</v>
      </c>
      <c r="BT87">
        <v>0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2</v>
      </c>
      <c r="CI87">
        <v>3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DI87">
        <f t="shared" si="4"/>
        <v>1133</v>
      </c>
      <c r="DJ87" t="s">
        <v>474</v>
      </c>
    </row>
    <row r="88" spans="1:114" x14ac:dyDescent="0.2">
      <c r="A88">
        <v>10995</v>
      </c>
      <c r="B88">
        <v>8.4</v>
      </c>
      <c r="C88">
        <v>0</v>
      </c>
      <c r="D88">
        <v>0</v>
      </c>
      <c r="E88">
        <v>0</v>
      </c>
      <c r="F88">
        <v>5</v>
      </c>
      <c r="G88">
        <v>0</v>
      </c>
      <c r="H88">
        <v>634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50</v>
      </c>
      <c r="W88">
        <v>0</v>
      </c>
      <c r="X88">
        <v>21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11</v>
      </c>
      <c r="AE88">
        <v>0</v>
      </c>
      <c r="AF88">
        <v>21</v>
      </c>
      <c r="AG88">
        <v>0</v>
      </c>
      <c r="AH88">
        <v>0</v>
      </c>
      <c r="AI88">
        <v>3</v>
      </c>
      <c r="AJ88">
        <v>33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12077</v>
      </c>
      <c r="AU88">
        <v>46</v>
      </c>
      <c r="AV88">
        <v>0</v>
      </c>
      <c r="AW88">
        <v>0</v>
      </c>
      <c r="AX88">
        <v>0</v>
      </c>
      <c r="AY88">
        <v>7</v>
      </c>
      <c r="AZ88">
        <v>0</v>
      </c>
      <c r="BA88">
        <v>2</v>
      </c>
      <c r="BB88">
        <v>0</v>
      </c>
      <c r="BC88">
        <v>201</v>
      </c>
      <c r="BD88">
        <v>0</v>
      </c>
      <c r="BE88">
        <v>0</v>
      </c>
      <c r="BF88">
        <v>0</v>
      </c>
      <c r="BG88">
        <v>0</v>
      </c>
      <c r="BH88">
        <v>17</v>
      </c>
      <c r="BI88">
        <v>0</v>
      </c>
      <c r="BJ88">
        <v>0</v>
      </c>
      <c r="BK88">
        <v>0</v>
      </c>
      <c r="BL88">
        <v>4</v>
      </c>
      <c r="BM88">
        <v>0</v>
      </c>
      <c r="BN88">
        <v>0</v>
      </c>
      <c r="BO88">
        <v>2</v>
      </c>
      <c r="BP88">
        <v>0</v>
      </c>
      <c r="BQ88">
        <v>0</v>
      </c>
      <c r="BR88">
        <v>1</v>
      </c>
      <c r="BS88">
        <v>28</v>
      </c>
      <c r="BT88">
        <v>0</v>
      </c>
      <c r="BU88">
        <v>2</v>
      </c>
      <c r="BV88">
        <v>0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2</v>
      </c>
      <c r="CL88">
        <v>0</v>
      </c>
      <c r="CM88">
        <v>0</v>
      </c>
      <c r="CN88">
        <v>0</v>
      </c>
      <c r="CO88">
        <v>0</v>
      </c>
      <c r="DI88">
        <f>SUM(C88:DH88)-AT88</f>
        <v>1094</v>
      </c>
      <c r="DJ88" t="s">
        <v>474</v>
      </c>
    </row>
    <row r="89" spans="1:114" x14ac:dyDescent="0.2">
      <c r="A89" s="2">
        <v>13258</v>
      </c>
      <c r="B89" s="2">
        <v>11.873000000000001</v>
      </c>
      <c r="E89">
        <v>0</v>
      </c>
      <c r="F89">
        <v>2.2108840000000001</v>
      </c>
      <c r="G89">
        <v>0.85034010000000004</v>
      </c>
      <c r="H89">
        <v>26.36054</v>
      </c>
      <c r="J89">
        <v>0</v>
      </c>
      <c r="K89">
        <v>0.3401361</v>
      </c>
      <c r="L89">
        <v>0</v>
      </c>
      <c r="M89">
        <v>0.170068</v>
      </c>
      <c r="Q89">
        <v>0</v>
      </c>
      <c r="S89">
        <v>0.170068</v>
      </c>
      <c r="T89">
        <v>0.170068</v>
      </c>
      <c r="V89">
        <v>0</v>
      </c>
      <c r="W89">
        <v>0</v>
      </c>
      <c r="X89">
        <v>7.8231289999999998</v>
      </c>
      <c r="Z89">
        <v>0</v>
      </c>
      <c r="AC89">
        <v>0</v>
      </c>
      <c r="AD89">
        <v>0</v>
      </c>
      <c r="AF89">
        <v>3.5714290000000002</v>
      </c>
      <c r="AI89">
        <v>1.020408</v>
      </c>
      <c r="AJ89">
        <v>26.530609999999999</v>
      </c>
      <c r="AL89">
        <v>0</v>
      </c>
      <c r="AO89">
        <v>0.3401361</v>
      </c>
      <c r="AP89">
        <v>0</v>
      </c>
      <c r="AQ89">
        <v>0.170068</v>
      </c>
      <c r="AV89">
        <v>0</v>
      </c>
      <c r="AW89">
        <v>0</v>
      </c>
      <c r="AY89">
        <v>1</v>
      </c>
      <c r="BA89">
        <v>43</v>
      </c>
      <c r="BB89">
        <v>0</v>
      </c>
      <c r="BC89">
        <v>24.149660000000001</v>
      </c>
      <c r="BD89">
        <v>0</v>
      </c>
      <c r="BE89">
        <v>0</v>
      </c>
      <c r="BG89">
        <v>0</v>
      </c>
      <c r="BH89">
        <v>0.170068</v>
      </c>
      <c r="BI89">
        <v>0</v>
      </c>
      <c r="BJ89">
        <v>0</v>
      </c>
      <c r="BL89">
        <v>0</v>
      </c>
      <c r="BM89">
        <v>0.51020410000000005</v>
      </c>
      <c r="BQ89">
        <v>0</v>
      </c>
      <c r="BR89">
        <v>1.020408</v>
      </c>
      <c r="BS89">
        <v>1.70068</v>
      </c>
      <c r="BU89">
        <v>0</v>
      </c>
      <c r="BV89">
        <v>0</v>
      </c>
      <c r="BZ89">
        <v>0</v>
      </c>
      <c r="CA89">
        <v>0</v>
      </c>
      <c r="CD89">
        <v>0.51020410000000005</v>
      </c>
      <c r="CE89">
        <v>0</v>
      </c>
      <c r="CG89">
        <v>0</v>
      </c>
      <c r="CI89">
        <v>0</v>
      </c>
      <c r="CJ89">
        <v>1.8707480000000001</v>
      </c>
      <c r="CK89">
        <v>0</v>
      </c>
      <c r="CL89">
        <v>0</v>
      </c>
      <c r="CM89">
        <v>0.170068</v>
      </c>
      <c r="CN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0.170068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f t="shared" si="4"/>
        <v>143.99999249999999</v>
      </c>
      <c r="DJ89" t="s">
        <v>473</v>
      </c>
    </row>
    <row r="90" spans="1:114" x14ac:dyDescent="0.2">
      <c r="A90">
        <v>13289</v>
      </c>
      <c r="B90">
        <v>11.895</v>
      </c>
      <c r="E90">
        <v>0</v>
      </c>
      <c r="F90">
        <v>5.7104910000000002</v>
      </c>
      <c r="G90">
        <v>0.39840639999999999</v>
      </c>
      <c r="H90">
        <v>29.083670000000001</v>
      </c>
      <c r="J90">
        <v>0</v>
      </c>
      <c r="K90">
        <v>0</v>
      </c>
      <c r="L90">
        <v>0</v>
      </c>
      <c r="M90">
        <v>0</v>
      </c>
      <c r="Q90">
        <v>0</v>
      </c>
      <c r="S90">
        <v>0.13280210000000001</v>
      </c>
      <c r="T90">
        <v>0.13280210000000001</v>
      </c>
      <c r="V90">
        <v>0</v>
      </c>
      <c r="W90">
        <v>0</v>
      </c>
      <c r="X90">
        <v>4.7808770000000003</v>
      </c>
      <c r="Z90">
        <v>0</v>
      </c>
      <c r="AC90">
        <v>0</v>
      </c>
      <c r="AD90">
        <v>0</v>
      </c>
      <c r="AF90">
        <v>6.2416999999999998</v>
      </c>
      <c r="AI90">
        <v>1.460823</v>
      </c>
      <c r="AJ90">
        <v>19.92032</v>
      </c>
      <c r="AL90">
        <v>0</v>
      </c>
      <c r="AO90">
        <v>0.39840639999999999</v>
      </c>
      <c r="AP90">
        <v>0</v>
      </c>
      <c r="AQ90">
        <v>0.39840639999999999</v>
      </c>
      <c r="AV90">
        <v>0</v>
      </c>
      <c r="AW90">
        <v>0</v>
      </c>
      <c r="AY90">
        <v>3</v>
      </c>
      <c r="BA90">
        <v>59</v>
      </c>
      <c r="BB90">
        <v>0.13280210000000001</v>
      </c>
      <c r="BC90">
        <v>22.84196</v>
      </c>
      <c r="BD90">
        <v>0</v>
      </c>
      <c r="BE90">
        <v>0.13280210000000001</v>
      </c>
      <c r="BG90">
        <v>0</v>
      </c>
      <c r="BH90">
        <v>0.26560430000000002</v>
      </c>
      <c r="BI90">
        <v>2</v>
      </c>
      <c r="BJ90">
        <v>0.13280210000000001</v>
      </c>
      <c r="BL90">
        <v>0</v>
      </c>
      <c r="BM90">
        <v>0.79681279999999999</v>
      </c>
      <c r="BQ90">
        <v>0.13280210000000001</v>
      </c>
      <c r="BR90">
        <v>1.3280209999999999</v>
      </c>
      <c r="BS90">
        <v>2.5232399999999999</v>
      </c>
      <c r="BU90">
        <v>0.13280210000000001</v>
      </c>
      <c r="BV90">
        <v>0</v>
      </c>
      <c r="BZ90">
        <v>0</v>
      </c>
      <c r="CA90">
        <v>0</v>
      </c>
      <c r="CD90">
        <v>0.92961490000000002</v>
      </c>
      <c r="CE90">
        <v>0</v>
      </c>
      <c r="CG90">
        <v>0</v>
      </c>
      <c r="CI90">
        <v>0</v>
      </c>
      <c r="CJ90">
        <v>1.593626</v>
      </c>
      <c r="CK90">
        <v>0</v>
      </c>
      <c r="CL90">
        <v>0.13280210000000001</v>
      </c>
      <c r="CM90">
        <v>0</v>
      </c>
      <c r="CN90">
        <v>0</v>
      </c>
      <c r="CP90">
        <v>0</v>
      </c>
      <c r="CQ90">
        <v>0</v>
      </c>
      <c r="CR90">
        <v>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0.13280210000000001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0.13280210000000001</v>
      </c>
      <c r="DF90">
        <v>0</v>
      </c>
      <c r="DG90">
        <v>0</v>
      </c>
      <c r="DH90">
        <v>0</v>
      </c>
      <c r="DI90">
        <f t="shared" si="4"/>
        <v>165.00000019999993</v>
      </c>
      <c r="DJ90" t="s">
        <v>473</v>
      </c>
    </row>
    <row r="91" spans="1:114" x14ac:dyDescent="0.2">
      <c r="A91">
        <v>13320</v>
      </c>
      <c r="B91">
        <v>11.917</v>
      </c>
      <c r="E91">
        <v>0</v>
      </c>
      <c r="F91">
        <v>3.8095240000000001</v>
      </c>
      <c r="G91">
        <v>0.27210889999999999</v>
      </c>
      <c r="H91">
        <v>32.108840000000001</v>
      </c>
      <c r="J91">
        <v>0</v>
      </c>
      <c r="K91">
        <v>0.54421770000000003</v>
      </c>
      <c r="L91">
        <v>0</v>
      </c>
      <c r="M91">
        <v>0</v>
      </c>
      <c r="Q91">
        <v>0.13605439999999999</v>
      </c>
      <c r="S91">
        <v>0</v>
      </c>
      <c r="T91">
        <v>0.54421770000000003</v>
      </c>
      <c r="V91">
        <v>0</v>
      </c>
      <c r="W91">
        <v>0</v>
      </c>
      <c r="X91">
        <v>7.7551019999999999</v>
      </c>
      <c r="Z91">
        <v>2</v>
      </c>
      <c r="AC91">
        <v>0</v>
      </c>
      <c r="AD91">
        <v>0</v>
      </c>
      <c r="AF91">
        <v>3.1292520000000001</v>
      </c>
      <c r="AI91">
        <v>0.40816330000000001</v>
      </c>
      <c r="AJ91">
        <v>20.408159999999999</v>
      </c>
      <c r="AL91">
        <v>0</v>
      </c>
      <c r="AO91">
        <v>0.27210889999999999</v>
      </c>
      <c r="AP91">
        <v>0</v>
      </c>
      <c r="AQ91">
        <v>0</v>
      </c>
      <c r="AV91">
        <v>0.13605439999999999</v>
      </c>
      <c r="AW91">
        <v>0</v>
      </c>
      <c r="AY91">
        <v>9</v>
      </c>
      <c r="BA91">
        <v>72</v>
      </c>
      <c r="BB91">
        <v>0</v>
      </c>
      <c r="BC91">
        <v>22.72109</v>
      </c>
      <c r="BD91">
        <v>0</v>
      </c>
      <c r="BE91">
        <v>0</v>
      </c>
      <c r="BG91">
        <v>0</v>
      </c>
      <c r="BH91">
        <v>0</v>
      </c>
      <c r="BI91">
        <v>5</v>
      </c>
      <c r="BJ91">
        <v>0.13605439999999999</v>
      </c>
      <c r="BL91">
        <v>0</v>
      </c>
      <c r="BM91">
        <v>1.6326529999999999</v>
      </c>
      <c r="BQ91">
        <v>0</v>
      </c>
      <c r="BR91">
        <v>0.27210889999999999</v>
      </c>
      <c r="BS91">
        <v>3.1292520000000001</v>
      </c>
      <c r="BU91">
        <v>0.13605439999999999</v>
      </c>
      <c r="BV91">
        <v>0</v>
      </c>
      <c r="BZ91">
        <v>2</v>
      </c>
      <c r="CA91">
        <v>0</v>
      </c>
      <c r="CD91">
        <v>0.68027210000000005</v>
      </c>
      <c r="CE91">
        <v>0</v>
      </c>
      <c r="CG91">
        <v>0</v>
      </c>
      <c r="CI91">
        <v>0</v>
      </c>
      <c r="CJ91">
        <v>1.496599</v>
      </c>
      <c r="CK91">
        <v>0</v>
      </c>
      <c r="CL91">
        <v>0</v>
      </c>
      <c r="CM91">
        <v>0</v>
      </c>
      <c r="CN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0.13605439999999999</v>
      </c>
      <c r="CV91">
        <v>0</v>
      </c>
      <c r="CW91">
        <v>0</v>
      </c>
      <c r="CX91">
        <v>0</v>
      </c>
      <c r="CY91">
        <v>0.13605439999999999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f t="shared" si="4"/>
        <v>189.99999590000004</v>
      </c>
      <c r="DJ91" t="s">
        <v>473</v>
      </c>
    </row>
    <row r="92" spans="1:114" x14ac:dyDescent="0.2">
      <c r="A92">
        <v>13350</v>
      </c>
      <c r="B92">
        <v>11.937999999999999</v>
      </c>
      <c r="E92">
        <v>0</v>
      </c>
      <c r="F92">
        <v>2.140673</v>
      </c>
      <c r="G92">
        <v>0.76452600000000004</v>
      </c>
      <c r="H92">
        <v>27.217120000000001</v>
      </c>
      <c r="J92">
        <v>0</v>
      </c>
      <c r="K92">
        <v>0.4587156</v>
      </c>
      <c r="L92">
        <v>0</v>
      </c>
      <c r="M92">
        <v>0.15290519999999999</v>
      </c>
      <c r="Q92">
        <v>0</v>
      </c>
      <c r="S92">
        <v>0</v>
      </c>
      <c r="T92">
        <v>0.15290519999999999</v>
      </c>
      <c r="V92">
        <v>0</v>
      </c>
      <c r="W92">
        <v>0</v>
      </c>
      <c r="X92">
        <v>10.397550000000001</v>
      </c>
      <c r="Z92">
        <v>5</v>
      </c>
      <c r="AC92">
        <v>0</v>
      </c>
      <c r="AD92">
        <v>0</v>
      </c>
      <c r="AF92">
        <v>3.8226300000000002</v>
      </c>
      <c r="AI92">
        <v>0.4587156</v>
      </c>
      <c r="AJ92">
        <v>30.581040000000002</v>
      </c>
      <c r="AL92">
        <v>0.30581039999999998</v>
      </c>
      <c r="AO92">
        <v>0</v>
      </c>
      <c r="AP92">
        <v>0</v>
      </c>
      <c r="AQ92">
        <v>0</v>
      </c>
      <c r="AV92">
        <v>0</v>
      </c>
      <c r="AW92">
        <v>0</v>
      </c>
      <c r="AY92">
        <v>11</v>
      </c>
      <c r="BA92">
        <v>57</v>
      </c>
      <c r="BB92">
        <v>0</v>
      </c>
      <c r="BC92">
        <v>16.055050000000001</v>
      </c>
      <c r="BD92">
        <v>0</v>
      </c>
      <c r="BE92">
        <v>0</v>
      </c>
      <c r="BG92">
        <v>0</v>
      </c>
      <c r="BH92">
        <v>0.15290519999999999</v>
      </c>
      <c r="BI92">
        <v>5</v>
      </c>
      <c r="BJ92">
        <v>0.15290519999999999</v>
      </c>
      <c r="BL92">
        <v>0</v>
      </c>
      <c r="BM92">
        <v>1.070336</v>
      </c>
      <c r="BQ92">
        <v>0.15290519999999999</v>
      </c>
      <c r="BR92">
        <v>0.4587156</v>
      </c>
      <c r="BS92">
        <v>2.140673</v>
      </c>
      <c r="BU92">
        <v>0.15290519999999999</v>
      </c>
      <c r="BV92">
        <v>0</v>
      </c>
      <c r="BZ92">
        <v>0</v>
      </c>
      <c r="CA92">
        <v>0</v>
      </c>
      <c r="CD92">
        <v>0.61162079999999996</v>
      </c>
      <c r="CE92">
        <v>0</v>
      </c>
      <c r="CG92">
        <v>0</v>
      </c>
      <c r="CI92">
        <v>0</v>
      </c>
      <c r="CJ92">
        <v>2.140673</v>
      </c>
      <c r="CK92">
        <v>0.15290519999999999</v>
      </c>
      <c r="CL92">
        <v>0</v>
      </c>
      <c r="CM92">
        <v>0.15290519999999999</v>
      </c>
      <c r="CN92">
        <v>0</v>
      </c>
      <c r="CP92">
        <v>0</v>
      </c>
      <c r="CQ92">
        <v>0</v>
      </c>
      <c r="CR92">
        <v>0</v>
      </c>
      <c r="CS92">
        <v>0</v>
      </c>
      <c r="CT92">
        <v>0.15290519999999999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f t="shared" si="4"/>
        <v>177.99999579999991</v>
      </c>
      <c r="DJ92" t="s">
        <v>473</v>
      </c>
    </row>
    <row r="93" spans="1:114" x14ac:dyDescent="0.2">
      <c r="A93">
        <v>13382</v>
      </c>
      <c r="B93">
        <v>11.959999999999999</v>
      </c>
      <c r="E93">
        <v>0</v>
      </c>
      <c r="F93">
        <v>4.9261080000000002</v>
      </c>
      <c r="G93">
        <v>0.32840720000000001</v>
      </c>
      <c r="H93">
        <v>43.842370000000003</v>
      </c>
      <c r="J93">
        <v>0</v>
      </c>
      <c r="K93">
        <v>0.32840720000000001</v>
      </c>
      <c r="L93">
        <v>0</v>
      </c>
      <c r="M93">
        <v>0</v>
      </c>
      <c r="Q93">
        <v>0</v>
      </c>
      <c r="S93">
        <v>0.16420360000000001</v>
      </c>
      <c r="T93">
        <v>0.49261080000000002</v>
      </c>
      <c r="V93">
        <v>0</v>
      </c>
      <c r="W93">
        <v>0</v>
      </c>
      <c r="X93">
        <v>5.0903119999999999</v>
      </c>
      <c r="Z93">
        <v>0</v>
      </c>
      <c r="AC93">
        <v>0</v>
      </c>
      <c r="AD93">
        <v>0</v>
      </c>
      <c r="AF93">
        <v>4.9261080000000002</v>
      </c>
      <c r="AI93">
        <v>0.32840720000000001</v>
      </c>
      <c r="AJ93">
        <v>15.27094</v>
      </c>
      <c r="AL93">
        <v>0</v>
      </c>
      <c r="AO93">
        <v>0.16420360000000001</v>
      </c>
      <c r="AP93">
        <v>0</v>
      </c>
      <c r="AQ93">
        <v>0</v>
      </c>
      <c r="AV93">
        <v>0</v>
      </c>
      <c r="AW93">
        <v>0</v>
      </c>
      <c r="AY93">
        <v>13</v>
      </c>
      <c r="BA93">
        <v>54</v>
      </c>
      <c r="BB93">
        <v>0</v>
      </c>
      <c r="BC93">
        <v>15.76355</v>
      </c>
      <c r="BD93">
        <v>0</v>
      </c>
      <c r="BE93">
        <v>0</v>
      </c>
      <c r="BG93">
        <v>0</v>
      </c>
      <c r="BH93">
        <v>0.49261080000000002</v>
      </c>
      <c r="BI93">
        <v>2</v>
      </c>
      <c r="BJ93">
        <v>0</v>
      </c>
      <c r="BL93">
        <v>0</v>
      </c>
      <c r="BM93">
        <v>0.82101800000000003</v>
      </c>
      <c r="BQ93">
        <v>0</v>
      </c>
      <c r="BR93">
        <v>0.49261080000000002</v>
      </c>
      <c r="BS93">
        <v>3.940887</v>
      </c>
      <c r="BU93">
        <v>0</v>
      </c>
      <c r="BV93">
        <v>0</v>
      </c>
      <c r="BZ93">
        <v>0</v>
      </c>
      <c r="CA93">
        <v>0</v>
      </c>
      <c r="CD93">
        <v>0.49261080000000002</v>
      </c>
      <c r="CE93">
        <v>0</v>
      </c>
      <c r="CG93">
        <v>0</v>
      </c>
      <c r="CI93">
        <v>0</v>
      </c>
      <c r="CJ93">
        <v>2.1346470000000002</v>
      </c>
      <c r="CK93">
        <v>0</v>
      </c>
      <c r="CL93">
        <v>0</v>
      </c>
      <c r="CM93">
        <v>0</v>
      </c>
      <c r="CN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f t="shared" si="4"/>
        <v>169.000012</v>
      </c>
      <c r="DJ93" t="s">
        <v>473</v>
      </c>
    </row>
    <row r="94" spans="1:114" x14ac:dyDescent="0.2">
      <c r="A94">
        <v>13413</v>
      </c>
      <c r="B94">
        <v>11.981999999999999</v>
      </c>
      <c r="E94">
        <v>0</v>
      </c>
      <c r="F94">
        <v>5.007587</v>
      </c>
      <c r="G94">
        <v>0.75872530000000005</v>
      </c>
      <c r="H94">
        <v>39.605460000000001</v>
      </c>
      <c r="J94">
        <v>0</v>
      </c>
      <c r="K94">
        <v>0.15174509999999999</v>
      </c>
      <c r="L94">
        <v>0.15174509999999999</v>
      </c>
      <c r="M94">
        <v>0.15174509999999999</v>
      </c>
      <c r="Q94">
        <v>0.30349009999999998</v>
      </c>
      <c r="S94">
        <v>0</v>
      </c>
      <c r="T94">
        <v>0</v>
      </c>
      <c r="V94">
        <v>0</v>
      </c>
      <c r="W94">
        <v>0</v>
      </c>
      <c r="X94">
        <v>7.7389979999999996</v>
      </c>
      <c r="Z94">
        <v>0</v>
      </c>
      <c r="AC94">
        <v>0</v>
      </c>
      <c r="AD94">
        <v>0</v>
      </c>
      <c r="AF94">
        <v>2.8831560000000001</v>
      </c>
      <c r="AI94">
        <v>0.60698030000000003</v>
      </c>
      <c r="AJ94">
        <v>16.540209999999998</v>
      </c>
      <c r="AL94">
        <v>0.15174509999999999</v>
      </c>
      <c r="AO94">
        <v>0.15174509999999999</v>
      </c>
      <c r="AP94">
        <v>0</v>
      </c>
      <c r="AQ94">
        <v>0</v>
      </c>
      <c r="AV94">
        <v>0</v>
      </c>
      <c r="AW94">
        <v>0</v>
      </c>
      <c r="AY94">
        <v>9</v>
      </c>
      <c r="BA94">
        <v>51</v>
      </c>
      <c r="BB94">
        <v>0</v>
      </c>
      <c r="BC94">
        <v>16.084980000000002</v>
      </c>
      <c r="BD94">
        <v>0</v>
      </c>
      <c r="BE94">
        <v>0.15174509999999999</v>
      </c>
      <c r="BG94">
        <v>0</v>
      </c>
      <c r="BH94">
        <v>0.75872530000000005</v>
      </c>
      <c r="BI94">
        <v>3</v>
      </c>
      <c r="BJ94">
        <v>0</v>
      </c>
      <c r="BL94">
        <v>0.15174509999999999</v>
      </c>
      <c r="BM94">
        <v>1.6691959999999999</v>
      </c>
      <c r="BQ94">
        <v>0.15174509999999999</v>
      </c>
      <c r="BR94">
        <v>0.15174509999999999</v>
      </c>
      <c r="BS94">
        <v>4.0971169999999999</v>
      </c>
      <c r="BU94">
        <v>0.15174509999999999</v>
      </c>
      <c r="BV94">
        <v>0</v>
      </c>
      <c r="BZ94">
        <v>1</v>
      </c>
      <c r="CA94">
        <v>0</v>
      </c>
      <c r="CD94">
        <v>0.30349009999999998</v>
      </c>
      <c r="CE94">
        <v>0</v>
      </c>
      <c r="CG94">
        <v>0</v>
      </c>
      <c r="CI94">
        <v>0</v>
      </c>
      <c r="CJ94">
        <v>2.124431</v>
      </c>
      <c r="CK94">
        <v>0</v>
      </c>
      <c r="CL94">
        <v>0</v>
      </c>
      <c r="CM94">
        <v>0</v>
      </c>
      <c r="CN94">
        <v>0</v>
      </c>
      <c r="CP94">
        <v>0</v>
      </c>
      <c r="CQ94">
        <v>0</v>
      </c>
      <c r="CR94">
        <v>2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f t="shared" si="4"/>
        <v>165.9999971</v>
      </c>
      <c r="DJ94" t="s">
        <v>473</v>
      </c>
    </row>
    <row r="95" spans="1:114" x14ac:dyDescent="0.2">
      <c r="A95">
        <v>13446</v>
      </c>
      <c r="B95">
        <v>12.004999999999999</v>
      </c>
      <c r="E95">
        <v>0</v>
      </c>
      <c r="F95">
        <v>3.4536889999999998</v>
      </c>
      <c r="G95">
        <v>0.31397170000000002</v>
      </c>
      <c r="H95">
        <v>49.764519999999997</v>
      </c>
      <c r="J95">
        <v>0</v>
      </c>
      <c r="K95">
        <v>0.15698590000000001</v>
      </c>
      <c r="L95">
        <v>0</v>
      </c>
      <c r="M95">
        <v>0</v>
      </c>
      <c r="Q95">
        <v>0</v>
      </c>
      <c r="S95">
        <v>0</v>
      </c>
      <c r="T95">
        <v>0.15698590000000001</v>
      </c>
      <c r="V95">
        <v>0</v>
      </c>
      <c r="W95">
        <v>0</v>
      </c>
      <c r="X95">
        <v>3.4536889999999998</v>
      </c>
      <c r="Z95">
        <v>0</v>
      </c>
      <c r="AC95">
        <v>0</v>
      </c>
      <c r="AD95">
        <v>0</v>
      </c>
      <c r="AF95">
        <v>2.9827319999999999</v>
      </c>
      <c r="AI95">
        <v>0.15698590000000001</v>
      </c>
      <c r="AJ95">
        <v>14.4427</v>
      </c>
      <c r="AL95">
        <v>0</v>
      </c>
      <c r="AO95">
        <v>0.62794349999999999</v>
      </c>
      <c r="AP95">
        <v>0</v>
      </c>
      <c r="AQ95">
        <v>0</v>
      </c>
      <c r="AV95">
        <v>0</v>
      </c>
      <c r="AW95">
        <v>0</v>
      </c>
      <c r="AY95">
        <v>3</v>
      </c>
      <c r="BA95">
        <v>54</v>
      </c>
      <c r="BB95">
        <v>0</v>
      </c>
      <c r="BC95">
        <v>14.599690000000001</v>
      </c>
      <c r="BD95">
        <v>0</v>
      </c>
      <c r="BE95">
        <v>0</v>
      </c>
      <c r="BG95">
        <v>0</v>
      </c>
      <c r="BH95">
        <v>0.94191519999999995</v>
      </c>
      <c r="BI95">
        <v>5</v>
      </c>
      <c r="BJ95">
        <v>0</v>
      </c>
      <c r="BL95">
        <v>0.15698590000000001</v>
      </c>
      <c r="BM95">
        <v>0.94191519999999995</v>
      </c>
      <c r="BQ95">
        <v>0</v>
      </c>
      <c r="BR95">
        <v>1.0989009999999999</v>
      </c>
      <c r="BS95">
        <v>3.9246470000000002</v>
      </c>
      <c r="BU95">
        <v>0</v>
      </c>
      <c r="BV95">
        <v>0</v>
      </c>
      <c r="BZ95">
        <v>0</v>
      </c>
      <c r="CA95">
        <v>0</v>
      </c>
      <c r="CD95">
        <v>0.47095759999999998</v>
      </c>
      <c r="CE95">
        <v>0</v>
      </c>
      <c r="CG95">
        <v>0</v>
      </c>
      <c r="CI95">
        <v>0</v>
      </c>
      <c r="CJ95">
        <v>2.3547880000000001</v>
      </c>
      <c r="CK95">
        <v>0</v>
      </c>
      <c r="CL95">
        <v>0</v>
      </c>
      <c r="CM95">
        <v>0</v>
      </c>
      <c r="CN95">
        <v>0</v>
      </c>
      <c r="CP95">
        <v>0</v>
      </c>
      <c r="CQ95">
        <v>0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f t="shared" si="4"/>
        <v>163.00000280000003</v>
      </c>
      <c r="DJ95" t="s">
        <v>473</v>
      </c>
    </row>
    <row r="96" spans="1:114" x14ac:dyDescent="0.2">
      <c r="A96">
        <v>13473</v>
      </c>
      <c r="B96">
        <v>12.025</v>
      </c>
      <c r="E96">
        <v>0</v>
      </c>
      <c r="F96">
        <v>2.7113239999999998</v>
      </c>
      <c r="G96">
        <v>0.63795849999999998</v>
      </c>
      <c r="H96">
        <v>43.221690000000002</v>
      </c>
      <c r="J96">
        <v>0</v>
      </c>
      <c r="K96">
        <v>0.31897930000000002</v>
      </c>
      <c r="L96">
        <v>0</v>
      </c>
      <c r="M96">
        <v>0.15948960000000001</v>
      </c>
      <c r="Q96">
        <v>0</v>
      </c>
      <c r="S96">
        <v>0</v>
      </c>
      <c r="T96">
        <v>0</v>
      </c>
      <c r="V96">
        <v>0</v>
      </c>
      <c r="W96">
        <v>0</v>
      </c>
      <c r="X96">
        <v>6.6985650000000003</v>
      </c>
      <c r="Z96">
        <v>0</v>
      </c>
      <c r="AC96">
        <v>0</v>
      </c>
      <c r="AD96">
        <v>0</v>
      </c>
      <c r="AF96">
        <v>4.1467299999999998</v>
      </c>
      <c r="AI96">
        <v>0.47846889999999997</v>
      </c>
      <c r="AJ96">
        <v>14.83254</v>
      </c>
      <c r="AL96">
        <v>0.47846889999999997</v>
      </c>
      <c r="AO96">
        <v>0.47846889999999997</v>
      </c>
      <c r="AP96">
        <v>0</v>
      </c>
      <c r="AQ96">
        <v>0</v>
      </c>
      <c r="AV96">
        <v>0</v>
      </c>
      <c r="AW96">
        <v>0</v>
      </c>
      <c r="AY96">
        <v>4</v>
      </c>
      <c r="BA96">
        <v>69</v>
      </c>
      <c r="BB96">
        <v>0</v>
      </c>
      <c r="BC96">
        <v>16.586919999999999</v>
      </c>
      <c r="BD96">
        <v>0</v>
      </c>
      <c r="BE96">
        <v>0</v>
      </c>
      <c r="BG96">
        <v>0</v>
      </c>
      <c r="BH96">
        <v>1.275917</v>
      </c>
      <c r="BI96">
        <v>1</v>
      </c>
      <c r="BJ96">
        <v>0.15948960000000001</v>
      </c>
      <c r="BL96">
        <v>0.31897930000000002</v>
      </c>
      <c r="BM96">
        <v>1.5948960000000001</v>
      </c>
      <c r="BQ96">
        <v>0</v>
      </c>
      <c r="BR96">
        <v>0</v>
      </c>
      <c r="BS96">
        <v>4.4657099999999996</v>
      </c>
      <c r="BU96">
        <v>0</v>
      </c>
      <c r="BV96">
        <v>0</v>
      </c>
      <c r="BZ96">
        <v>0</v>
      </c>
      <c r="CA96">
        <v>0</v>
      </c>
      <c r="CD96">
        <v>0.63795849999999998</v>
      </c>
      <c r="CE96">
        <v>0</v>
      </c>
      <c r="CG96">
        <v>0</v>
      </c>
      <c r="CI96">
        <v>0</v>
      </c>
      <c r="CJ96">
        <v>0.79744820000000005</v>
      </c>
      <c r="CK96">
        <v>0</v>
      </c>
      <c r="CL96">
        <v>0</v>
      </c>
      <c r="CM96">
        <v>0</v>
      </c>
      <c r="CN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f t="shared" si="4"/>
        <v>174.00000169999996</v>
      </c>
      <c r="DJ96" t="s">
        <v>473</v>
      </c>
    </row>
    <row r="97" spans="1:114" x14ac:dyDescent="0.2">
      <c r="A97">
        <v>13503</v>
      </c>
      <c r="B97">
        <v>12.048</v>
      </c>
      <c r="E97">
        <v>0</v>
      </c>
      <c r="F97">
        <v>3.8596490000000001</v>
      </c>
      <c r="G97">
        <v>0.7017544</v>
      </c>
      <c r="H97">
        <v>44.210529999999999</v>
      </c>
      <c r="J97">
        <v>0</v>
      </c>
      <c r="K97">
        <v>0.7017544</v>
      </c>
      <c r="L97">
        <v>0</v>
      </c>
      <c r="M97">
        <v>0</v>
      </c>
      <c r="Q97">
        <v>0</v>
      </c>
      <c r="S97">
        <v>0</v>
      </c>
      <c r="T97">
        <v>0</v>
      </c>
      <c r="V97">
        <v>0</v>
      </c>
      <c r="W97">
        <v>0</v>
      </c>
      <c r="X97">
        <v>6.8421050000000001</v>
      </c>
      <c r="Z97">
        <v>0</v>
      </c>
      <c r="AC97">
        <v>0</v>
      </c>
      <c r="AD97">
        <v>0</v>
      </c>
      <c r="AF97">
        <v>2.1052629999999999</v>
      </c>
      <c r="AI97">
        <v>0.7017544</v>
      </c>
      <c r="AJ97">
        <v>17.36842</v>
      </c>
      <c r="AL97">
        <v>0.1754386</v>
      </c>
      <c r="AO97">
        <v>0.877193</v>
      </c>
      <c r="AP97">
        <v>0</v>
      </c>
      <c r="AQ97">
        <v>0</v>
      </c>
      <c r="AV97">
        <v>0</v>
      </c>
      <c r="AW97">
        <v>0</v>
      </c>
      <c r="AY97">
        <v>1</v>
      </c>
      <c r="BA97">
        <v>25</v>
      </c>
      <c r="BB97">
        <v>0</v>
      </c>
      <c r="BC97">
        <v>13.68421</v>
      </c>
      <c r="BD97">
        <v>0</v>
      </c>
      <c r="BE97">
        <v>0.1754386</v>
      </c>
      <c r="BG97">
        <v>0</v>
      </c>
      <c r="BH97">
        <v>1.052632</v>
      </c>
      <c r="BI97">
        <v>5</v>
      </c>
      <c r="BJ97">
        <v>0</v>
      </c>
      <c r="BL97">
        <v>0</v>
      </c>
      <c r="BM97">
        <v>0.5263158</v>
      </c>
      <c r="BQ97">
        <v>0</v>
      </c>
      <c r="BR97">
        <v>0.5263158</v>
      </c>
      <c r="BS97">
        <v>5.7894740000000002</v>
      </c>
      <c r="BU97">
        <v>0</v>
      </c>
      <c r="BV97">
        <v>0</v>
      </c>
      <c r="BZ97">
        <v>1</v>
      </c>
      <c r="CA97">
        <v>0</v>
      </c>
      <c r="CD97">
        <v>0.3508772</v>
      </c>
      <c r="CE97">
        <v>0</v>
      </c>
      <c r="CG97">
        <v>0</v>
      </c>
      <c r="CI97">
        <v>0</v>
      </c>
      <c r="CJ97">
        <v>0.1754386</v>
      </c>
      <c r="CK97">
        <v>0</v>
      </c>
      <c r="CL97">
        <v>0</v>
      </c>
      <c r="CM97">
        <v>0</v>
      </c>
      <c r="CN97">
        <v>0</v>
      </c>
      <c r="CP97">
        <v>0</v>
      </c>
      <c r="CQ97">
        <v>0</v>
      </c>
      <c r="CR97">
        <v>1</v>
      </c>
      <c r="CS97">
        <v>0</v>
      </c>
      <c r="CT97">
        <v>0</v>
      </c>
      <c r="CU97">
        <v>0.1754386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f t="shared" si="4"/>
        <v>133.00000240000006</v>
      </c>
      <c r="DJ97" t="s">
        <v>473</v>
      </c>
    </row>
    <row r="98" spans="1:114" x14ac:dyDescent="0.2">
      <c r="A98">
        <v>13532</v>
      </c>
      <c r="B98">
        <v>12.071999999999999</v>
      </c>
      <c r="E98">
        <v>0</v>
      </c>
      <c r="F98">
        <v>4.4094490000000004</v>
      </c>
      <c r="G98">
        <v>0.78740160000000003</v>
      </c>
      <c r="H98">
        <v>40.314959999999999</v>
      </c>
      <c r="J98">
        <v>0.15748029999999999</v>
      </c>
      <c r="K98">
        <v>1.259843</v>
      </c>
      <c r="L98">
        <v>0</v>
      </c>
      <c r="M98">
        <v>0</v>
      </c>
      <c r="Q98">
        <v>0.15748029999999999</v>
      </c>
      <c r="S98">
        <v>0</v>
      </c>
      <c r="T98">
        <v>0.15748029999999999</v>
      </c>
      <c r="V98">
        <v>0</v>
      </c>
      <c r="W98">
        <v>0</v>
      </c>
      <c r="X98">
        <v>5.6692910000000003</v>
      </c>
      <c r="Z98">
        <v>0</v>
      </c>
      <c r="AC98">
        <v>0</v>
      </c>
      <c r="AD98">
        <v>0</v>
      </c>
      <c r="AF98">
        <v>4.566929</v>
      </c>
      <c r="AI98">
        <v>0.78740160000000003</v>
      </c>
      <c r="AJ98">
        <v>17.00787</v>
      </c>
      <c r="AL98">
        <v>0.15748029999999999</v>
      </c>
      <c r="AO98">
        <v>0.78740160000000003</v>
      </c>
      <c r="AP98">
        <v>0</v>
      </c>
      <c r="AQ98">
        <v>0</v>
      </c>
      <c r="AV98">
        <v>0</v>
      </c>
      <c r="AW98">
        <v>0</v>
      </c>
      <c r="AY98">
        <v>1</v>
      </c>
      <c r="BA98">
        <v>30</v>
      </c>
      <c r="BB98">
        <v>0</v>
      </c>
      <c r="BC98">
        <v>14.645670000000001</v>
      </c>
      <c r="BD98">
        <v>0</v>
      </c>
      <c r="BE98">
        <v>0</v>
      </c>
      <c r="BG98">
        <v>0</v>
      </c>
      <c r="BH98">
        <v>0.62992130000000002</v>
      </c>
      <c r="BI98">
        <v>0</v>
      </c>
      <c r="BJ98">
        <v>0</v>
      </c>
      <c r="BL98">
        <v>0</v>
      </c>
      <c r="BM98">
        <v>1.574803</v>
      </c>
      <c r="BQ98">
        <v>0.31496059999999998</v>
      </c>
      <c r="BR98">
        <v>0.94488190000000005</v>
      </c>
      <c r="BS98">
        <v>3.6220469999999998</v>
      </c>
      <c r="BU98">
        <v>0</v>
      </c>
      <c r="BV98">
        <v>0</v>
      </c>
      <c r="BZ98">
        <v>0</v>
      </c>
      <c r="CA98">
        <v>0</v>
      </c>
      <c r="CD98">
        <v>0.78740160000000003</v>
      </c>
      <c r="CE98">
        <v>0</v>
      </c>
      <c r="CG98">
        <v>0</v>
      </c>
      <c r="CI98">
        <v>0</v>
      </c>
      <c r="CJ98">
        <v>1.1023620000000001</v>
      </c>
      <c r="CK98">
        <v>0.15748029999999999</v>
      </c>
      <c r="CL98">
        <v>0</v>
      </c>
      <c r="CM98">
        <v>0</v>
      </c>
      <c r="CN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f t="shared" si="4"/>
        <v>130.99999570000003</v>
      </c>
      <c r="DJ98" t="s">
        <v>473</v>
      </c>
    </row>
    <row r="99" spans="1:114" x14ac:dyDescent="0.2">
      <c r="A99">
        <v>13560</v>
      </c>
      <c r="B99">
        <v>12.093999999999999</v>
      </c>
      <c r="E99">
        <v>0</v>
      </c>
      <c r="F99">
        <v>4.9401200000000003</v>
      </c>
      <c r="G99">
        <v>0</v>
      </c>
      <c r="H99">
        <v>45.359279999999998</v>
      </c>
      <c r="J99">
        <v>0</v>
      </c>
      <c r="K99">
        <v>0.74850300000000003</v>
      </c>
      <c r="L99">
        <v>0</v>
      </c>
      <c r="M99">
        <v>0.14970059999999999</v>
      </c>
      <c r="Q99">
        <v>0</v>
      </c>
      <c r="S99">
        <v>0.14970059999999999</v>
      </c>
      <c r="T99">
        <v>0</v>
      </c>
      <c r="V99">
        <v>0</v>
      </c>
      <c r="W99">
        <v>0</v>
      </c>
      <c r="X99">
        <v>6.4371260000000001</v>
      </c>
      <c r="Z99">
        <v>0</v>
      </c>
      <c r="AC99">
        <v>0</v>
      </c>
      <c r="AD99">
        <v>0</v>
      </c>
      <c r="AF99">
        <v>3.5928140000000002</v>
      </c>
      <c r="AI99">
        <v>0.4491018</v>
      </c>
      <c r="AJ99">
        <v>17.365269999999999</v>
      </c>
      <c r="AL99">
        <v>0.14970059999999999</v>
      </c>
      <c r="AO99">
        <v>0.59880239999999996</v>
      </c>
      <c r="AP99">
        <v>0</v>
      </c>
      <c r="AQ99">
        <v>0</v>
      </c>
      <c r="AV99">
        <v>0</v>
      </c>
      <c r="AW99">
        <v>0</v>
      </c>
      <c r="AY99">
        <v>3</v>
      </c>
      <c r="BA99">
        <v>16</v>
      </c>
      <c r="BB99">
        <v>0</v>
      </c>
      <c r="BC99">
        <v>11.976050000000001</v>
      </c>
      <c r="BD99">
        <v>0</v>
      </c>
      <c r="BE99">
        <v>0.14970059999999999</v>
      </c>
      <c r="BG99">
        <v>0</v>
      </c>
      <c r="BH99">
        <v>0.4491018</v>
      </c>
      <c r="BI99">
        <v>3</v>
      </c>
      <c r="BJ99">
        <v>0</v>
      </c>
      <c r="BL99">
        <v>0</v>
      </c>
      <c r="BM99">
        <v>1.6467069999999999</v>
      </c>
      <c r="BQ99">
        <v>0</v>
      </c>
      <c r="BR99">
        <v>0.74850300000000003</v>
      </c>
      <c r="BS99">
        <v>2.9940120000000001</v>
      </c>
      <c r="BU99">
        <v>0</v>
      </c>
      <c r="BV99">
        <v>0</v>
      </c>
      <c r="BZ99">
        <v>0</v>
      </c>
      <c r="CA99">
        <v>0</v>
      </c>
      <c r="CD99">
        <v>0.74850300000000003</v>
      </c>
      <c r="CE99">
        <v>0</v>
      </c>
      <c r="CG99">
        <v>0</v>
      </c>
      <c r="CI99">
        <v>0</v>
      </c>
      <c r="CJ99">
        <v>1.197605</v>
      </c>
      <c r="CK99">
        <v>0</v>
      </c>
      <c r="CL99">
        <v>0.14970059999999999</v>
      </c>
      <c r="CM99">
        <v>0</v>
      </c>
      <c r="CN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f t="shared" si="4"/>
        <v>122.00000199999999</v>
      </c>
      <c r="DJ99" t="s">
        <v>473</v>
      </c>
    </row>
    <row r="100" spans="1:114" x14ac:dyDescent="0.2">
      <c r="A100">
        <v>13587</v>
      </c>
      <c r="B100">
        <v>12.116</v>
      </c>
      <c r="E100">
        <v>0</v>
      </c>
      <c r="F100">
        <v>4.333869</v>
      </c>
      <c r="G100">
        <v>0.32102730000000002</v>
      </c>
      <c r="H100">
        <v>41.733550000000001</v>
      </c>
      <c r="J100">
        <v>0</v>
      </c>
      <c r="K100">
        <v>0.80256819999999995</v>
      </c>
      <c r="L100">
        <v>0</v>
      </c>
      <c r="M100">
        <v>0</v>
      </c>
      <c r="Q100">
        <v>0</v>
      </c>
      <c r="S100">
        <v>0</v>
      </c>
      <c r="T100">
        <v>0.16051360000000001</v>
      </c>
      <c r="V100">
        <v>0</v>
      </c>
      <c r="W100">
        <v>0</v>
      </c>
      <c r="X100">
        <v>6.4205459999999999</v>
      </c>
      <c r="Z100">
        <v>1</v>
      </c>
      <c r="AC100">
        <v>0</v>
      </c>
      <c r="AD100">
        <v>0</v>
      </c>
      <c r="AF100">
        <v>2.0866769999999999</v>
      </c>
      <c r="AI100">
        <v>0.80256819999999995</v>
      </c>
      <c r="AJ100">
        <v>16.69342</v>
      </c>
      <c r="AL100">
        <v>0</v>
      </c>
      <c r="AO100">
        <v>0.48154089999999999</v>
      </c>
      <c r="AP100">
        <v>0</v>
      </c>
      <c r="AQ100">
        <v>0</v>
      </c>
      <c r="AV100">
        <v>0</v>
      </c>
      <c r="AW100">
        <v>0</v>
      </c>
      <c r="AY100">
        <v>2</v>
      </c>
      <c r="BA100">
        <v>33</v>
      </c>
      <c r="BB100">
        <v>0</v>
      </c>
      <c r="BC100">
        <v>16.69342</v>
      </c>
      <c r="BD100">
        <v>0</v>
      </c>
      <c r="BE100">
        <v>0</v>
      </c>
      <c r="BG100">
        <v>0</v>
      </c>
      <c r="BH100">
        <v>1.1235949999999999</v>
      </c>
      <c r="BI100">
        <v>3</v>
      </c>
      <c r="BJ100">
        <v>0.16051360000000001</v>
      </c>
      <c r="BL100">
        <v>0</v>
      </c>
      <c r="BM100">
        <v>1.444623</v>
      </c>
      <c r="BQ100">
        <v>0.16051360000000001</v>
      </c>
      <c r="BR100">
        <v>0.64205460000000003</v>
      </c>
      <c r="BS100">
        <v>4.0128409999999999</v>
      </c>
      <c r="BU100">
        <v>0.16051360000000001</v>
      </c>
      <c r="BV100">
        <v>0</v>
      </c>
      <c r="BZ100">
        <v>0</v>
      </c>
      <c r="CA100">
        <v>0</v>
      </c>
      <c r="CD100">
        <v>0.48154089999999999</v>
      </c>
      <c r="CE100">
        <v>0</v>
      </c>
      <c r="CG100">
        <v>0</v>
      </c>
      <c r="CI100">
        <v>0</v>
      </c>
      <c r="CJ100">
        <v>1.2841089999999999</v>
      </c>
      <c r="CK100">
        <v>0</v>
      </c>
      <c r="CL100">
        <v>0</v>
      </c>
      <c r="CM100">
        <v>0</v>
      </c>
      <c r="CN100">
        <v>0</v>
      </c>
      <c r="CP100">
        <v>0</v>
      </c>
      <c r="CQ100">
        <v>0</v>
      </c>
      <c r="CR100">
        <v>1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f t="shared" si="4"/>
        <v>140.00000450000002</v>
      </c>
      <c r="DJ100" t="s">
        <v>473</v>
      </c>
    </row>
    <row r="101" spans="1:114" x14ac:dyDescent="0.2">
      <c r="A101">
        <v>13616</v>
      </c>
      <c r="B101">
        <v>12.138999999999999</v>
      </c>
      <c r="E101">
        <v>0</v>
      </c>
      <c r="F101">
        <v>4.5133989999999997</v>
      </c>
      <c r="G101">
        <v>0.56417490000000003</v>
      </c>
      <c r="H101">
        <v>40.056420000000003</v>
      </c>
      <c r="J101">
        <v>0</v>
      </c>
      <c r="K101">
        <v>0.84626230000000002</v>
      </c>
      <c r="L101">
        <v>0</v>
      </c>
      <c r="M101">
        <v>0</v>
      </c>
      <c r="Q101">
        <v>0.14104369999999999</v>
      </c>
      <c r="S101">
        <v>0</v>
      </c>
      <c r="T101">
        <v>0.14104369999999999</v>
      </c>
      <c r="V101">
        <v>0</v>
      </c>
      <c r="W101">
        <v>0</v>
      </c>
      <c r="X101">
        <v>6.7700990000000001</v>
      </c>
      <c r="Z101">
        <v>0</v>
      </c>
      <c r="AC101">
        <v>0</v>
      </c>
      <c r="AD101">
        <v>0</v>
      </c>
      <c r="AF101">
        <v>2.9619179999999998</v>
      </c>
      <c r="AI101">
        <v>0.98730609999999996</v>
      </c>
      <c r="AJ101">
        <v>22.567</v>
      </c>
      <c r="AL101">
        <v>0</v>
      </c>
      <c r="AO101">
        <v>0.42313119999999999</v>
      </c>
      <c r="AP101">
        <v>0</v>
      </c>
      <c r="AQ101">
        <v>0</v>
      </c>
      <c r="AV101">
        <v>0</v>
      </c>
      <c r="AW101">
        <v>0</v>
      </c>
      <c r="AY101">
        <v>1</v>
      </c>
      <c r="BA101">
        <v>44</v>
      </c>
      <c r="BB101">
        <v>0</v>
      </c>
      <c r="BC101">
        <v>11.988720000000001</v>
      </c>
      <c r="BD101">
        <v>0</v>
      </c>
      <c r="BE101">
        <v>0.14104369999999999</v>
      </c>
      <c r="BG101">
        <v>0</v>
      </c>
      <c r="BH101">
        <v>0.42313119999999999</v>
      </c>
      <c r="BI101">
        <v>4</v>
      </c>
      <c r="BJ101">
        <v>0</v>
      </c>
      <c r="BL101">
        <v>0</v>
      </c>
      <c r="BM101">
        <v>0.56417490000000003</v>
      </c>
      <c r="BQ101">
        <v>0</v>
      </c>
      <c r="BR101">
        <v>0.70521860000000003</v>
      </c>
      <c r="BS101">
        <v>4.231312</v>
      </c>
      <c r="BU101">
        <v>0</v>
      </c>
      <c r="BV101">
        <v>0</v>
      </c>
      <c r="BZ101">
        <v>0</v>
      </c>
      <c r="CA101">
        <v>0</v>
      </c>
      <c r="CD101">
        <v>1.2693939999999999</v>
      </c>
      <c r="CE101">
        <v>0</v>
      </c>
      <c r="CG101">
        <v>0</v>
      </c>
      <c r="CI101">
        <v>0</v>
      </c>
      <c r="CJ101">
        <v>0.42313119999999999</v>
      </c>
      <c r="CK101">
        <v>0</v>
      </c>
      <c r="CL101">
        <v>0</v>
      </c>
      <c r="CM101">
        <v>0.14104369999999999</v>
      </c>
      <c r="CN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0.14104369999999999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f t="shared" si="4"/>
        <v>149.00001090000004</v>
      </c>
      <c r="DJ101" t="s">
        <v>473</v>
      </c>
    </row>
    <row r="102" spans="1:114" x14ac:dyDescent="0.2">
      <c r="A102">
        <v>13643</v>
      </c>
      <c r="B102">
        <v>12.161</v>
      </c>
      <c r="E102">
        <v>0</v>
      </c>
      <c r="F102">
        <v>5.1724139999999998</v>
      </c>
      <c r="G102">
        <v>0.47021940000000001</v>
      </c>
      <c r="H102">
        <v>33.228839999999998</v>
      </c>
      <c r="J102">
        <v>0</v>
      </c>
      <c r="K102">
        <v>0.31347960000000002</v>
      </c>
      <c r="L102">
        <v>0</v>
      </c>
      <c r="M102">
        <v>0</v>
      </c>
      <c r="Q102">
        <v>0</v>
      </c>
      <c r="S102">
        <v>0</v>
      </c>
      <c r="T102">
        <v>0.15673980000000001</v>
      </c>
      <c r="V102">
        <v>0</v>
      </c>
      <c r="W102">
        <v>0</v>
      </c>
      <c r="X102">
        <v>13.793100000000001</v>
      </c>
      <c r="Z102">
        <v>0</v>
      </c>
      <c r="AC102">
        <v>0</v>
      </c>
      <c r="AD102">
        <v>0</v>
      </c>
      <c r="AF102">
        <v>2.664577</v>
      </c>
      <c r="AI102">
        <v>0.31347960000000002</v>
      </c>
      <c r="AJ102">
        <v>24.92163</v>
      </c>
      <c r="AL102">
        <v>0.15673980000000001</v>
      </c>
      <c r="AO102">
        <v>0.78369900000000003</v>
      </c>
      <c r="AP102">
        <v>0</v>
      </c>
      <c r="AQ102">
        <v>0</v>
      </c>
      <c r="AV102">
        <v>0</v>
      </c>
      <c r="AW102">
        <v>0</v>
      </c>
      <c r="AY102">
        <v>0</v>
      </c>
      <c r="BA102">
        <v>93</v>
      </c>
      <c r="BB102">
        <v>0</v>
      </c>
      <c r="BC102">
        <v>9.4043880000000009</v>
      </c>
      <c r="BD102">
        <v>0</v>
      </c>
      <c r="BE102">
        <v>0</v>
      </c>
      <c r="BG102">
        <v>0</v>
      </c>
      <c r="BH102">
        <v>0</v>
      </c>
      <c r="BI102">
        <v>9</v>
      </c>
      <c r="BJ102">
        <v>0.31347960000000002</v>
      </c>
      <c r="BL102">
        <v>0.47021940000000001</v>
      </c>
      <c r="BM102">
        <v>0.15673980000000001</v>
      </c>
      <c r="BQ102">
        <v>0.31347960000000002</v>
      </c>
      <c r="BR102">
        <v>0.78369900000000003</v>
      </c>
      <c r="BS102">
        <v>4.3887150000000004</v>
      </c>
      <c r="BU102">
        <v>0.15673980000000001</v>
      </c>
      <c r="BV102">
        <v>0</v>
      </c>
      <c r="BZ102">
        <v>0</v>
      </c>
      <c r="CA102">
        <v>0</v>
      </c>
      <c r="CD102">
        <v>0.47021940000000001</v>
      </c>
      <c r="CE102">
        <v>0</v>
      </c>
      <c r="CG102">
        <v>0</v>
      </c>
      <c r="CI102">
        <v>0</v>
      </c>
      <c r="CJ102">
        <v>1.253919</v>
      </c>
      <c r="CK102">
        <v>0</v>
      </c>
      <c r="CL102">
        <v>0.15673980000000001</v>
      </c>
      <c r="CM102">
        <v>0.15673980000000001</v>
      </c>
      <c r="CN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f t="shared" si="4"/>
        <v>201.99999639999996</v>
      </c>
      <c r="DJ102" t="s">
        <v>473</v>
      </c>
    </row>
    <row r="103" spans="1:114" x14ac:dyDescent="0.2">
      <c r="A103">
        <v>13670</v>
      </c>
      <c r="B103">
        <v>12.183</v>
      </c>
      <c r="E103">
        <v>0</v>
      </c>
      <c r="F103">
        <v>4.3276659999999998</v>
      </c>
      <c r="G103">
        <v>0.46367849999999999</v>
      </c>
      <c r="H103">
        <v>34.31221</v>
      </c>
      <c r="J103">
        <v>0</v>
      </c>
      <c r="K103">
        <v>0.61823799999999995</v>
      </c>
      <c r="L103">
        <v>0</v>
      </c>
      <c r="M103">
        <v>0</v>
      </c>
      <c r="Q103">
        <v>0.15455949999999999</v>
      </c>
      <c r="S103">
        <v>0</v>
      </c>
      <c r="T103">
        <v>0.15455949999999999</v>
      </c>
      <c r="V103">
        <v>0</v>
      </c>
      <c r="W103">
        <v>0</v>
      </c>
      <c r="X103">
        <v>17.310669999999998</v>
      </c>
      <c r="Z103">
        <v>0</v>
      </c>
      <c r="AC103">
        <v>0</v>
      </c>
      <c r="AD103">
        <v>0</v>
      </c>
      <c r="AF103">
        <v>3.0911900000000001</v>
      </c>
      <c r="AI103">
        <v>1.5455950000000001</v>
      </c>
      <c r="AJ103">
        <v>23.18393</v>
      </c>
      <c r="AL103">
        <v>0</v>
      </c>
      <c r="AO103">
        <v>1.5455950000000001</v>
      </c>
      <c r="AP103">
        <v>0</v>
      </c>
      <c r="AQ103">
        <v>0</v>
      </c>
      <c r="AV103">
        <v>0</v>
      </c>
      <c r="AW103">
        <v>0</v>
      </c>
      <c r="AY103">
        <v>1</v>
      </c>
      <c r="BA103">
        <v>80</v>
      </c>
      <c r="BB103">
        <v>0</v>
      </c>
      <c r="BC103">
        <v>6.6460590000000002</v>
      </c>
      <c r="BD103">
        <v>0</v>
      </c>
      <c r="BE103">
        <v>0.30911899999999998</v>
      </c>
      <c r="BG103">
        <v>0</v>
      </c>
      <c r="BH103">
        <v>0.61823799999999995</v>
      </c>
      <c r="BI103">
        <v>9</v>
      </c>
      <c r="BJ103">
        <v>0.30911899999999998</v>
      </c>
      <c r="BL103">
        <v>0</v>
      </c>
      <c r="BM103">
        <v>0</v>
      </c>
      <c r="BQ103">
        <v>0.30911899999999998</v>
      </c>
      <c r="BR103">
        <v>0.77279750000000003</v>
      </c>
      <c r="BS103">
        <v>2.3183929999999999</v>
      </c>
      <c r="BU103">
        <v>0</v>
      </c>
      <c r="BV103">
        <v>0</v>
      </c>
      <c r="BZ103">
        <v>0</v>
      </c>
      <c r="CA103">
        <v>0</v>
      </c>
      <c r="CD103">
        <v>0.77279750000000003</v>
      </c>
      <c r="CE103">
        <v>0</v>
      </c>
      <c r="CG103">
        <v>0</v>
      </c>
      <c r="CI103">
        <v>0</v>
      </c>
      <c r="CJ103">
        <v>0.77279750000000003</v>
      </c>
      <c r="CK103">
        <v>0</v>
      </c>
      <c r="CL103">
        <v>0</v>
      </c>
      <c r="CM103">
        <v>0</v>
      </c>
      <c r="CN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0.30911899999999998</v>
      </c>
      <c r="DA103">
        <v>0</v>
      </c>
      <c r="DB103">
        <v>0</v>
      </c>
      <c r="DC103">
        <v>0</v>
      </c>
      <c r="DD103">
        <v>0</v>
      </c>
      <c r="DE103">
        <v>0.15455949999999999</v>
      </c>
      <c r="DF103">
        <v>0</v>
      </c>
      <c r="DG103">
        <v>0</v>
      </c>
      <c r="DH103">
        <v>0</v>
      </c>
      <c r="DI103">
        <f t="shared" si="4"/>
        <v>190.0000095</v>
      </c>
      <c r="DJ103" t="s">
        <v>473</v>
      </c>
    </row>
    <row r="104" spans="1:114" x14ac:dyDescent="0.2">
      <c r="A104">
        <v>13700</v>
      </c>
      <c r="B104">
        <v>12.206</v>
      </c>
      <c r="E104">
        <v>0</v>
      </c>
      <c r="F104">
        <v>6.0431660000000003</v>
      </c>
      <c r="G104">
        <v>0.57553960000000004</v>
      </c>
      <c r="H104">
        <v>35.251800000000003</v>
      </c>
      <c r="J104">
        <v>0</v>
      </c>
      <c r="K104">
        <v>0.14388490000000001</v>
      </c>
      <c r="L104">
        <v>0</v>
      </c>
      <c r="M104">
        <v>0</v>
      </c>
      <c r="Q104">
        <v>0</v>
      </c>
      <c r="S104">
        <v>0</v>
      </c>
      <c r="T104">
        <v>0.28776980000000002</v>
      </c>
      <c r="V104">
        <v>0</v>
      </c>
      <c r="W104">
        <v>0</v>
      </c>
      <c r="X104">
        <v>16.690650000000002</v>
      </c>
      <c r="Z104">
        <v>0</v>
      </c>
      <c r="AC104">
        <v>0</v>
      </c>
      <c r="AD104">
        <v>0</v>
      </c>
      <c r="AF104">
        <v>2.8776980000000001</v>
      </c>
      <c r="AI104">
        <v>1.294964</v>
      </c>
      <c r="AJ104">
        <v>19.42446</v>
      </c>
      <c r="AL104">
        <v>0.4316547</v>
      </c>
      <c r="AO104">
        <v>1.438849</v>
      </c>
      <c r="AP104">
        <v>0</v>
      </c>
      <c r="AQ104">
        <v>0</v>
      </c>
      <c r="AV104">
        <v>0</v>
      </c>
      <c r="AW104">
        <v>0</v>
      </c>
      <c r="AY104">
        <v>1</v>
      </c>
      <c r="BA104">
        <v>93</v>
      </c>
      <c r="BB104">
        <v>0</v>
      </c>
      <c r="BC104">
        <v>6.6187050000000003</v>
      </c>
      <c r="BD104">
        <v>0</v>
      </c>
      <c r="BE104">
        <v>0</v>
      </c>
      <c r="BG104">
        <v>0</v>
      </c>
      <c r="BH104">
        <v>0.14388490000000001</v>
      </c>
      <c r="BI104">
        <v>4</v>
      </c>
      <c r="BJ104">
        <v>0</v>
      </c>
      <c r="BL104">
        <v>0</v>
      </c>
      <c r="BM104">
        <v>0.14388490000000001</v>
      </c>
      <c r="BQ104">
        <v>0</v>
      </c>
      <c r="BR104">
        <v>0.71942450000000002</v>
      </c>
      <c r="BS104">
        <v>5.035971</v>
      </c>
      <c r="BU104">
        <v>0</v>
      </c>
      <c r="BV104">
        <v>0</v>
      </c>
      <c r="BZ104">
        <v>0</v>
      </c>
      <c r="CA104">
        <v>0</v>
      </c>
      <c r="CD104">
        <v>1.294964</v>
      </c>
      <c r="CE104">
        <v>0</v>
      </c>
      <c r="CG104">
        <v>0</v>
      </c>
      <c r="CI104">
        <v>0</v>
      </c>
      <c r="CJ104">
        <v>1.151079</v>
      </c>
      <c r="CK104">
        <v>0</v>
      </c>
      <c r="CL104">
        <v>0.14388490000000001</v>
      </c>
      <c r="CM104">
        <v>0</v>
      </c>
      <c r="CN104">
        <v>0</v>
      </c>
      <c r="CP104">
        <v>0</v>
      </c>
      <c r="CQ104">
        <v>0</v>
      </c>
      <c r="CR104">
        <v>0</v>
      </c>
      <c r="CS104">
        <v>0</v>
      </c>
      <c r="CT104">
        <v>0.14388490000000001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0.14388490000000001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f t="shared" si="4"/>
        <v>198.00000399999996</v>
      </c>
      <c r="DJ104" t="s">
        <v>473</v>
      </c>
    </row>
    <row r="105" spans="1:114" x14ac:dyDescent="0.2">
      <c r="A105">
        <v>13729</v>
      </c>
      <c r="B105">
        <v>12.228</v>
      </c>
      <c r="E105">
        <v>0</v>
      </c>
      <c r="F105">
        <v>11.97982</v>
      </c>
      <c r="G105">
        <v>0.88272379999999995</v>
      </c>
      <c r="H105">
        <v>19.167719999999999</v>
      </c>
      <c r="J105">
        <v>0</v>
      </c>
      <c r="K105">
        <v>0.1261034</v>
      </c>
      <c r="L105">
        <v>0.1261034</v>
      </c>
      <c r="M105">
        <v>0</v>
      </c>
      <c r="Q105">
        <v>0.1261034</v>
      </c>
      <c r="S105">
        <v>0</v>
      </c>
      <c r="T105">
        <v>0.50441360000000002</v>
      </c>
      <c r="V105">
        <v>0</v>
      </c>
      <c r="W105">
        <v>0.1261034</v>
      </c>
      <c r="X105">
        <v>16.267340000000001</v>
      </c>
      <c r="Z105">
        <v>0</v>
      </c>
      <c r="AC105">
        <v>0</v>
      </c>
      <c r="AD105">
        <v>0</v>
      </c>
      <c r="AF105">
        <v>2.522068</v>
      </c>
      <c r="AI105">
        <v>1.261034</v>
      </c>
      <c r="AJ105">
        <v>29.886510000000001</v>
      </c>
      <c r="AL105">
        <v>0.37831019999999999</v>
      </c>
      <c r="AO105">
        <v>0.75662039999999997</v>
      </c>
      <c r="AP105">
        <v>0</v>
      </c>
      <c r="AQ105">
        <v>0</v>
      </c>
      <c r="AV105">
        <v>0.1261034</v>
      </c>
      <c r="AW105">
        <v>0</v>
      </c>
      <c r="AY105">
        <v>0</v>
      </c>
      <c r="BA105">
        <v>66</v>
      </c>
      <c r="BB105">
        <v>0</v>
      </c>
      <c r="BC105">
        <v>5.2963430000000002</v>
      </c>
      <c r="BD105">
        <v>0</v>
      </c>
      <c r="BE105">
        <v>0</v>
      </c>
      <c r="BG105">
        <v>0</v>
      </c>
      <c r="BH105">
        <v>0.1261034</v>
      </c>
      <c r="BI105">
        <v>7</v>
      </c>
      <c r="BJ105">
        <v>0</v>
      </c>
      <c r="BL105">
        <v>0</v>
      </c>
      <c r="BM105">
        <v>0.63051699999999999</v>
      </c>
      <c r="BQ105">
        <v>0</v>
      </c>
      <c r="BR105">
        <v>1.1349309999999999</v>
      </c>
      <c r="BS105">
        <v>4.5397220000000003</v>
      </c>
      <c r="BU105">
        <v>0.1261034</v>
      </c>
      <c r="BV105">
        <v>0</v>
      </c>
      <c r="BZ105">
        <v>0</v>
      </c>
      <c r="CA105">
        <v>0</v>
      </c>
      <c r="CD105">
        <v>1.0088269999999999</v>
      </c>
      <c r="CE105">
        <v>0</v>
      </c>
      <c r="CG105">
        <v>0</v>
      </c>
      <c r="CI105">
        <v>0</v>
      </c>
      <c r="CJ105">
        <v>2.6481710000000001</v>
      </c>
      <c r="CK105">
        <v>0</v>
      </c>
      <c r="CL105">
        <v>0</v>
      </c>
      <c r="CM105">
        <v>0.1261034</v>
      </c>
      <c r="CN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0.1261034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f t="shared" si="4"/>
        <v>173.00000160000002</v>
      </c>
      <c r="DJ105" t="s">
        <v>473</v>
      </c>
    </row>
    <row r="106" spans="1:114" x14ac:dyDescent="0.2">
      <c r="A106">
        <v>13757</v>
      </c>
      <c r="B106">
        <v>12.25</v>
      </c>
      <c r="E106">
        <v>0</v>
      </c>
      <c r="F106">
        <v>10.733700000000001</v>
      </c>
      <c r="G106">
        <v>0.54347829999999997</v>
      </c>
      <c r="H106">
        <v>34.103259999999999</v>
      </c>
      <c r="J106">
        <v>0</v>
      </c>
      <c r="K106">
        <v>0.95108689999999996</v>
      </c>
      <c r="L106">
        <v>0</v>
      </c>
      <c r="M106">
        <v>0</v>
      </c>
      <c r="Q106">
        <v>0.13586960000000001</v>
      </c>
      <c r="S106">
        <v>0</v>
      </c>
      <c r="T106">
        <v>0.13586960000000001</v>
      </c>
      <c r="V106">
        <v>0</v>
      </c>
      <c r="W106">
        <v>0</v>
      </c>
      <c r="X106">
        <v>13.179349999999999</v>
      </c>
      <c r="Z106">
        <v>0</v>
      </c>
      <c r="AC106">
        <v>0</v>
      </c>
      <c r="AD106">
        <v>0</v>
      </c>
      <c r="AF106">
        <v>0.13586960000000001</v>
      </c>
      <c r="AI106">
        <v>0.54347829999999997</v>
      </c>
      <c r="AJ106">
        <v>25.135870000000001</v>
      </c>
      <c r="AL106">
        <v>0.40760869999999999</v>
      </c>
      <c r="AO106">
        <v>1.3586959999999999</v>
      </c>
      <c r="AP106">
        <v>0</v>
      </c>
      <c r="AQ106">
        <v>0</v>
      </c>
      <c r="AV106">
        <v>0</v>
      </c>
      <c r="AW106">
        <v>0</v>
      </c>
      <c r="AY106">
        <v>0</v>
      </c>
      <c r="BA106">
        <v>36</v>
      </c>
      <c r="BB106">
        <v>0</v>
      </c>
      <c r="BC106">
        <v>4.8913039999999999</v>
      </c>
      <c r="BD106">
        <v>0</v>
      </c>
      <c r="BE106">
        <v>0.13586960000000001</v>
      </c>
      <c r="BG106">
        <v>0</v>
      </c>
      <c r="BH106">
        <v>0.13586960000000001</v>
      </c>
      <c r="BI106">
        <v>1</v>
      </c>
      <c r="BJ106">
        <v>0</v>
      </c>
      <c r="BL106">
        <v>0.13586960000000001</v>
      </c>
      <c r="BM106">
        <v>0.13586960000000001</v>
      </c>
      <c r="BQ106">
        <v>0</v>
      </c>
      <c r="BR106">
        <v>1.086957</v>
      </c>
      <c r="BS106">
        <v>3.8043480000000001</v>
      </c>
      <c r="BU106">
        <v>0.13586960000000001</v>
      </c>
      <c r="BV106">
        <v>0</v>
      </c>
      <c r="BZ106">
        <v>0</v>
      </c>
      <c r="CA106">
        <v>0</v>
      </c>
      <c r="CD106">
        <v>0.67934779999999995</v>
      </c>
      <c r="CE106">
        <v>0</v>
      </c>
      <c r="CG106">
        <v>0</v>
      </c>
      <c r="CI106">
        <v>0</v>
      </c>
      <c r="CJ106">
        <v>1.3586959999999999</v>
      </c>
      <c r="CK106">
        <v>0</v>
      </c>
      <c r="CL106">
        <v>0</v>
      </c>
      <c r="CM106">
        <v>0.13586960000000001</v>
      </c>
      <c r="CN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f t="shared" si="4"/>
        <v>137.00000740000004</v>
      </c>
      <c r="DJ106" t="s">
        <v>472</v>
      </c>
    </row>
    <row r="107" spans="1:114" x14ac:dyDescent="0.2">
      <c r="A107">
        <v>13784</v>
      </c>
      <c r="B107">
        <v>12.272</v>
      </c>
      <c r="E107">
        <v>0</v>
      </c>
      <c r="F107">
        <v>10.86037</v>
      </c>
      <c r="G107">
        <v>0.56417490000000003</v>
      </c>
      <c r="H107">
        <v>30.324400000000001</v>
      </c>
      <c r="J107">
        <v>0</v>
      </c>
      <c r="K107">
        <v>0</v>
      </c>
      <c r="L107">
        <v>0</v>
      </c>
      <c r="M107">
        <v>0.14104369999999999</v>
      </c>
      <c r="Q107">
        <v>0</v>
      </c>
      <c r="S107">
        <v>0</v>
      </c>
      <c r="T107">
        <v>0.28208739999999999</v>
      </c>
      <c r="V107">
        <v>0</v>
      </c>
      <c r="W107">
        <v>0.14104369999999999</v>
      </c>
      <c r="X107">
        <v>14.95063</v>
      </c>
      <c r="Z107">
        <v>0</v>
      </c>
      <c r="AC107">
        <v>0</v>
      </c>
      <c r="AD107">
        <v>0</v>
      </c>
      <c r="AF107">
        <v>0.56417490000000003</v>
      </c>
      <c r="AI107">
        <v>1.2693939999999999</v>
      </c>
      <c r="AJ107">
        <v>25.246829999999999</v>
      </c>
      <c r="AL107">
        <v>0.28208739999999999</v>
      </c>
      <c r="AO107">
        <v>1.8335680000000001</v>
      </c>
      <c r="AP107">
        <v>0</v>
      </c>
      <c r="AQ107">
        <v>0</v>
      </c>
      <c r="AV107">
        <v>0</v>
      </c>
      <c r="AW107">
        <v>0</v>
      </c>
      <c r="AY107">
        <v>0</v>
      </c>
      <c r="BA107">
        <v>28</v>
      </c>
      <c r="BB107">
        <v>0</v>
      </c>
      <c r="BC107">
        <v>4.090268</v>
      </c>
      <c r="BD107">
        <v>0</v>
      </c>
      <c r="BE107">
        <v>0.14104369999999999</v>
      </c>
      <c r="BG107">
        <v>0</v>
      </c>
      <c r="BH107">
        <v>0</v>
      </c>
      <c r="BI107">
        <v>3</v>
      </c>
      <c r="BJ107">
        <v>0.28208739999999999</v>
      </c>
      <c r="BL107">
        <v>0.14104369999999999</v>
      </c>
      <c r="BM107">
        <v>0.14104369999999999</v>
      </c>
      <c r="BQ107">
        <v>0.28208739999999999</v>
      </c>
      <c r="BR107">
        <v>1.4104369999999999</v>
      </c>
      <c r="BS107">
        <v>4.3723549999999998</v>
      </c>
      <c r="BU107">
        <v>0</v>
      </c>
      <c r="BV107">
        <v>0</v>
      </c>
      <c r="BZ107">
        <v>0</v>
      </c>
      <c r="CA107">
        <v>0</v>
      </c>
      <c r="CD107">
        <v>1.6925250000000001</v>
      </c>
      <c r="CE107">
        <v>0</v>
      </c>
      <c r="CG107">
        <v>0</v>
      </c>
      <c r="CI107">
        <v>0</v>
      </c>
      <c r="CJ107">
        <v>0.98730609999999996</v>
      </c>
      <c r="CK107">
        <v>0</v>
      </c>
      <c r="CL107">
        <v>0</v>
      </c>
      <c r="CM107">
        <v>0</v>
      </c>
      <c r="CN107">
        <v>0</v>
      </c>
      <c r="CP107">
        <v>0</v>
      </c>
      <c r="CQ107">
        <v>0</v>
      </c>
      <c r="CR107">
        <v>3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f t="shared" si="4"/>
        <v>134.00000099999997</v>
      </c>
      <c r="DJ107" t="s">
        <v>472</v>
      </c>
    </row>
    <row r="108" spans="1:114" x14ac:dyDescent="0.2">
      <c r="A108">
        <v>13809</v>
      </c>
      <c r="B108">
        <v>12.295</v>
      </c>
      <c r="E108">
        <v>0</v>
      </c>
      <c r="F108">
        <v>12.05564</v>
      </c>
      <c r="G108">
        <v>0.61823799999999995</v>
      </c>
      <c r="H108">
        <v>26.275120000000001</v>
      </c>
      <c r="J108">
        <v>0</v>
      </c>
      <c r="K108">
        <v>0.46367849999999999</v>
      </c>
      <c r="L108">
        <v>0</v>
      </c>
      <c r="M108">
        <v>0</v>
      </c>
      <c r="Q108">
        <v>0.15455949999999999</v>
      </c>
      <c r="S108">
        <v>0</v>
      </c>
      <c r="T108">
        <v>0.30911899999999998</v>
      </c>
      <c r="V108">
        <v>0</v>
      </c>
      <c r="W108">
        <v>0.30911899999999998</v>
      </c>
      <c r="X108">
        <v>16.383310000000002</v>
      </c>
      <c r="Z108">
        <v>0</v>
      </c>
      <c r="AC108">
        <v>0</v>
      </c>
      <c r="AD108">
        <v>0</v>
      </c>
      <c r="AF108">
        <v>0.77279750000000003</v>
      </c>
      <c r="AI108">
        <v>0.77279750000000003</v>
      </c>
      <c r="AJ108">
        <v>27.820709999999998</v>
      </c>
      <c r="AL108">
        <v>0.77279750000000003</v>
      </c>
      <c r="AO108">
        <v>1.7001550000000001</v>
      </c>
      <c r="AP108">
        <v>0</v>
      </c>
      <c r="AQ108">
        <v>0</v>
      </c>
      <c r="AV108">
        <v>0.15455949999999999</v>
      </c>
      <c r="AW108">
        <v>0</v>
      </c>
      <c r="AY108">
        <v>2</v>
      </c>
      <c r="BA108">
        <v>90</v>
      </c>
      <c r="BB108">
        <v>0</v>
      </c>
      <c r="BC108">
        <v>4.0185469999999999</v>
      </c>
      <c r="BD108">
        <v>0</v>
      </c>
      <c r="BE108">
        <v>0.30911899999999998</v>
      </c>
      <c r="BG108">
        <v>0</v>
      </c>
      <c r="BH108">
        <v>0</v>
      </c>
      <c r="BI108">
        <v>4</v>
      </c>
      <c r="BJ108">
        <v>0</v>
      </c>
      <c r="BL108">
        <v>0</v>
      </c>
      <c r="BM108">
        <v>0.61823799999999995</v>
      </c>
      <c r="BQ108">
        <v>0</v>
      </c>
      <c r="BR108">
        <v>0.30911899999999998</v>
      </c>
      <c r="BS108">
        <v>3.0911900000000001</v>
      </c>
      <c r="BU108">
        <v>0.30911899999999998</v>
      </c>
      <c r="BV108">
        <v>0</v>
      </c>
      <c r="BZ108">
        <v>0</v>
      </c>
      <c r="CA108">
        <v>0</v>
      </c>
      <c r="CD108">
        <v>1.2364759999999999</v>
      </c>
      <c r="CE108">
        <v>0</v>
      </c>
      <c r="CG108">
        <v>0</v>
      </c>
      <c r="CI108">
        <v>0.15455949999999999</v>
      </c>
      <c r="CJ108">
        <v>0.92735699999999999</v>
      </c>
      <c r="CK108">
        <v>0</v>
      </c>
      <c r="CL108">
        <v>0</v>
      </c>
      <c r="CM108">
        <v>0.15455949999999999</v>
      </c>
      <c r="CN108">
        <v>0</v>
      </c>
      <c r="CP108">
        <v>0</v>
      </c>
      <c r="CQ108">
        <v>0</v>
      </c>
      <c r="CR108">
        <v>1</v>
      </c>
      <c r="CS108">
        <v>0</v>
      </c>
      <c r="CT108">
        <v>0</v>
      </c>
      <c r="CU108">
        <v>0.30911899999999998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f t="shared" si="4"/>
        <v>197.00000400000008</v>
      </c>
      <c r="DJ108" t="s">
        <v>472</v>
      </c>
    </row>
    <row r="109" spans="1:114" x14ac:dyDescent="0.2">
      <c r="A109">
        <v>13832</v>
      </c>
      <c r="B109">
        <v>12.317</v>
      </c>
      <c r="E109">
        <v>0</v>
      </c>
      <c r="F109">
        <v>12.102869999999999</v>
      </c>
      <c r="G109">
        <v>0.90771559999999996</v>
      </c>
      <c r="H109">
        <v>22.844180000000001</v>
      </c>
      <c r="J109">
        <v>0</v>
      </c>
      <c r="K109">
        <v>1.2102869999999999</v>
      </c>
      <c r="L109">
        <v>0</v>
      </c>
      <c r="M109">
        <v>0.1512859</v>
      </c>
      <c r="Q109">
        <v>0.45385779999999998</v>
      </c>
      <c r="S109">
        <v>0</v>
      </c>
      <c r="T109">
        <v>0.45385779999999998</v>
      </c>
      <c r="V109">
        <v>0</v>
      </c>
      <c r="W109">
        <v>0.1512859</v>
      </c>
      <c r="X109">
        <v>10.590020000000001</v>
      </c>
      <c r="Z109">
        <v>0</v>
      </c>
      <c r="AC109">
        <v>0</v>
      </c>
      <c r="AD109">
        <v>0</v>
      </c>
      <c r="AF109">
        <v>0.60514369999999995</v>
      </c>
      <c r="AI109">
        <v>0.75642969999999998</v>
      </c>
      <c r="AJ109">
        <v>37.972769999999997</v>
      </c>
      <c r="AL109">
        <v>0.3025719</v>
      </c>
      <c r="AO109">
        <v>1.3615729999999999</v>
      </c>
      <c r="AP109">
        <v>0</v>
      </c>
      <c r="AQ109">
        <v>0</v>
      </c>
      <c r="AV109">
        <v>0</v>
      </c>
      <c r="AW109">
        <v>0</v>
      </c>
      <c r="AY109">
        <v>3</v>
      </c>
      <c r="BA109">
        <v>43</v>
      </c>
      <c r="BB109">
        <v>0</v>
      </c>
      <c r="BC109">
        <v>2.1180029999999999</v>
      </c>
      <c r="BD109">
        <v>0</v>
      </c>
      <c r="BE109">
        <v>0.1512859</v>
      </c>
      <c r="BG109">
        <v>0</v>
      </c>
      <c r="BH109">
        <v>0</v>
      </c>
      <c r="BI109">
        <v>5</v>
      </c>
      <c r="BJ109">
        <v>0.1512859</v>
      </c>
      <c r="BL109">
        <v>0.1512859</v>
      </c>
      <c r="BM109">
        <v>0.60514369999999995</v>
      </c>
      <c r="BQ109">
        <v>0.1512859</v>
      </c>
      <c r="BR109">
        <v>1.059002</v>
      </c>
      <c r="BS109">
        <v>2.4205749999999999</v>
      </c>
      <c r="BU109">
        <v>0.1512859</v>
      </c>
      <c r="BV109">
        <v>0</v>
      </c>
      <c r="BZ109">
        <v>0</v>
      </c>
      <c r="CA109">
        <v>0</v>
      </c>
      <c r="CD109">
        <v>1.3615729999999999</v>
      </c>
      <c r="CE109">
        <v>0</v>
      </c>
      <c r="CG109">
        <v>0</v>
      </c>
      <c r="CI109">
        <v>0</v>
      </c>
      <c r="CJ109">
        <v>1.3615729999999999</v>
      </c>
      <c r="CK109">
        <v>0</v>
      </c>
      <c r="CL109">
        <v>0.3025719</v>
      </c>
      <c r="CM109">
        <v>0</v>
      </c>
      <c r="CN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0.1512859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f t="shared" si="4"/>
        <v>151.00000530000003</v>
      </c>
      <c r="DJ109" t="s">
        <v>472</v>
      </c>
    </row>
    <row r="110" spans="1:114" x14ac:dyDescent="0.2">
      <c r="A110">
        <v>13857</v>
      </c>
      <c r="B110">
        <v>12.34</v>
      </c>
      <c r="E110">
        <v>0</v>
      </c>
      <c r="F110">
        <v>11.522629999999999</v>
      </c>
      <c r="G110">
        <v>0.27434839999999999</v>
      </c>
      <c r="H110">
        <v>19.341560000000001</v>
      </c>
      <c r="J110">
        <v>0</v>
      </c>
      <c r="K110">
        <v>0.27434839999999999</v>
      </c>
      <c r="L110">
        <v>0</v>
      </c>
      <c r="M110">
        <v>0</v>
      </c>
      <c r="Q110">
        <v>0.1371742</v>
      </c>
      <c r="S110">
        <v>0.1371742</v>
      </c>
      <c r="T110">
        <v>0.1371742</v>
      </c>
      <c r="V110">
        <v>0</v>
      </c>
      <c r="W110">
        <v>0</v>
      </c>
      <c r="X110">
        <v>14.266120000000001</v>
      </c>
      <c r="Z110">
        <v>0</v>
      </c>
      <c r="AC110">
        <v>0</v>
      </c>
      <c r="AD110">
        <v>0</v>
      </c>
      <c r="AF110">
        <v>0.27434839999999999</v>
      </c>
      <c r="AI110">
        <v>1.097394</v>
      </c>
      <c r="AJ110">
        <v>32.647460000000002</v>
      </c>
      <c r="AL110">
        <v>0.41152260000000002</v>
      </c>
      <c r="AO110">
        <v>2.3319619999999999</v>
      </c>
      <c r="AP110">
        <v>0</v>
      </c>
      <c r="AQ110">
        <v>0</v>
      </c>
      <c r="AV110">
        <v>0</v>
      </c>
      <c r="AW110">
        <v>0</v>
      </c>
      <c r="AY110">
        <v>3</v>
      </c>
      <c r="BA110">
        <v>104</v>
      </c>
      <c r="BB110">
        <v>0</v>
      </c>
      <c r="BC110">
        <v>7.9561039999999998</v>
      </c>
      <c r="BD110">
        <v>0</v>
      </c>
      <c r="BE110">
        <v>0.54869679999999998</v>
      </c>
      <c r="BG110">
        <v>0</v>
      </c>
      <c r="BH110">
        <v>0</v>
      </c>
      <c r="BI110">
        <v>1</v>
      </c>
      <c r="BJ110">
        <v>0.27434839999999999</v>
      </c>
      <c r="BL110">
        <v>0.27434839999999999</v>
      </c>
      <c r="BM110">
        <v>0.1371742</v>
      </c>
      <c r="BQ110">
        <v>0.27434839999999999</v>
      </c>
      <c r="BR110">
        <v>0.82304529999999998</v>
      </c>
      <c r="BS110">
        <v>2.8806579999999999</v>
      </c>
      <c r="BU110">
        <v>0</v>
      </c>
      <c r="BV110">
        <v>0</v>
      </c>
      <c r="BZ110">
        <v>0</v>
      </c>
      <c r="CA110">
        <v>0</v>
      </c>
      <c r="CD110">
        <v>2.743484</v>
      </c>
      <c r="CE110">
        <v>0</v>
      </c>
      <c r="CG110">
        <v>2</v>
      </c>
      <c r="CI110">
        <v>0.1371742</v>
      </c>
      <c r="CJ110">
        <v>0.82304529999999998</v>
      </c>
      <c r="CK110">
        <v>0</v>
      </c>
      <c r="CL110">
        <v>0</v>
      </c>
      <c r="CM110">
        <v>0</v>
      </c>
      <c r="CN110">
        <v>0</v>
      </c>
      <c r="CP110">
        <v>0</v>
      </c>
      <c r="CQ110">
        <v>0</v>
      </c>
      <c r="CR110">
        <v>1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0.27434839999999999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f t="shared" si="4"/>
        <v>210.99999180000003</v>
      </c>
      <c r="DJ110" t="s">
        <v>472</v>
      </c>
    </row>
    <row r="111" spans="1:114" x14ac:dyDescent="0.2">
      <c r="A111">
        <v>13881</v>
      </c>
      <c r="B111">
        <v>12.362</v>
      </c>
      <c r="E111">
        <v>0.14903130000000001</v>
      </c>
      <c r="F111">
        <v>10.87928</v>
      </c>
      <c r="G111">
        <v>0</v>
      </c>
      <c r="H111">
        <v>26.97466</v>
      </c>
      <c r="J111">
        <v>0</v>
      </c>
      <c r="K111">
        <v>0.59612520000000002</v>
      </c>
      <c r="L111">
        <v>0</v>
      </c>
      <c r="M111">
        <v>0</v>
      </c>
      <c r="Q111">
        <v>0.14903130000000001</v>
      </c>
      <c r="S111">
        <v>0</v>
      </c>
      <c r="T111">
        <v>0.29806260000000001</v>
      </c>
      <c r="V111">
        <v>0.14903130000000001</v>
      </c>
      <c r="W111">
        <v>0.29806260000000001</v>
      </c>
      <c r="X111">
        <v>15.35022</v>
      </c>
      <c r="Z111">
        <v>0</v>
      </c>
      <c r="AC111">
        <v>0</v>
      </c>
      <c r="AD111">
        <v>0</v>
      </c>
      <c r="AF111">
        <v>0.7451565</v>
      </c>
      <c r="AI111">
        <v>0.89418779999999998</v>
      </c>
      <c r="AJ111">
        <v>26.97466</v>
      </c>
      <c r="AL111">
        <v>0.44709389999999999</v>
      </c>
      <c r="AO111">
        <v>1.0432189999999999</v>
      </c>
      <c r="AP111">
        <v>0</v>
      </c>
      <c r="AQ111">
        <v>0</v>
      </c>
      <c r="AV111">
        <v>0</v>
      </c>
      <c r="AW111">
        <v>0</v>
      </c>
      <c r="AY111">
        <v>0</v>
      </c>
      <c r="BA111">
        <v>48</v>
      </c>
      <c r="BB111">
        <v>0</v>
      </c>
      <c r="BC111">
        <v>7.4515650000000004</v>
      </c>
      <c r="BD111">
        <v>0</v>
      </c>
      <c r="BE111">
        <v>0.14903130000000001</v>
      </c>
      <c r="BG111">
        <v>0</v>
      </c>
      <c r="BH111">
        <v>0.14903130000000001</v>
      </c>
      <c r="BI111">
        <v>1</v>
      </c>
      <c r="BJ111">
        <v>0</v>
      </c>
      <c r="BL111">
        <v>0</v>
      </c>
      <c r="BM111">
        <v>0.59612520000000002</v>
      </c>
      <c r="BQ111">
        <v>0</v>
      </c>
      <c r="BR111">
        <v>0.59612520000000002</v>
      </c>
      <c r="BS111">
        <v>3.1296569999999999</v>
      </c>
      <c r="BU111">
        <v>0.29806260000000001</v>
      </c>
      <c r="BV111">
        <v>0</v>
      </c>
      <c r="BZ111">
        <v>0</v>
      </c>
      <c r="CA111">
        <v>0</v>
      </c>
      <c r="CD111">
        <v>1.788376</v>
      </c>
      <c r="CE111">
        <v>0</v>
      </c>
      <c r="CG111">
        <v>1</v>
      </c>
      <c r="CI111">
        <v>0</v>
      </c>
      <c r="CJ111">
        <v>0.59612520000000002</v>
      </c>
      <c r="CK111">
        <v>0</v>
      </c>
      <c r="CL111">
        <v>0</v>
      </c>
      <c r="CM111">
        <v>0</v>
      </c>
      <c r="CN111">
        <v>0</v>
      </c>
      <c r="CP111">
        <v>0</v>
      </c>
      <c r="CQ111">
        <v>0</v>
      </c>
      <c r="CR111">
        <v>1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0.14903130000000001</v>
      </c>
      <c r="DA111">
        <v>0</v>
      </c>
      <c r="DB111">
        <v>0</v>
      </c>
      <c r="DC111">
        <v>0</v>
      </c>
      <c r="DD111">
        <v>0</v>
      </c>
      <c r="DE111">
        <v>0.14903130000000001</v>
      </c>
      <c r="DF111">
        <v>0</v>
      </c>
      <c r="DG111">
        <v>0</v>
      </c>
      <c r="DH111">
        <v>0</v>
      </c>
      <c r="DI111">
        <f t="shared" si="4"/>
        <v>150.99998289999991</v>
      </c>
      <c r="DJ111" t="s">
        <v>472</v>
      </c>
    </row>
    <row r="112" spans="1:114" x14ac:dyDescent="0.2">
      <c r="A112">
        <v>13906</v>
      </c>
      <c r="B112">
        <v>12.385</v>
      </c>
      <c r="E112">
        <v>0</v>
      </c>
      <c r="F112">
        <v>7.7363900000000001</v>
      </c>
      <c r="G112">
        <v>0.71633239999999998</v>
      </c>
      <c r="H112">
        <v>26.217770000000002</v>
      </c>
      <c r="J112">
        <v>0.14326649999999999</v>
      </c>
      <c r="K112">
        <v>0.4297994</v>
      </c>
      <c r="L112">
        <v>0</v>
      </c>
      <c r="M112">
        <v>0</v>
      </c>
      <c r="Q112">
        <v>0.28653289999999998</v>
      </c>
      <c r="S112">
        <v>0</v>
      </c>
      <c r="T112">
        <v>0.14326649999999999</v>
      </c>
      <c r="V112">
        <v>0.14326649999999999</v>
      </c>
      <c r="W112">
        <v>0.14326649999999999</v>
      </c>
      <c r="X112">
        <v>11.17478</v>
      </c>
      <c r="Z112">
        <v>0</v>
      </c>
      <c r="AC112">
        <v>0</v>
      </c>
      <c r="AD112">
        <v>0</v>
      </c>
      <c r="AF112">
        <v>0.71633239999999998</v>
      </c>
      <c r="AI112">
        <v>0.85959890000000005</v>
      </c>
      <c r="AJ112">
        <v>35.530090000000001</v>
      </c>
      <c r="AL112">
        <v>1.0028649999999999</v>
      </c>
      <c r="AO112">
        <v>1.1461319999999999</v>
      </c>
      <c r="AP112">
        <v>0</v>
      </c>
      <c r="AQ112">
        <v>0</v>
      </c>
      <c r="AV112">
        <v>0.14326649999999999</v>
      </c>
      <c r="AW112">
        <v>0</v>
      </c>
      <c r="AY112">
        <v>2</v>
      </c>
      <c r="BA112">
        <v>54</v>
      </c>
      <c r="BB112">
        <v>0</v>
      </c>
      <c r="BC112">
        <v>4.7277940000000003</v>
      </c>
      <c r="BD112">
        <v>0</v>
      </c>
      <c r="BE112">
        <v>0.28653289999999998</v>
      </c>
      <c r="BG112">
        <v>0</v>
      </c>
      <c r="BH112">
        <v>0</v>
      </c>
      <c r="BI112">
        <v>2</v>
      </c>
      <c r="BJ112">
        <v>0.28653289999999998</v>
      </c>
      <c r="BL112">
        <v>0.14326649999999999</v>
      </c>
      <c r="BM112">
        <v>0.57306590000000002</v>
      </c>
      <c r="BQ112">
        <v>0.28653289999999998</v>
      </c>
      <c r="BR112">
        <v>0.57306590000000002</v>
      </c>
      <c r="BS112">
        <v>2.43553</v>
      </c>
      <c r="BU112">
        <v>0.14326649999999999</v>
      </c>
      <c r="BV112">
        <v>0</v>
      </c>
      <c r="BZ112">
        <v>0</v>
      </c>
      <c r="CA112">
        <v>0</v>
      </c>
      <c r="CD112">
        <v>2.43553</v>
      </c>
      <c r="CE112">
        <v>0</v>
      </c>
      <c r="CG112">
        <v>0</v>
      </c>
      <c r="CI112">
        <v>0</v>
      </c>
      <c r="CJ112">
        <v>1.1461319999999999</v>
      </c>
      <c r="CK112">
        <v>0</v>
      </c>
      <c r="CL112">
        <v>0</v>
      </c>
      <c r="CM112">
        <v>0.14326649999999999</v>
      </c>
      <c r="CN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0.14326649999999999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0.14326649999999999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f t="shared" si="4"/>
        <v>158.00000450000002</v>
      </c>
      <c r="DJ112" t="s">
        <v>472</v>
      </c>
    </row>
    <row r="113" spans="1:114" x14ac:dyDescent="0.2">
      <c r="A113">
        <v>13930</v>
      </c>
      <c r="B113">
        <v>12.407</v>
      </c>
      <c r="E113">
        <v>0.13297870000000001</v>
      </c>
      <c r="F113">
        <v>10.638299999999999</v>
      </c>
      <c r="G113">
        <v>1.0638300000000001</v>
      </c>
      <c r="H113">
        <v>23.404250000000001</v>
      </c>
      <c r="J113">
        <v>0</v>
      </c>
      <c r="K113">
        <v>1.0638300000000001</v>
      </c>
      <c r="L113">
        <v>0</v>
      </c>
      <c r="M113">
        <v>0</v>
      </c>
      <c r="Q113">
        <v>0.13297870000000001</v>
      </c>
      <c r="S113">
        <v>0.26595740000000001</v>
      </c>
      <c r="T113">
        <v>0.39893620000000002</v>
      </c>
      <c r="V113">
        <v>0</v>
      </c>
      <c r="W113">
        <v>0.13297870000000001</v>
      </c>
      <c r="X113">
        <v>19.946809999999999</v>
      </c>
      <c r="Z113">
        <v>0</v>
      </c>
      <c r="AC113">
        <v>0</v>
      </c>
      <c r="AD113">
        <v>1</v>
      </c>
      <c r="AF113">
        <v>0.13297870000000001</v>
      </c>
      <c r="AI113">
        <v>2.1276600000000001</v>
      </c>
      <c r="AJ113">
        <v>27.260639999999999</v>
      </c>
      <c r="AL113">
        <v>0.53191489999999997</v>
      </c>
      <c r="AO113">
        <v>1.861702</v>
      </c>
      <c r="AP113">
        <v>0</v>
      </c>
      <c r="AQ113">
        <v>0</v>
      </c>
      <c r="AV113">
        <v>0</v>
      </c>
      <c r="AW113">
        <v>0</v>
      </c>
      <c r="AY113">
        <v>1</v>
      </c>
      <c r="BA113">
        <v>980</v>
      </c>
      <c r="BB113">
        <v>0</v>
      </c>
      <c r="BC113">
        <v>2.1276600000000001</v>
      </c>
      <c r="BD113">
        <v>0</v>
      </c>
      <c r="BE113">
        <v>0.13297870000000001</v>
      </c>
      <c r="BG113">
        <v>0</v>
      </c>
      <c r="BH113">
        <v>0</v>
      </c>
      <c r="BI113">
        <v>2</v>
      </c>
      <c r="BJ113">
        <v>0.13297870000000001</v>
      </c>
      <c r="BL113">
        <v>0</v>
      </c>
      <c r="BM113">
        <v>0.66489359999999997</v>
      </c>
      <c r="BQ113">
        <v>0</v>
      </c>
      <c r="BR113">
        <v>0.79787240000000004</v>
      </c>
      <c r="BS113">
        <v>3.0585110000000002</v>
      </c>
      <c r="BU113">
        <v>0.13297870000000001</v>
      </c>
      <c r="BV113">
        <v>0</v>
      </c>
      <c r="BZ113">
        <v>0</v>
      </c>
      <c r="CA113">
        <v>0</v>
      </c>
      <c r="CD113">
        <v>2.7925529999999998</v>
      </c>
      <c r="CE113">
        <v>0</v>
      </c>
      <c r="CG113">
        <v>0</v>
      </c>
      <c r="CI113">
        <v>0.13297870000000001</v>
      </c>
      <c r="CJ113">
        <v>0.79787240000000004</v>
      </c>
      <c r="CK113">
        <v>0</v>
      </c>
      <c r="CL113">
        <v>0</v>
      </c>
      <c r="CM113">
        <v>0.13297870000000001</v>
      </c>
      <c r="CN113">
        <v>0</v>
      </c>
      <c r="CP113">
        <v>0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f t="shared" si="4"/>
        <v>1085.0000011999998</v>
      </c>
      <c r="DJ113" t="s">
        <v>472</v>
      </c>
    </row>
    <row r="114" spans="1:114" x14ac:dyDescent="0.2">
      <c r="A114">
        <v>13955</v>
      </c>
      <c r="B114">
        <v>12.43</v>
      </c>
      <c r="E114">
        <v>0</v>
      </c>
      <c r="F114">
        <v>9.8780490000000007</v>
      </c>
      <c r="G114">
        <v>1.3414630000000001</v>
      </c>
      <c r="H114">
        <v>23.414629999999999</v>
      </c>
      <c r="J114">
        <v>0</v>
      </c>
      <c r="K114">
        <v>0.3658537</v>
      </c>
      <c r="L114">
        <v>0</v>
      </c>
      <c r="M114">
        <v>0</v>
      </c>
      <c r="Q114">
        <v>0.1219512</v>
      </c>
      <c r="S114">
        <v>0</v>
      </c>
      <c r="T114">
        <v>0.3658537</v>
      </c>
      <c r="V114">
        <v>0</v>
      </c>
      <c r="W114">
        <v>0</v>
      </c>
      <c r="X114">
        <v>17.682929999999999</v>
      </c>
      <c r="Z114">
        <v>0</v>
      </c>
      <c r="AC114">
        <v>0</v>
      </c>
      <c r="AD114">
        <v>0</v>
      </c>
      <c r="AF114">
        <v>0.24390239999999999</v>
      </c>
      <c r="AI114">
        <v>2.4390239999999999</v>
      </c>
      <c r="AJ114">
        <v>30.365849999999998</v>
      </c>
      <c r="AL114">
        <v>0.24390239999999999</v>
      </c>
      <c r="AO114">
        <v>1.3414630000000001</v>
      </c>
      <c r="AP114">
        <v>0</v>
      </c>
      <c r="AQ114">
        <v>0</v>
      </c>
      <c r="AV114">
        <v>0.1219512</v>
      </c>
      <c r="AW114">
        <v>0</v>
      </c>
      <c r="AY114">
        <v>1</v>
      </c>
      <c r="BA114">
        <v>533</v>
      </c>
      <c r="BB114">
        <v>0</v>
      </c>
      <c r="BC114">
        <v>2.4390239999999999</v>
      </c>
      <c r="BD114">
        <v>0</v>
      </c>
      <c r="BE114">
        <v>0.60975610000000002</v>
      </c>
      <c r="BG114">
        <v>0</v>
      </c>
      <c r="BH114">
        <v>0</v>
      </c>
      <c r="BI114">
        <v>2</v>
      </c>
      <c r="BJ114">
        <v>0.1219512</v>
      </c>
      <c r="BL114">
        <v>0</v>
      </c>
      <c r="BM114">
        <v>0.60975610000000002</v>
      </c>
      <c r="BQ114">
        <v>0.1219512</v>
      </c>
      <c r="BR114">
        <v>0.48780489999999999</v>
      </c>
      <c r="BS114">
        <v>3.7804880000000001</v>
      </c>
      <c r="BU114">
        <v>0.1219512</v>
      </c>
      <c r="BV114">
        <v>0</v>
      </c>
      <c r="BZ114">
        <v>0</v>
      </c>
      <c r="CA114">
        <v>0</v>
      </c>
      <c r="CD114">
        <v>2.5609760000000001</v>
      </c>
      <c r="CE114">
        <v>0</v>
      </c>
      <c r="CG114">
        <v>1</v>
      </c>
      <c r="CI114">
        <v>0.1219512</v>
      </c>
      <c r="CJ114">
        <v>1.097561</v>
      </c>
      <c r="CK114">
        <v>0</v>
      </c>
      <c r="CL114">
        <v>0</v>
      </c>
      <c r="CM114">
        <v>0</v>
      </c>
      <c r="CN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f t="shared" si="4"/>
        <v>636.99999450000018</v>
      </c>
      <c r="DJ114" t="s">
        <v>472</v>
      </c>
    </row>
    <row r="115" spans="1:114" x14ac:dyDescent="0.2">
      <c r="A115">
        <v>13979</v>
      </c>
      <c r="B115">
        <v>12.452</v>
      </c>
      <c r="E115">
        <v>0</v>
      </c>
      <c r="F115">
        <v>11.543620000000001</v>
      </c>
      <c r="G115">
        <v>0.67114099999999999</v>
      </c>
      <c r="H115">
        <v>24.295300000000001</v>
      </c>
      <c r="J115">
        <v>0.13422819999999999</v>
      </c>
      <c r="K115">
        <v>0.26845639999999998</v>
      </c>
      <c r="L115">
        <v>0</v>
      </c>
      <c r="M115">
        <v>0</v>
      </c>
      <c r="Q115">
        <v>0.4026846</v>
      </c>
      <c r="S115">
        <v>0.13422819999999999</v>
      </c>
      <c r="T115">
        <v>0.26845639999999998</v>
      </c>
      <c r="V115">
        <v>0</v>
      </c>
      <c r="W115">
        <v>0.13422819999999999</v>
      </c>
      <c r="X115">
        <v>16.912749999999999</v>
      </c>
      <c r="Z115">
        <v>0</v>
      </c>
      <c r="AC115">
        <v>0</v>
      </c>
      <c r="AD115">
        <v>0</v>
      </c>
      <c r="AF115">
        <v>0.67114099999999999</v>
      </c>
      <c r="AI115">
        <v>2.1476510000000002</v>
      </c>
      <c r="AJ115">
        <v>28.993289999999998</v>
      </c>
      <c r="AL115">
        <v>0.26845639999999998</v>
      </c>
      <c r="AO115">
        <v>0.93959729999999997</v>
      </c>
      <c r="AP115">
        <v>0</v>
      </c>
      <c r="AQ115">
        <v>0</v>
      </c>
      <c r="AV115">
        <v>0</v>
      </c>
      <c r="AW115">
        <v>0</v>
      </c>
      <c r="AY115">
        <v>0</v>
      </c>
      <c r="BA115">
        <v>573</v>
      </c>
      <c r="BB115">
        <v>0</v>
      </c>
      <c r="BC115">
        <v>1.47651</v>
      </c>
      <c r="BD115">
        <v>0</v>
      </c>
      <c r="BE115">
        <v>0.13422819999999999</v>
      </c>
      <c r="BG115">
        <v>0</v>
      </c>
      <c r="BH115">
        <v>0</v>
      </c>
      <c r="BI115">
        <v>1</v>
      </c>
      <c r="BJ115">
        <v>0.4026846</v>
      </c>
      <c r="BL115">
        <v>0</v>
      </c>
      <c r="BM115">
        <v>0.53691270000000002</v>
      </c>
      <c r="BQ115">
        <v>0.26845639999999998</v>
      </c>
      <c r="BR115">
        <v>0.93959729999999997</v>
      </c>
      <c r="BS115">
        <v>3.0872480000000002</v>
      </c>
      <c r="BU115">
        <v>0</v>
      </c>
      <c r="BV115">
        <v>0</v>
      </c>
      <c r="BZ115">
        <v>0</v>
      </c>
      <c r="CA115">
        <v>0</v>
      </c>
      <c r="CD115">
        <v>2.4161069999999998</v>
      </c>
      <c r="CE115">
        <v>0</v>
      </c>
      <c r="CG115">
        <v>0</v>
      </c>
      <c r="CI115">
        <v>0.13422819999999999</v>
      </c>
      <c r="CJ115">
        <v>2.5503360000000002</v>
      </c>
      <c r="CK115">
        <v>0</v>
      </c>
      <c r="CL115">
        <v>0</v>
      </c>
      <c r="CM115">
        <v>0.13422819999999999</v>
      </c>
      <c r="CN115">
        <v>0</v>
      </c>
      <c r="CP115">
        <v>0</v>
      </c>
      <c r="CQ115">
        <v>0</v>
      </c>
      <c r="CR115">
        <v>1</v>
      </c>
      <c r="CS115">
        <v>0</v>
      </c>
      <c r="CT115">
        <v>0.13422819999999999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f t="shared" si="4"/>
        <v>674.9999935000003</v>
      </c>
      <c r="DJ115" t="s">
        <v>472</v>
      </c>
    </row>
    <row r="116" spans="1:114" x14ac:dyDescent="0.2">
      <c r="A116">
        <v>14004</v>
      </c>
      <c r="B116">
        <v>12.475</v>
      </c>
      <c r="E116">
        <v>0.13210040000000001</v>
      </c>
      <c r="F116">
        <v>10.039630000000001</v>
      </c>
      <c r="G116">
        <v>1.0568029999999999</v>
      </c>
      <c r="H116">
        <v>26.15588</v>
      </c>
      <c r="J116">
        <v>0</v>
      </c>
      <c r="K116">
        <v>0.26420080000000001</v>
      </c>
      <c r="L116">
        <v>0</v>
      </c>
      <c r="M116">
        <v>0</v>
      </c>
      <c r="Q116">
        <v>0</v>
      </c>
      <c r="S116">
        <v>0.26420080000000001</v>
      </c>
      <c r="T116">
        <v>0</v>
      </c>
      <c r="V116">
        <v>0</v>
      </c>
      <c r="W116">
        <v>0</v>
      </c>
      <c r="X116">
        <v>18.36196</v>
      </c>
      <c r="Z116">
        <v>0</v>
      </c>
      <c r="AC116">
        <v>0</v>
      </c>
      <c r="AD116">
        <v>0</v>
      </c>
      <c r="AF116">
        <v>0.13210040000000001</v>
      </c>
      <c r="AI116">
        <v>1.7173050000000001</v>
      </c>
      <c r="AJ116">
        <v>30.647290000000002</v>
      </c>
      <c r="AL116">
        <v>1.453104</v>
      </c>
      <c r="AO116">
        <v>0.52840160000000003</v>
      </c>
      <c r="AP116">
        <v>0</v>
      </c>
      <c r="AQ116">
        <v>0</v>
      </c>
      <c r="AV116">
        <v>0</v>
      </c>
      <c r="AW116">
        <v>0</v>
      </c>
      <c r="AY116">
        <v>0</v>
      </c>
      <c r="BA116">
        <v>607</v>
      </c>
      <c r="BB116">
        <v>0</v>
      </c>
      <c r="BC116">
        <v>1.8494060000000001</v>
      </c>
      <c r="BD116">
        <v>0</v>
      </c>
      <c r="BE116">
        <v>0.52840160000000003</v>
      </c>
      <c r="BG116">
        <v>0</v>
      </c>
      <c r="BH116">
        <v>0</v>
      </c>
      <c r="BI116">
        <v>0</v>
      </c>
      <c r="BJ116">
        <v>0</v>
      </c>
      <c r="BL116">
        <v>0</v>
      </c>
      <c r="BM116">
        <v>0.13210040000000001</v>
      </c>
      <c r="BQ116">
        <v>0</v>
      </c>
      <c r="BR116">
        <v>0.66050200000000003</v>
      </c>
      <c r="BS116">
        <v>3.3025099999999998</v>
      </c>
      <c r="BU116">
        <v>0</v>
      </c>
      <c r="BV116">
        <v>0</v>
      </c>
      <c r="BZ116">
        <v>0</v>
      </c>
      <c r="CA116">
        <v>0</v>
      </c>
      <c r="CD116">
        <v>2.3778069999999998</v>
      </c>
      <c r="CE116">
        <v>0</v>
      </c>
      <c r="CG116">
        <v>0</v>
      </c>
      <c r="CI116">
        <v>0</v>
      </c>
      <c r="CJ116">
        <v>0.39630120000000002</v>
      </c>
      <c r="CK116">
        <v>0</v>
      </c>
      <c r="CL116">
        <v>0</v>
      </c>
      <c r="CM116">
        <v>0</v>
      </c>
      <c r="CN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f t="shared" si="4"/>
        <v>707.00000420000003</v>
      </c>
      <c r="DJ116" t="s">
        <v>472</v>
      </c>
    </row>
    <row r="117" spans="1:114" x14ac:dyDescent="0.2">
      <c r="A117">
        <v>14028</v>
      </c>
      <c r="B117">
        <v>12.497</v>
      </c>
      <c r="E117">
        <v>0</v>
      </c>
      <c r="F117">
        <v>9.7004280000000005</v>
      </c>
      <c r="G117">
        <v>0.28530670000000002</v>
      </c>
      <c r="H117">
        <v>48.78745</v>
      </c>
      <c r="J117">
        <v>0</v>
      </c>
      <c r="K117">
        <v>0.14265330000000001</v>
      </c>
      <c r="L117">
        <v>0.14265330000000001</v>
      </c>
      <c r="M117">
        <v>0</v>
      </c>
      <c r="Q117">
        <v>0</v>
      </c>
      <c r="S117">
        <v>0.14265330000000001</v>
      </c>
      <c r="T117">
        <v>0.28530670000000002</v>
      </c>
      <c r="V117">
        <v>0</v>
      </c>
      <c r="W117">
        <v>0</v>
      </c>
      <c r="X117">
        <v>12.696149999999999</v>
      </c>
      <c r="Z117">
        <v>0</v>
      </c>
      <c r="AC117">
        <v>0</v>
      </c>
      <c r="AD117">
        <v>0</v>
      </c>
      <c r="AF117">
        <v>0.14265330000000001</v>
      </c>
      <c r="AI117">
        <v>0.71326679999999998</v>
      </c>
      <c r="AJ117">
        <v>19.543510000000001</v>
      </c>
      <c r="AL117">
        <v>0.28530670000000002</v>
      </c>
      <c r="AO117">
        <v>0.28530670000000002</v>
      </c>
      <c r="AP117">
        <v>0</v>
      </c>
      <c r="AQ117">
        <v>0</v>
      </c>
      <c r="AV117">
        <v>0</v>
      </c>
      <c r="AW117">
        <v>0</v>
      </c>
      <c r="AY117">
        <v>3</v>
      </c>
      <c r="BA117">
        <v>141</v>
      </c>
      <c r="BB117">
        <v>0</v>
      </c>
      <c r="BC117">
        <v>1.426534</v>
      </c>
      <c r="BD117">
        <v>0</v>
      </c>
      <c r="BE117">
        <v>0</v>
      </c>
      <c r="BG117">
        <v>0</v>
      </c>
      <c r="BH117">
        <v>0</v>
      </c>
      <c r="BI117">
        <v>1</v>
      </c>
      <c r="BJ117">
        <v>0.14265330000000001</v>
      </c>
      <c r="BL117">
        <v>0</v>
      </c>
      <c r="BM117">
        <v>0.28530670000000002</v>
      </c>
      <c r="BQ117">
        <v>0</v>
      </c>
      <c r="BR117">
        <v>0.28530670000000002</v>
      </c>
      <c r="BS117">
        <v>2.8530669999999998</v>
      </c>
      <c r="BU117">
        <v>0.28530670000000002</v>
      </c>
      <c r="BV117">
        <v>0</v>
      </c>
      <c r="BZ117">
        <v>0</v>
      </c>
      <c r="CA117">
        <v>0</v>
      </c>
      <c r="CD117">
        <v>0.9985735</v>
      </c>
      <c r="CE117">
        <v>0</v>
      </c>
      <c r="CG117">
        <v>1</v>
      </c>
      <c r="CI117">
        <v>0</v>
      </c>
      <c r="CJ117">
        <v>0.57061340000000005</v>
      </c>
      <c r="CK117">
        <v>0</v>
      </c>
      <c r="CL117">
        <v>0</v>
      </c>
      <c r="CM117">
        <v>0</v>
      </c>
      <c r="CN117">
        <v>0</v>
      </c>
      <c r="CP117">
        <v>0</v>
      </c>
      <c r="CQ117">
        <v>0</v>
      </c>
      <c r="CR117">
        <v>2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f t="shared" si="4"/>
        <v>248.00000610000006</v>
      </c>
      <c r="DJ117" t="s">
        <v>472</v>
      </c>
    </row>
    <row r="118" spans="1:114" x14ac:dyDescent="0.2">
      <c r="A118">
        <v>14052</v>
      </c>
      <c r="B118">
        <v>12.519</v>
      </c>
      <c r="E118">
        <v>0</v>
      </c>
      <c r="F118">
        <v>10.81831</v>
      </c>
      <c r="G118">
        <v>0.83217750000000001</v>
      </c>
      <c r="H118">
        <v>30.513179999999998</v>
      </c>
      <c r="J118">
        <v>0</v>
      </c>
      <c r="K118">
        <v>0.27739249999999999</v>
      </c>
      <c r="L118">
        <v>0</v>
      </c>
      <c r="M118">
        <v>0</v>
      </c>
      <c r="Q118">
        <v>0</v>
      </c>
      <c r="S118">
        <v>0</v>
      </c>
      <c r="T118">
        <v>0</v>
      </c>
      <c r="V118">
        <v>0</v>
      </c>
      <c r="W118">
        <v>0</v>
      </c>
      <c r="X118">
        <v>16.643550000000001</v>
      </c>
      <c r="Z118">
        <v>0</v>
      </c>
      <c r="AC118">
        <v>0</v>
      </c>
      <c r="AD118">
        <v>0</v>
      </c>
      <c r="AF118">
        <v>0.27739249999999999</v>
      </c>
      <c r="AI118">
        <v>1.664355</v>
      </c>
      <c r="AJ118">
        <v>27.323160000000001</v>
      </c>
      <c r="AL118">
        <v>0.97087380000000001</v>
      </c>
      <c r="AO118">
        <v>0.97087380000000001</v>
      </c>
      <c r="AP118">
        <v>0</v>
      </c>
      <c r="AQ118">
        <v>0</v>
      </c>
      <c r="AV118">
        <v>0</v>
      </c>
      <c r="AW118">
        <v>0</v>
      </c>
      <c r="AY118">
        <v>2</v>
      </c>
      <c r="BA118">
        <v>1025</v>
      </c>
      <c r="BB118">
        <v>0</v>
      </c>
      <c r="BC118">
        <v>1.803051</v>
      </c>
      <c r="BD118">
        <v>0.13869629999999999</v>
      </c>
      <c r="BE118">
        <v>0.83217750000000001</v>
      </c>
      <c r="BG118">
        <v>0</v>
      </c>
      <c r="BH118">
        <v>0.13869629999999999</v>
      </c>
      <c r="BI118">
        <v>0</v>
      </c>
      <c r="BJ118">
        <v>0.41608879999999998</v>
      </c>
      <c r="BL118">
        <v>0</v>
      </c>
      <c r="BM118">
        <v>0.13869629999999999</v>
      </c>
      <c r="BQ118">
        <v>0.27739249999999999</v>
      </c>
      <c r="BR118">
        <v>0.13869629999999999</v>
      </c>
      <c r="BS118">
        <v>3.0513180000000002</v>
      </c>
      <c r="BU118">
        <v>0</v>
      </c>
      <c r="BV118">
        <v>0</v>
      </c>
      <c r="BZ118">
        <v>0</v>
      </c>
      <c r="CA118">
        <v>0</v>
      </c>
      <c r="CD118">
        <v>2.080444</v>
      </c>
      <c r="CE118">
        <v>0</v>
      </c>
      <c r="CG118">
        <v>1</v>
      </c>
      <c r="CI118">
        <v>0</v>
      </c>
      <c r="CJ118">
        <v>0.55478499999999997</v>
      </c>
      <c r="CK118">
        <v>0</v>
      </c>
      <c r="CL118">
        <v>0</v>
      </c>
      <c r="CM118">
        <v>0</v>
      </c>
      <c r="CN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0.13869629999999999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f t="shared" si="4"/>
        <v>1128.0000033999997</v>
      </c>
      <c r="DJ118" t="s">
        <v>472</v>
      </c>
    </row>
    <row r="119" spans="1:114" x14ac:dyDescent="0.2">
      <c r="A119">
        <v>14085</v>
      </c>
      <c r="B119">
        <v>12.548999999999999</v>
      </c>
      <c r="E119">
        <v>0</v>
      </c>
      <c r="F119">
        <v>8.9093699999999991</v>
      </c>
      <c r="G119">
        <v>0.30721969999999998</v>
      </c>
      <c r="H119">
        <v>38.402459999999998</v>
      </c>
      <c r="J119">
        <v>0</v>
      </c>
      <c r="K119">
        <v>0.30721969999999998</v>
      </c>
      <c r="L119">
        <v>0</v>
      </c>
      <c r="M119">
        <v>0</v>
      </c>
      <c r="Q119">
        <v>0.4608295</v>
      </c>
      <c r="S119">
        <v>0</v>
      </c>
      <c r="T119">
        <v>0</v>
      </c>
      <c r="V119">
        <v>0</v>
      </c>
      <c r="W119">
        <v>0.15360979999999999</v>
      </c>
      <c r="X119">
        <v>14.28571</v>
      </c>
      <c r="Z119">
        <v>0</v>
      </c>
      <c r="AC119">
        <v>0</v>
      </c>
      <c r="AD119">
        <v>0</v>
      </c>
      <c r="AF119">
        <v>0</v>
      </c>
      <c r="AI119">
        <v>1.075269</v>
      </c>
      <c r="AJ119">
        <v>26.5745</v>
      </c>
      <c r="AL119">
        <v>0.30721969999999998</v>
      </c>
      <c r="AO119">
        <v>1.689708</v>
      </c>
      <c r="AP119">
        <v>0</v>
      </c>
      <c r="AQ119">
        <v>0</v>
      </c>
      <c r="AV119">
        <v>0</v>
      </c>
      <c r="AW119">
        <v>0</v>
      </c>
      <c r="AY119">
        <v>1</v>
      </c>
      <c r="BA119">
        <v>806</v>
      </c>
      <c r="BB119">
        <v>0</v>
      </c>
      <c r="BC119">
        <v>1.3824879999999999</v>
      </c>
      <c r="BD119">
        <v>0</v>
      </c>
      <c r="BE119">
        <v>0.30721969999999998</v>
      </c>
      <c r="BG119">
        <v>0</v>
      </c>
      <c r="BH119">
        <v>0</v>
      </c>
      <c r="BI119">
        <v>2</v>
      </c>
      <c r="BJ119">
        <v>0.30721969999999998</v>
      </c>
      <c r="BL119">
        <v>0</v>
      </c>
      <c r="BM119">
        <v>0</v>
      </c>
      <c r="BQ119">
        <v>0</v>
      </c>
      <c r="BR119">
        <v>0.92165900000000001</v>
      </c>
      <c r="BS119">
        <v>1.996928</v>
      </c>
      <c r="BU119">
        <v>0.15360979999999999</v>
      </c>
      <c r="BV119">
        <v>0</v>
      </c>
      <c r="BZ119">
        <v>0</v>
      </c>
      <c r="CA119">
        <v>0</v>
      </c>
      <c r="CD119">
        <v>1.996928</v>
      </c>
      <c r="CE119">
        <v>0</v>
      </c>
      <c r="CG119">
        <v>0</v>
      </c>
      <c r="CI119">
        <v>0</v>
      </c>
      <c r="CJ119">
        <v>0.4608295</v>
      </c>
      <c r="CK119">
        <v>0</v>
      </c>
      <c r="CL119">
        <v>0</v>
      </c>
      <c r="CM119">
        <v>0</v>
      </c>
      <c r="CN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f t="shared" si="4"/>
        <v>908.99999710000009</v>
      </c>
      <c r="DJ119" t="s">
        <v>472</v>
      </c>
    </row>
    <row r="120" spans="1:114" x14ac:dyDescent="0.2">
      <c r="A120">
        <v>14105</v>
      </c>
      <c r="B120">
        <v>12.567</v>
      </c>
      <c r="E120">
        <v>0</v>
      </c>
      <c r="F120">
        <v>12.58503</v>
      </c>
      <c r="G120">
        <v>0.68027210000000005</v>
      </c>
      <c r="H120">
        <v>24.659859999999998</v>
      </c>
      <c r="J120">
        <v>0</v>
      </c>
      <c r="K120">
        <v>0</v>
      </c>
      <c r="L120">
        <v>0.3401361</v>
      </c>
      <c r="M120">
        <v>0.170068</v>
      </c>
      <c r="Q120">
        <v>0.51020410000000005</v>
      </c>
      <c r="S120">
        <v>0.170068</v>
      </c>
      <c r="T120">
        <v>0.3401361</v>
      </c>
      <c r="V120">
        <v>0</v>
      </c>
      <c r="W120">
        <v>0.170068</v>
      </c>
      <c r="X120">
        <v>15.98639</v>
      </c>
      <c r="Z120">
        <v>0</v>
      </c>
      <c r="AC120">
        <v>0</v>
      </c>
      <c r="AD120">
        <v>0</v>
      </c>
      <c r="AF120">
        <v>0</v>
      </c>
      <c r="AI120">
        <v>2.3809520000000002</v>
      </c>
      <c r="AJ120">
        <v>29.76191</v>
      </c>
      <c r="AL120">
        <v>0.3401361</v>
      </c>
      <c r="AO120">
        <v>1.70068</v>
      </c>
      <c r="AP120">
        <v>0</v>
      </c>
      <c r="AQ120">
        <v>0</v>
      </c>
      <c r="AV120">
        <v>0</v>
      </c>
      <c r="AW120">
        <v>0</v>
      </c>
      <c r="AY120">
        <v>0</v>
      </c>
      <c r="BA120">
        <v>2700</v>
      </c>
      <c r="BB120">
        <v>0</v>
      </c>
      <c r="BC120">
        <v>1.1904760000000001</v>
      </c>
      <c r="BD120">
        <v>0</v>
      </c>
      <c r="BE120">
        <v>0.170068</v>
      </c>
      <c r="BG120">
        <v>0</v>
      </c>
      <c r="BH120">
        <v>0</v>
      </c>
      <c r="BI120">
        <v>0</v>
      </c>
      <c r="BJ120">
        <v>0.68027210000000005</v>
      </c>
      <c r="BL120">
        <v>0</v>
      </c>
      <c r="BM120">
        <v>0.3401361</v>
      </c>
      <c r="BQ120">
        <v>0</v>
      </c>
      <c r="BR120">
        <v>0.51020410000000005</v>
      </c>
      <c r="BS120">
        <v>3.2312919999999998</v>
      </c>
      <c r="BU120">
        <v>0</v>
      </c>
      <c r="BV120">
        <v>0</v>
      </c>
      <c r="BZ120">
        <v>0</v>
      </c>
      <c r="CA120">
        <v>0</v>
      </c>
      <c r="CD120">
        <v>2.721088</v>
      </c>
      <c r="CE120">
        <v>0</v>
      </c>
      <c r="CG120">
        <v>0</v>
      </c>
      <c r="CI120">
        <v>0</v>
      </c>
      <c r="CJ120">
        <v>1.1904760000000001</v>
      </c>
      <c r="CK120">
        <v>0</v>
      </c>
      <c r="CL120">
        <v>0</v>
      </c>
      <c r="CM120">
        <v>0.170068</v>
      </c>
      <c r="CN120">
        <v>0</v>
      </c>
      <c r="CP120">
        <v>0</v>
      </c>
      <c r="CQ120">
        <v>0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f t="shared" si="4"/>
        <v>2800.9999908</v>
      </c>
      <c r="DJ120" t="s">
        <v>472</v>
      </c>
    </row>
    <row r="121" spans="1:114" x14ac:dyDescent="0.2">
      <c r="A121">
        <v>14125</v>
      </c>
      <c r="B121">
        <v>12.584999999999999</v>
      </c>
      <c r="E121">
        <v>0</v>
      </c>
      <c r="F121">
        <v>13.29011</v>
      </c>
      <c r="G121">
        <v>1.134522</v>
      </c>
      <c r="H121">
        <v>11.669370000000001</v>
      </c>
      <c r="J121">
        <v>0</v>
      </c>
      <c r="K121">
        <v>0.48622369999999998</v>
      </c>
      <c r="L121">
        <v>0</v>
      </c>
      <c r="M121">
        <v>0</v>
      </c>
      <c r="Q121">
        <v>0.16207460000000001</v>
      </c>
      <c r="S121">
        <v>0</v>
      </c>
      <c r="T121">
        <v>0.32414910000000002</v>
      </c>
      <c r="V121">
        <v>0</v>
      </c>
      <c r="W121">
        <v>0</v>
      </c>
      <c r="X121">
        <v>18.638570000000001</v>
      </c>
      <c r="Z121">
        <v>0</v>
      </c>
      <c r="AC121">
        <v>0</v>
      </c>
      <c r="AD121">
        <v>0</v>
      </c>
      <c r="AF121">
        <v>0.16207460000000001</v>
      </c>
      <c r="AI121">
        <v>2.7552669999999999</v>
      </c>
      <c r="AJ121">
        <v>32.414909999999999</v>
      </c>
      <c r="AL121">
        <v>0.64829820000000005</v>
      </c>
      <c r="AO121">
        <v>1.134522</v>
      </c>
      <c r="AP121">
        <v>0</v>
      </c>
      <c r="AQ121">
        <v>0</v>
      </c>
      <c r="AV121">
        <v>0</v>
      </c>
      <c r="AW121">
        <v>0</v>
      </c>
      <c r="AY121">
        <v>0</v>
      </c>
      <c r="BA121">
        <v>729</v>
      </c>
      <c r="BB121">
        <v>0</v>
      </c>
      <c r="BC121">
        <v>0.8103728</v>
      </c>
      <c r="BD121">
        <v>0</v>
      </c>
      <c r="BE121">
        <v>0.8103728</v>
      </c>
      <c r="BG121">
        <v>0</v>
      </c>
      <c r="BH121">
        <v>0</v>
      </c>
      <c r="BI121">
        <v>1</v>
      </c>
      <c r="BJ121">
        <v>0.48622369999999998</v>
      </c>
      <c r="BL121">
        <v>0</v>
      </c>
      <c r="BM121">
        <v>0.97244730000000001</v>
      </c>
      <c r="BQ121">
        <v>0.16207460000000001</v>
      </c>
      <c r="BR121">
        <v>1.620746</v>
      </c>
      <c r="BS121">
        <v>8.1037269999999992</v>
      </c>
      <c r="BU121">
        <v>0</v>
      </c>
      <c r="BV121">
        <v>0</v>
      </c>
      <c r="BZ121">
        <v>0</v>
      </c>
      <c r="CA121">
        <v>0</v>
      </c>
      <c r="CD121">
        <v>3.4035660000000001</v>
      </c>
      <c r="CE121">
        <v>0</v>
      </c>
      <c r="CG121">
        <v>0</v>
      </c>
      <c r="CI121">
        <v>0</v>
      </c>
      <c r="CJ121">
        <v>0.64829820000000005</v>
      </c>
      <c r="CK121">
        <v>0</v>
      </c>
      <c r="CL121">
        <v>0</v>
      </c>
      <c r="CM121">
        <v>0</v>
      </c>
      <c r="CN121">
        <v>0</v>
      </c>
      <c r="CP121">
        <v>0</v>
      </c>
      <c r="CQ121">
        <v>0</v>
      </c>
      <c r="CR121">
        <v>2</v>
      </c>
      <c r="CS121">
        <v>0</v>
      </c>
      <c r="CT121">
        <v>0</v>
      </c>
      <c r="CU121">
        <v>0.16207460000000001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f t="shared" si="4"/>
        <v>831.99999419999995</v>
      </c>
      <c r="DJ121" t="s">
        <v>472</v>
      </c>
    </row>
    <row r="122" spans="1:114" x14ac:dyDescent="0.2">
      <c r="A122">
        <v>14145</v>
      </c>
      <c r="B122">
        <v>12.603</v>
      </c>
      <c r="E122">
        <v>0.1589825</v>
      </c>
      <c r="F122">
        <v>13.195550000000001</v>
      </c>
      <c r="G122">
        <v>0.79491259999999997</v>
      </c>
      <c r="H122">
        <v>9.2209850000000007</v>
      </c>
      <c r="J122">
        <v>0</v>
      </c>
      <c r="K122">
        <v>0.63593010000000005</v>
      </c>
      <c r="L122">
        <v>0</v>
      </c>
      <c r="M122">
        <v>0</v>
      </c>
      <c r="Q122">
        <v>0</v>
      </c>
      <c r="S122">
        <v>0</v>
      </c>
      <c r="T122">
        <v>0.47694750000000002</v>
      </c>
      <c r="V122">
        <v>0</v>
      </c>
      <c r="W122">
        <v>0.1589825</v>
      </c>
      <c r="X122">
        <v>11.128780000000001</v>
      </c>
      <c r="Z122">
        <v>0</v>
      </c>
      <c r="AC122">
        <v>0</v>
      </c>
      <c r="AD122">
        <v>0</v>
      </c>
      <c r="AF122">
        <v>0.1589825</v>
      </c>
      <c r="AI122">
        <v>2.066773</v>
      </c>
      <c r="AJ122">
        <v>47.694749999999999</v>
      </c>
      <c r="AL122">
        <v>0.63593010000000005</v>
      </c>
      <c r="AO122">
        <v>1.27186</v>
      </c>
      <c r="AP122">
        <v>0</v>
      </c>
      <c r="AQ122">
        <v>0</v>
      </c>
      <c r="AV122">
        <v>0</v>
      </c>
      <c r="AW122">
        <v>0</v>
      </c>
      <c r="AY122">
        <v>3</v>
      </c>
      <c r="BA122">
        <v>4980</v>
      </c>
      <c r="BB122">
        <v>0</v>
      </c>
      <c r="BC122">
        <v>1.9077900000000001</v>
      </c>
      <c r="BD122">
        <v>0.1589825</v>
      </c>
      <c r="BE122">
        <v>0.1589825</v>
      </c>
      <c r="BG122">
        <v>0</v>
      </c>
      <c r="BH122">
        <v>0</v>
      </c>
      <c r="BI122">
        <v>1</v>
      </c>
      <c r="BJ122">
        <v>0.79491259999999997</v>
      </c>
      <c r="BL122">
        <v>0.1589825</v>
      </c>
      <c r="BM122">
        <v>1.112878</v>
      </c>
      <c r="BQ122">
        <v>0.317965</v>
      </c>
      <c r="BR122">
        <v>1.27186</v>
      </c>
      <c r="BS122">
        <v>3.0206680000000001</v>
      </c>
      <c r="BU122">
        <v>0.1589825</v>
      </c>
      <c r="BV122">
        <v>0.317965</v>
      </c>
      <c r="BZ122">
        <v>0</v>
      </c>
      <c r="CA122">
        <v>0</v>
      </c>
      <c r="CD122">
        <v>1.7488079999999999</v>
      </c>
      <c r="CE122">
        <v>0</v>
      </c>
      <c r="CG122">
        <v>2</v>
      </c>
      <c r="CI122">
        <v>0</v>
      </c>
      <c r="CJ122">
        <v>0.9538951</v>
      </c>
      <c r="CK122">
        <v>0</v>
      </c>
      <c r="CL122">
        <v>0</v>
      </c>
      <c r="CM122">
        <v>0.1589825</v>
      </c>
      <c r="CN122">
        <v>0</v>
      </c>
      <c r="CP122">
        <v>0</v>
      </c>
      <c r="CQ122">
        <v>0</v>
      </c>
      <c r="CR122">
        <v>0</v>
      </c>
      <c r="CS122">
        <v>0</v>
      </c>
      <c r="CT122">
        <v>0.1589825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f t="shared" si="4"/>
        <v>5086.0000025000018</v>
      </c>
      <c r="DJ122" t="s">
        <v>472</v>
      </c>
    </row>
    <row r="123" spans="1:114" x14ac:dyDescent="0.2">
      <c r="A123">
        <v>14164</v>
      </c>
      <c r="B123">
        <v>12.620999999999999</v>
      </c>
      <c r="E123">
        <v>0</v>
      </c>
      <c r="F123">
        <v>14.01051</v>
      </c>
      <c r="G123">
        <v>0.87565669999999995</v>
      </c>
      <c r="H123">
        <v>10.858140000000001</v>
      </c>
      <c r="J123">
        <v>0</v>
      </c>
      <c r="K123">
        <v>0.35026269999999998</v>
      </c>
      <c r="L123">
        <v>0</v>
      </c>
      <c r="M123">
        <v>0.17513139999999999</v>
      </c>
      <c r="Q123">
        <v>0</v>
      </c>
      <c r="S123">
        <v>0.35026269999999998</v>
      </c>
      <c r="T123">
        <v>0.70052539999999996</v>
      </c>
      <c r="V123">
        <v>0</v>
      </c>
      <c r="W123">
        <v>0</v>
      </c>
      <c r="X123">
        <v>18.038530000000002</v>
      </c>
      <c r="Z123">
        <v>0</v>
      </c>
      <c r="AC123">
        <v>0</v>
      </c>
      <c r="AD123">
        <v>0</v>
      </c>
      <c r="AF123">
        <v>0.17513139999999999</v>
      </c>
      <c r="AI123">
        <v>1.576182</v>
      </c>
      <c r="AJ123">
        <v>35.026269999999997</v>
      </c>
      <c r="AL123">
        <v>0.70052539999999996</v>
      </c>
      <c r="AO123">
        <v>1.576182</v>
      </c>
      <c r="AP123">
        <v>0</v>
      </c>
      <c r="AQ123">
        <v>0</v>
      </c>
      <c r="AV123">
        <v>0</v>
      </c>
      <c r="AW123">
        <v>0</v>
      </c>
      <c r="AY123">
        <v>1</v>
      </c>
      <c r="BA123">
        <v>122</v>
      </c>
      <c r="BB123">
        <v>0</v>
      </c>
      <c r="BC123">
        <v>0.70052539999999996</v>
      </c>
      <c r="BD123">
        <v>0</v>
      </c>
      <c r="BE123">
        <v>1.225919</v>
      </c>
      <c r="BG123">
        <v>0</v>
      </c>
      <c r="BH123">
        <v>0.17513139999999999</v>
      </c>
      <c r="BI123">
        <v>2</v>
      </c>
      <c r="BJ123">
        <v>1.576182</v>
      </c>
      <c r="BL123">
        <v>0</v>
      </c>
      <c r="BM123">
        <v>1.0507880000000001</v>
      </c>
      <c r="BQ123">
        <v>0</v>
      </c>
      <c r="BR123">
        <v>0.17513139999999999</v>
      </c>
      <c r="BS123">
        <v>5.4290719999999997</v>
      </c>
      <c r="BU123">
        <v>0.17513139999999999</v>
      </c>
      <c r="BV123">
        <v>0.17513139999999999</v>
      </c>
      <c r="BZ123">
        <v>0</v>
      </c>
      <c r="CA123">
        <v>0</v>
      </c>
      <c r="CD123">
        <v>4.0280209999999999</v>
      </c>
      <c r="CE123">
        <v>0</v>
      </c>
      <c r="CG123">
        <v>3</v>
      </c>
      <c r="CI123">
        <v>0</v>
      </c>
      <c r="CJ123">
        <v>0.52539400000000003</v>
      </c>
      <c r="CK123">
        <v>0</v>
      </c>
      <c r="CL123">
        <v>0</v>
      </c>
      <c r="CM123">
        <v>0</v>
      </c>
      <c r="CN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0.35026269999999998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f t="shared" si="4"/>
        <v>227.99999940000001</v>
      </c>
      <c r="DJ123" t="s">
        <v>472</v>
      </c>
    </row>
    <row r="124" spans="1:114" x14ac:dyDescent="0.2">
      <c r="A124">
        <v>14183</v>
      </c>
      <c r="B124">
        <v>12.638</v>
      </c>
      <c r="E124">
        <v>0</v>
      </c>
      <c r="F124">
        <v>14.60102</v>
      </c>
      <c r="G124">
        <v>0.67911710000000003</v>
      </c>
      <c r="H124">
        <v>12.903230000000001</v>
      </c>
      <c r="J124">
        <v>0</v>
      </c>
      <c r="K124">
        <v>0.8488964</v>
      </c>
      <c r="L124">
        <v>0</v>
      </c>
      <c r="M124">
        <v>0.33955859999999999</v>
      </c>
      <c r="Q124">
        <v>0</v>
      </c>
      <c r="S124">
        <v>0</v>
      </c>
      <c r="T124">
        <v>0.33955859999999999</v>
      </c>
      <c r="V124">
        <v>0</v>
      </c>
      <c r="W124">
        <v>0</v>
      </c>
      <c r="X124">
        <v>10.696099999999999</v>
      </c>
      <c r="Z124">
        <v>0</v>
      </c>
      <c r="AC124">
        <v>0</v>
      </c>
      <c r="AD124">
        <v>0</v>
      </c>
      <c r="AF124">
        <v>0.50933779999999995</v>
      </c>
      <c r="AI124">
        <v>2.3769100000000001</v>
      </c>
      <c r="AJ124">
        <v>38.200339999999997</v>
      </c>
      <c r="AL124">
        <v>0.8488964</v>
      </c>
      <c r="AO124">
        <v>2.5466890000000002</v>
      </c>
      <c r="AP124">
        <v>0</v>
      </c>
      <c r="AQ124">
        <v>0</v>
      </c>
      <c r="AV124">
        <v>0.16977929999999999</v>
      </c>
      <c r="AW124">
        <v>0</v>
      </c>
      <c r="AY124">
        <v>0</v>
      </c>
      <c r="BA124">
        <v>174</v>
      </c>
      <c r="BB124">
        <v>0</v>
      </c>
      <c r="BC124">
        <v>1.6977930000000001</v>
      </c>
      <c r="BD124">
        <v>0</v>
      </c>
      <c r="BE124">
        <v>0.50933779999999995</v>
      </c>
      <c r="BG124">
        <v>0</v>
      </c>
      <c r="BH124">
        <v>0</v>
      </c>
      <c r="BI124">
        <v>2</v>
      </c>
      <c r="BJ124">
        <v>0.67911710000000003</v>
      </c>
      <c r="BL124">
        <v>0</v>
      </c>
      <c r="BM124">
        <v>0.33955859999999999</v>
      </c>
      <c r="BQ124">
        <v>0</v>
      </c>
      <c r="BR124">
        <v>0.8488964</v>
      </c>
      <c r="BS124">
        <v>6.451613</v>
      </c>
      <c r="BU124">
        <v>0.16977929999999999</v>
      </c>
      <c r="BV124">
        <v>0</v>
      </c>
      <c r="BZ124">
        <v>0</v>
      </c>
      <c r="CA124">
        <v>0</v>
      </c>
      <c r="CD124">
        <v>3.5653649999999999</v>
      </c>
      <c r="CE124">
        <v>0</v>
      </c>
      <c r="CG124">
        <v>0</v>
      </c>
      <c r="CI124">
        <v>0</v>
      </c>
      <c r="CJ124">
        <v>0.67911710000000003</v>
      </c>
      <c r="CK124">
        <v>0</v>
      </c>
      <c r="CL124">
        <v>0</v>
      </c>
      <c r="CM124">
        <v>0</v>
      </c>
      <c r="CN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f t="shared" si="4"/>
        <v>276.00001049999997</v>
      </c>
      <c r="DJ124" t="s">
        <v>472</v>
      </c>
    </row>
    <row r="125" spans="1:114" x14ac:dyDescent="0.2">
      <c r="A125">
        <v>14203</v>
      </c>
      <c r="B125">
        <v>12.656000000000001</v>
      </c>
      <c r="E125">
        <v>0</v>
      </c>
      <c r="F125">
        <v>9.4017099999999996</v>
      </c>
      <c r="G125">
        <v>0.85470089999999999</v>
      </c>
      <c r="H125">
        <v>12.820510000000001</v>
      </c>
      <c r="J125">
        <v>0</v>
      </c>
      <c r="K125">
        <v>0.85470089999999999</v>
      </c>
      <c r="L125">
        <v>0</v>
      </c>
      <c r="M125">
        <v>0</v>
      </c>
      <c r="Q125">
        <v>0.17094019999999999</v>
      </c>
      <c r="S125">
        <v>0.17094019999999999</v>
      </c>
      <c r="T125">
        <v>0.34188039999999997</v>
      </c>
      <c r="V125">
        <v>0</v>
      </c>
      <c r="W125">
        <v>0</v>
      </c>
      <c r="X125">
        <v>19.145299999999999</v>
      </c>
      <c r="Z125">
        <v>0</v>
      </c>
      <c r="AC125">
        <v>0</v>
      </c>
      <c r="AD125">
        <v>1</v>
      </c>
      <c r="AF125">
        <v>0</v>
      </c>
      <c r="AI125">
        <v>1.538462</v>
      </c>
      <c r="AJ125">
        <v>36.752139999999997</v>
      </c>
      <c r="AL125">
        <v>0.51282050000000001</v>
      </c>
      <c r="AO125">
        <v>1.1965809999999999</v>
      </c>
      <c r="AP125">
        <v>0</v>
      </c>
      <c r="AQ125">
        <v>0</v>
      </c>
      <c r="AV125">
        <v>0</v>
      </c>
      <c r="AW125">
        <v>0</v>
      </c>
      <c r="AY125">
        <v>1</v>
      </c>
      <c r="BA125">
        <v>185</v>
      </c>
      <c r="BB125">
        <v>0</v>
      </c>
      <c r="BC125">
        <v>0.85470089999999999</v>
      </c>
      <c r="BD125">
        <v>0</v>
      </c>
      <c r="BE125">
        <v>0.6837607</v>
      </c>
      <c r="BG125">
        <v>0</v>
      </c>
      <c r="BH125">
        <v>0</v>
      </c>
      <c r="BI125">
        <v>2</v>
      </c>
      <c r="BJ125">
        <v>0.34188039999999997</v>
      </c>
      <c r="BL125">
        <v>0</v>
      </c>
      <c r="BM125">
        <v>1.1965809999999999</v>
      </c>
      <c r="BQ125">
        <v>0</v>
      </c>
      <c r="BR125">
        <v>0.6837607</v>
      </c>
      <c r="BS125">
        <v>7.179487</v>
      </c>
      <c r="BU125">
        <v>0.17094019999999999</v>
      </c>
      <c r="BV125">
        <v>0</v>
      </c>
      <c r="BZ125">
        <v>0</v>
      </c>
      <c r="CA125">
        <v>0</v>
      </c>
      <c r="CD125">
        <v>4.273504</v>
      </c>
      <c r="CE125">
        <v>0</v>
      </c>
      <c r="CG125">
        <v>0</v>
      </c>
      <c r="CI125">
        <v>0</v>
      </c>
      <c r="CJ125">
        <v>0.51282050000000001</v>
      </c>
      <c r="CK125">
        <v>0</v>
      </c>
      <c r="CL125">
        <v>0</v>
      </c>
      <c r="CM125">
        <v>0</v>
      </c>
      <c r="CN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0.34188039999999997</v>
      </c>
      <c r="DF125">
        <v>0</v>
      </c>
      <c r="DG125">
        <v>0</v>
      </c>
      <c r="DH125">
        <v>0</v>
      </c>
      <c r="DI125">
        <f t="shared" si="4"/>
        <v>289.00000189999992</v>
      </c>
      <c r="DJ125" t="s">
        <v>472</v>
      </c>
    </row>
    <row r="126" spans="1:114" x14ac:dyDescent="0.2">
      <c r="A126">
        <v>14223</v>
      </c>
      <c r="B126">
        <v>12.675000000000001</v>
      </c>
      <c r="E126">
        <v>0</v>
      </c>
      <c r="F126">
        <v>18.779340000000001</v>
      </c>
      <c r="G126">
        <v>0.62597809999999998</v>
      </c>
      <c r="H126">
        <v>18.30986</v>
      </c>
      <c r="J126">
        <v>0</v>
      </c>
      <c r="K126">
        <v>1.2519560000000001</v>
      </c>
      <c r="L126">
        <v>0</v>
      </c>
      <c r="M126">
        <v>0</v>
      </c>
      <c r="Q126">
        <v>0.31298910000000002</v>
      </c>
      <c r="S126">
        <v>0.15649450000000001</v>
      </c>
      <c r="T126">
        <v>0.4694836</v>
      </c>
      <c r="V126">
        <v>0</v>
      </c>
      <c r="W126">
        <v>0</v>
      </c>
      <c r="X126">
        <v>10.32864</v>
      </c>
      <c r="Z126">
        <v>0</v>
      </c>
      <c r="AC126">
        <v>0</v>
      </c>
      <c r="AD126">
        <v>0</v>
      </c>
      <c r="AF126">
        <v>0.15649450000000001</v>
      </c>
      <c r="AI126">
        <v>2.1909230000000002</v>
      </c>
      <c r="AJ126">
        <v>27.38654</v>
      </c>
      <c r="AL126">
        <v>1.0954619999999999</v>
      </c>
      <c r="AO126">
        <v>2.1909230000000002</v>
      </c>
      <c r="AP126">
        <v>0</v>
      </c>
      <c r="AQ126">
        <v>0.15649450000000001</v>
      </c>
      <c r="AV126">
        <v>0</v>
      </c>
      <c r="AW126">
        <v>0</v>
      </c>
      <c r="AY126">
        <v>1</v>
      </c>
      <c r="BA126">
        <v>120</v>
      </c>
      <c r="BB126">
        <v>0</v>
      </c>
      <c r="BC126">
        <v>1.0954619999999999</v>
      </c>
      <c r="BD126">
        <v>0</v>
      </c>
      <c r="BE126">
        <v>0.78247259999999996</v>
      </c>
      <c r="BG126">
        <v>0</v>
      </c>
      <c r="BH126">
        <v>0</v>
      </c>
      <c r="BI126">
        <v>2</v>
      </c>
      <c r="BJ126">
        <v>0.31298910000000002</v>
      </c>
      <c r="BL126">
        <v>0</v>
      </c>
      <c r="BM126">
        <v>0.62597809999999998</v>
      </c>
      <c r="BQ126">
        <v>0</v>
      </c>
      <c r="BR126">
        <v>0.4694836</v>
      </c>
      <c r="BS126">
        <v>7.1987480000000001</v>
      </c>
      <c r="BU126">
        <v>0</v>
      </c>
      <c r="BV126">
        <v>0</v>
      </c>
      <c r="BZ126">
        <v>0</v>
      </c>
      <c r="CA126">
        <v>0</v>
      </c>
      <c r="CD126">
        <v>5.0078250000000004</v>
      </c>
      <c r="CE126">
        <v>0</v>
      </c>
      <c r="CG126">
        <v>0</v>
      </c>
      <c r="CI126">
        <v>0</v>
      </c>
      <c r="CJ126">
        <v>0.93896710000000005</v>
      </c>
      <c r="CK126">
        <v>0</v>
      </c>
      <c r="CL126">
        <v>0</v>
      </c>
      <c r="CM126">
        <v>0</v>
      </c>
      <c r="CN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0.15649450000000001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f t="shared" si="4"/>
        <v>222.99999829999999</v>
      </c>
      <c r="DJ126" t="s">
        <v>472</v>
      </c>
    </row>
    <row r="127" spans="1:114" x14ac:dyDescent="0.2">
      <c r="A127">
        <v>14243</v>
      </c>
      <c r="B127">
        <v>12.693000000000001</v>
      </c>
      <c r="E127">
        <v>0</v>
      </c>
      <c r="F127">
        <v>12.462910000000001</v>
      </c>
      <c r="G127">
        <v>0.74183980000000005</v>
      </c>
      <c r="H127">
        <v>17.21068</v>
      </c>
      <c r="J127">
        <v>0</v>
      </c>
      <c r="K127">
        <v>1.4836800000000001</v>
      </c>
      <c r="L127">
        <v>0.2967359</v>
      </c>
      <c r="M127">
        <v>0</v>
      </c>
      <c r="Q127">
        <v>0.4451039</v>
      </c>
      <c r="S127">
        <v>0</v>
      </c>
      <c r="T127">
        <v>0.148368</v>
      </c>
      <c r="V127">
        <v>0</v>
      </c>
      <c r="W127">
        <v>0</v>
      </c>
      <c r="X127">
        <v>9.6439170000000001</v>
      </c>
      <c r="Z127">
        <v>0</v>
      </c>
      <c r="AC127">
        <v>0</v>
      </c>
      <c r="AD127">
        <v>0</v>
      </c>
      <c r="AF127">
        <v>0</v>
      </c>
      <c r="AI127">
        <v>1.6320479999999999</v>
      </c>
      <c r="AJ127">
        <v>37.982199999999999</v>
      </c>
      <c r="AL127">
        <v>0.4451039</v>
      </c>
      <c r="AO127">
        <v>1.7804150000000001</v>
      </c>
      <c r="AP127">
        <v>0</v>
      </c>
      <c r="AQ127">
        <v>0</v>
      </c>
      <c r="AV127">
        <v>0</v>
      </c>
      <c r="AW127">
        <v>0</v>
      </c>
      <c r="AY127">
        <v>0</v>
      </c>
      <c r="BA127">
        <v>230</v>
      </c>
      <c r="BB127">
        <v>0</v>
      </c>
      <c r="BC127">
        <v>1.0385759999999999</v>
      </c>
      <c r="BD127">
        <v>0</v>
      </c>
      <c r="BE127">
        <v>0.2967359</v>
      </c>
      <c r="BG127">
        <v>0.148368</v>
      </c>
      <c r="BH127">
        <v>0</v>
      </c>
      <c r="BI127">
        <v>2</v>
      </c>
      <c r="BJ127">
        <v>0.2967359</v>
      </c>
      <c r="BL127">
        <v>0</v>
      </c>
      <c r="BM127">
        <v>0.59347179999999999</v>
      </c>
      <c r="BQ127">
        <v>0.2967359</v>
      </c>
      <c r="BR127">
        <v>1.186944</v>
      </c>
      <c r="BS127">
        <v>7.2700300000000002</v>
      </c>
      <c r="BU127">
        <v>0</v>
      </c>
      <c r="BV127">
        <v>0</v>
      </c>
      <c r="BZ127">
        <v>0</v>
      </c>
      <c r="CA127">
        <v>0</v>
      </c>
      <c r="CD127">
        <v>2.9673590000000001</v>
      </c>
      <c r="CE127">
        <v>0</v>
      </c>
      <c r="CG127">
        <v>0</v>
      </c>
      <c r="CI127">
        <v>0.148368</v>
      </c>
      <c r="CJ127">
        <v>0.89020770000000005</v>
      </c>
      <c r="CK127">
        <v>0</v>
      </c>
      <c r="CL127">
        <v>0</v>
      </c>
      <c r="CM127">
        <v>0</v>
      </c>
      <c r="CN127">
        <v>0</v>
      </c>
      <c r="CP127">
        <v>0</v>
      </c>
      <c r="CQ127">
        <v>0</v>
      </c>
      <c r="CR127">
        <v>1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0.4451039</v>
      </c>
      <c r="DA127">
        <v>0</v>
      </c>
      <c r="DB127">
        <v>0</v>
      </c>
      <c r="DC127">
        <v>0.148368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f t="shared" si="4"/>
        <v>333.00000559999995</v>
      </c>
      <c r="DJ127" t="s">
        <v>472</v>
      </c>
    </row>
    <row r="128" spans="1:114" x14ac:dyDescent="0.2">
      <c r="A128">
        <v>14261</v>
      </c>
      <c r="B128">
        <v>12.709999999999999</v>
      </c>
      <c r="E128">
        <v>0.1526718</v>
      </c>
      <c r="F128">
        <v>12.21374</v>
      </c>
      <c r="G128">
        <v>0.91603049999999997</v>
      </c>
      <c r="H128">
        <v>19.083970000000001</v>
      </c>
      <c r="J128">
        <v>0</v>
      </c>
      <c r="K128">
        <v>1.3740460000000001</v>
      </c>
      <c r="L128">
        <v>0.1526718</v>
      </c>
      <c r="M128">
        <v>0</v>
      </c>
      <c r="Q128">
        <v>0.45801530000000001</v>
      </c>
      <c r="S128">
        <v>0</v>
      </c>
      <c r="T128">
        <v>0.1526718</v>
      </c>
      <c r="V128">
        <v>0</v>
      </c>
      <c r="W128">
        <v>0.1526718</v>
      </c>
      <c r="X128">
        <v>10.229010000000001</v>
      </c>
      <c r="Z128">
        <v>0</v>
      </c>
      <c r="AC128">
        <v>0</v>
      </c>
      <c r="AD128">
        <v>0</v>
      </c>
      <c r="AF128">
        <v>0</v>
      </c>
      <c r="AI128">
        <v>2.4427479999999999</v>
      </c>
      <c r="AJ128">
        <v>30.53435</v>
      </c>
      <c r="AL128">
        <v>0.61068699999999998</v>
      </c>
      <c r="AO128">
        <v>5.0381679999999998</v>
      </c>
      <c r="AP128">
        <v>0</v>
      </c>
      <c r="AQ128">
        <v>0</v>
      </c>
      <c r="AV128">
        <v>0</v>
      </c>
      <c r="AW128">
        <v>0</v>
      </c>
      <c r="AY128">
        <v>0</v>
      </c>
      <c r="BA128">
        <v>186</v>
      </c>
      <c r="BB128">
        <v>0</v>
      </c>
      <c r="BC128">
        <v>0.7633588</v>
      </c>
      <c r="BD128">
        <v>0</v>
      </c>
      <c r="BE128">
        <v>0.30534349999999999</v>
      </c>
      <c r="BG128">
        <v>0</v>
      </c>
      <c r="BH128">
        <v>0</v>
      </c>
      <c r="BI128">
        <v>0</v>
      </c>
      <c r="BJ128">
        <v>0.1526718</v>
      </c>
      <c r="BL128">
        <v>0</v>
      </c>
      <c r="BM128">
        <v>0.61068699999999998</v>
      </c>
      <c r="BQ128">
        <v>0</v>
      </c>
      <c r="BR128">
        <v>0.45801530000000001</v>
      </c>
      <c r="BS128">
        <v>8.0916029999999992</v>
      </c>
      <c r="BU128">
        <v>0</v>
      </c>
      <c r="BV128">
        <v>0</v>
      </c>
      <c r="BZ128">
        <v>0</v>
      </c>
      <c r="CA128">
        <v>0</v>
      </c>
      <c r="CD128">
        <v>4.1221379999999996</v>
      </c>
      <c r="CE128">
        <v>0</v>
      </c>
      <c r="CG128">
        <v>0</v>
      </c>
      <c r="CI128">
        <v>0</v>
      </c>
      <c r="CJ128">
        <v>1.526718</v>
      </c>
      <c r="CK128">
        <v>0</v>
      </c>
      <c r="CL128">
        <v>0</v>
      </c>
      <c r="CM128">
        <v>0</v>
      </c>
      <c r="CN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0.1526718</v>
      </c>
      <c r="CV128">
        <v>0</v>
      </c>
      <c r="CW128">
        <v>0</v>
      </c>
      <c r="CX128">
        <v>0</v>
      </c>
      <c r="CY128">
        <v>0</v>
      </c>
      <c r="CZ128">
        <v>0.1526718</v>
      </c>
      <c r="DA128">
        <v>0.1526718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f t="shared" si="4"/>
        <v>286.00000280000006</v>
      </c>
      <c r="DJ128" t="s">
        <v>472</v>
      </c>
    </row>
    <row r="129" spans="1:114" x14ac:dyDescent="0.2">
      <c r="A129">
        <v>14281</v>
      </c>
      <c r="B129">
        <v>12.728</v>
      </c>
      <c r="E129">
        <v>0</v>
      </c>
      <c r="F129">
        <v>10.704610000000001</v>
      </c>
      <c r="G129">
        <v>0.54200539999999997</v>
      </c>
      <c r="H129">
        <v>10.4336</v>
      </c>
      <c r="J129">
        <v>0</v>
      </c>
      <c r="K129">
        <v>0.13550139999999999</v>
      </c>
      <c r="L129">
        <v>0</v>
      </c>
      <c r="M129">
        <v>0</v>
      </c>
      <c r="Q129">
        <v>0</v>
      </c>
      <c r="S129">
        <v>0.13550139999999999</v>
      </c>
      <c r="T129">
        <v>0</v>
      </c>
      <c r="V129">
        <v>0.27100269999999999</v>
      </c>
      <c r="W129">
        <v>0</v>
      </c>
      <c r="X129">
        <v>16.937670000000001</v>
      </c>
      <c r="Z129">
        <v>0</v>
      </c>
      <c r="AC129">
        <v>0</v>
      </c>
      <c r="AD129">
        <v>1</v>
      </c>
      <c r="AF129">
        <v>0.13550139999999999</v>
      </c>
      <c r="AI129">
        <v>2.3035230000000002</v>
      </c>
      <c r="AJ129">
        <v>40.650410000000001</v>
      </c>
      <c r="AL129">
        <v>1.2195119999999999</v>
      </c>
      <c r="AO129">
        <v>2.1680220000000001</v>
      </c>
      <c r="AP129">
        <v>0</v>
      </c>
      <c r="AQ129">
        <v>0</v>
      </c>
      <c r="AV129">
        <v>0.13550139999999999</v>
      </c>
      <c r="AW129">
        <v>0</v>
      </c>
      <c r="AY129">
        <v>1</v>
      </c>
      <c r="BA129">
        <v>287</v>
      </c>
      <c r="BB129">
        <v>0</v>
      </c>
      <c r="BC129">
        <v>0.54200539999999997</v>
      </c>
      <c r="BD129">
        <v>0</v>
      </c>
      <c r="BE129">
        <v>0.94850950000000001</v>
      </c>
      <c r="BG129">
        <v>0</v>
      </c>
      <c r="BH129">
        <v>0</v>
      </c>
      <c r="BI129">
        <v>2</v>
      </c>
      <c r="BJ129">
        <v>0.27100269999999999</v>
      </c>
      <c r="BL129">
        <v>0</v>
      </c>
      <c r="BM129">
        <v>0.94850950000000001</v>
      </c>
      <c r="BQ129">
        <v>0.13550139999999999</v>
      </c>
      <c r="BR129">
        <v>1.7615179999999999</v>
      </c>
      <c r="BS129">
        <v>6.0975609999999998</v>
      </c>
      <c r="BU129">
        <v>0</v>
      </c>
      <c r="BV129">
        <v>0</v>
      </c>
      <c r="BZ129">
        <v>1</v>
      </c>
      <c r="CA129">
        <v>0.13550139999999999</v>
      </c>
      <c r="CD129">
        <v>2.7100270000000002</v>
      </c>
      <c r="CE129">
        <v>0</v>
      </c>
      <c r="CG129">
        <v>0</v>
      </c>
      <c r="CI129">
        <v>0</v>
      </c>
      <c r="CJ129">
        <v>0.54200539999999997</v>
      </c>
      <c r="CK129">
        <v>0</v>
      </c>
      <c r="CL129">
        <v>0</v>
      </c>
      <c r="CM129">
        <v>0</v>
      </c>
      <c r="CN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0.13550139999999999</v>
      </c>
      <c r="DF129">
        <v>0</v>
      </c>
      <c r="DG129">
        <v>0</v>
      </c>
      <c r="DH129">
        <v>0</v>
      </c>
      <c r="DI129">
        <f t="shared" si="4"/>
        <v>392.00000340000003</v>
      </c>
      <c r="DJ129" t="s">
        <v>472</v>
      </c>
    </row>
    <row r="130" spans="1:114" x14ac:dyDescent="0.2">
      <c r="A130">
        <v>14300</v>
      </c>
      <c r="B130">
        <v>12.745999999999999</v>
      </c>
      <c r="E130">
        <v>0</v>
      </c>
      <c r="F130">
        <v>8.6124399999999994</v>
      </c>
      <c r="G130">
        <v>0.15948960000000001</v>
      </c>
      <c r="H130">
        <v>7.6555020000000003</v>
      </c>
      <c r="J130">
        <v>0</v>
      </c>
      <c r="K130">
        <v>0</v>
      </c>
      <c r="L130">
        <v>0</v>
      </c>
      <c r="M130">
        <v>0.15948960000000001</v>
      </c>
      <c r="Q130">
        <v>0.15948960000000001</v>
      </c>
      <c r="S130">
        <v>0.31897930000000002</v>
      </c>
      <c r="T130">
        <v>0.31897930000000002</v>
      </c>
      <c r="V130">
        <v>0</v>
      </c>
      <c r="W130">
        <v>0</v>
      </c>
      <c r="X130">
        <v>19.776710000000001</v>
      </c>
      <c r="Z130">
        <v>0</v>
      </c>
      <c r="AC130">
        <v>0</v>
      </c>
      <c r="AD130">
        <v>0</v>
      </c>
      <c r="AF130">
        <v>0</v>
      </c>
      <c r="AI130">
        <v>2.392344</v>
      </c>
      <c r="AJ130">
        <v>35.885170000000002</v>
      </c>
      <c r="AL130">
        <v>0.79744820000000005</v>
      </c>
      <c r="AO130">
        <v>4.6251990000000003</v>
      </c>
      <c r="AP130">
        <v>0</v>
      </c>
      <c r="AQ130">
        <v>0</v>
      </c>
      <c r="AV130">
        <v>0</v>
      </c>
      <c r="AW130">
        <v>0</v>
      </c>
      <c r="AY130">
        <v>1</v>
      </c>
      <c r="BA130">
        <v>227</v>
      </c>
      <c r="BB130">
        <v>0</v>
      </c>
      <c r="BC130">
        <v>0.95693779999999995</v>
      </c>
      <c r="BD130">
        <v>0</v>
      </c>
      <c r="BE130">
        <v>0.95693779999999995</v>
      </c>
      <c r="BG130">
        <v>0</v>
      </c>
      <c r="BH130">
        <v>0</v>
      </c>
      <c r="BI130">
        <v>5</v>
      </c>
      <c r="BJ130">
        <v>0.47846889999999997</v>
      </c>
      <c r="BL130">
        <v>0</v>
      </c>
      <c r="BM130">
        <v>0</v>
      </c>
      <c r="BQ130">
        <v>0.31897930000000002</v>
      </c>
      <c r="BR130">
        <v>1.9138759999999999</v>
      </c>
      <c r="BS130">
        <v>9.7288680000000003</v>
      </c>
      <c r="BU130">
        <v>0</v>
      </c>
      <c r="BV130">
        <v>0.31897930000000002</v>
      </c>
      <c r="BZ130">
        <v>1</v>
      </c>
      <c r="CA130">
        <v>0.31897930000000002</v>
      </c>
      <c r="CD130">
        <v>2.392344</v>
      </c>
      <c r="CE130">
        <v>0</v>
      </c>
      <c r="CG130">
        <v>0</v>
      </c>
      <c r="CI130">
        <v>0.15948960000000001</v>
      </c>
      <c r="CJ130">
        <v>1.275917</v>
      </c>
      <c r="CK130">
        <v>0</v>
      </c>
      <c r="CL130">
        <v>0</v>
      </c>
      <c r="CM130">
        <v>0</v>
      </c>
      <c r="CN130">
        <v>0</v>
      </c>
      <c r="CP130">
        <v>0</v>
      </c>
      <c r="CQ130">
        <v>0</v>
      </c>
      <c r="CR130">
        <v>2</v>
      </c>
      <c r="CS130">
        <v>0</v>
      </c>
      <c r="CT130">
        <v>0.15948960000000001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0.15948960000000001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f t="shared" si="4"/>
        <v>335.99999679999991</v>
      </c>
      <c r="DJ130" t="s">
        <v>472</v>
      </c>
    </row>
    <row r="131" spans="1:114" x14ac:dyDescent="0.2">
      <c r="A131">
        <v>14320</v>
      </c>
      <c r="B131">
        <v>12.763999999999999</v>
      </c>
      <c r="E131">
        <v>0.31397170000000002</v>
      </c>
      <c r="F131">
        <v>7.5353219999999999</v>
      </c>
      <c r="G131">
        <v>0.94191519999999995</v>
      </c>
      <c r="H131">
        <v>4.8665620000000001</v>
      </c>
      <c r="J131">
        <v>0</v>
      </c>
      <c r="K131">
        <v>0</v>
      </c>
      <c r="L131">
        <v>0</v>
      </c>
      <c r="M131">
        <v>0.31397170000000002</v>
      </c>
      <c r="Q131">
        <v>0.15698590000000001</v>
      </c>
      <c r="S131">
        <v>0.15698590000000001</v>
      </c>
      <c r="T131">
        <v>0.31397170000000002</v>
      </c>
      <c r="V131">
        <v>0.31397170000000002</v>
      </c>
      <c r="W131">
        <v>0.15698590000000001</v>
      </c>
      <c r="X131">
        <v>24.175830000000001</v>
      </c>
      <c r="Z131">
        <v>2</v>
      </c>
      <c r="AC131">
        <v>0</v>
      </c>
      <c r="AD131">
        <v>0</v>
      </c>
      <c r="AF131">
        <v>0.15698590000000001</v>
      </c>
      <c r="AI131">
        <v>4.2386179999999998</v>
      </c>
      <c r="AJ131">
        <v>37.676609999999997</v>
      </c>
      <c r="AL131">
        <v>1.412873</v>
      </c>
      <c r="AO131">
        <v>2.1978019999999998</v>
      </c>
      <c r="AP131">
        <v>0</v>
      </c>
      <c r="AQ131">
        <v>0</v>
      </c>
      <c r="AV131">
        <v>0</v>
      </c>
      <c r="AW131">
        <v>0</v>
      </c>
      <c r="AY131">
        <v>2</v>
      </c>
      <c r="BA131">
        <v>336</v>
      </c>
      <c r="BB131">
        <v>0</v>
      </c>
      <c r="BC131">
        <v>0.78492930000000005</v>
      </c>
      <c r="BD131">
        <v>0</v>
      </c>
      <c r="BE131">
        <v>0.78492930000000005</v>
      </c>
      <c r="BG131">
        <v>0</v>
      </c>
      <c r="BH131">
        <v>0</v>
      </c>
      <c r="BI131">
        <v>6</v>
      </c>
      <c r="BJ131">
        <v>0.15698590000000001</v>
      </c>
      <c r="BL131">
        <v>0</v>
      </c>
      <c r="BM131">
        <v>1.0989009999999999</v>
      </c>
      <c r="BQ131">
        <v>0.15698590000000001</v>
      </c>
      <c r="BR131">
        <v>1.726845</v>
      </c>
      <c r="BS131">
        <v>6.4364210000000002</v>
      </c>
      <c r="BU131">
        <v>0</v>
      </c>
      <c r="BV131">
        <v>0.15698590000000001</v>
      </c>
      <c r="BZ131">
        <v>1</v>
      </c>
      <c r="CA131">
        <v>0</v>
      </c>
      <c r="CD131">
        <v>1.412873</v>
      </c>
      <c r="CE131">
        <v>0</v>
      </c>
      <c r="CG131">
        <v>0</v>
      </c>
      <c r="CI131">
        <v>0</v>
      </c>
      <c r="CJ131">
        <v>1.726845</v>
      </c>
      <c r="CK131">
        <v>0</v>
      </c>
      <c r="CL131">
        <v>0</v>
      </c>
      <c r="CM131">
        <v>0</v>
      </c>
      <c r="CN131">
        <v>0</v>
      </c>
      <c r="CP131">
        <v>0</v>
      </c>
      <c r="CQ131">
        <v>0</v>
      </c>
      <c r="CR131">
        <v>2</v>
      </c>
      <c r="CS131">
        <v>0</v>
      </c>
      <c r="CT131">
        <v>0</v>
      </c>
      <c r="CU131">
        <v>0.47095759999999998</v>
      </c>
      <c r="CV131">
        <v>0</v>
      </c>
      <c r="CW131">
        <v>0</v>
      </c>
      <c r="CX131">
        <v>0</v>
      </c>
      <c r="CY131">
        <v>0</v>
      </c>
      <c r="CZ131">
        <v>0.15698590000000001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f t="shared" si="4"/>
        <v>449.00000740000002</v>
      </c>
      <c r="DJ131" t="s">
        <v>472</v>
      </c>
    </row>
    <row r="132" spans="1:114" x14ac:dyDescent="0.2">
      <c r="A132">
        <v>14382</v>
      </c>
      <c r="B132">
        <v>12.824000000000002</v>
      </c>
      <c r="E132">
        <v>0</v>
      </c>
      <c r="F132">
        <v>6.6225170000000002</v>
      </c>
      <c r="G132">
        <v>0.6622517</v>
      </c>
      <c r="H132">
        <v>5.4635759999999998</v>
      </c>
      <c r="J132">
        <v>0</v>
      </c>
      <c r="K132">
        <v>0</v>
      </c>
      <c r="L132">
        <v>0</v>
      </c>
      <c r="M132">
        <v>0.16556290000000001</v>
      </c>
      <c r="Q132">
        <v>0.16556290000000001</v>
      </c>
      <c r="S132">
        <v>0.16556290000000001</v>
      </c>
      <c r="T132">
        <v>0</v>
      </c>
      <c r="V132">
        <v>0</v>
      </c>
      <c r="W132">
        <v>0</v>
      </c>
      <c r="X132">
        <v>22.019870000000001</v>
      </c>
      <c r="Z132">
        <v>0</v>
      </c>
      <c r="AC132">
        <v>0</v>
      </c>
      <c r="AD132">
        <v>1</v>
      </c>
      <c r="AF132">
        <v>0.16556290000000001</v>
      </c>
      <c r="AI132">
        <v>4.470199</v>
      </c>
      <c r="AJ132">
        <v>41.72186</v>
      </c>
      <c r="AL132">
        <v>0.99337750000000002</v>
      </c>
      <c r="AO132">
        <v>4.1390729999999998</v>
      </c>
      <c r="AP132">
        <v>0</v>
      </c>
      <c r="AQ132">
        <v>0</v>
      </c>
      <c r="AV132">
        <v>0</v>
      </c>
      <c r="AW132">
        <v>0</v>
      </c>
      <c r="AY132">
        <v>2</v>
      </c>
      <c r="BA132">
        <v>169</v>
      </c>
      <c r="BB132">
        <v>0</v>
      </c>
      <c r="BC132">
        <v>0.16556290000000001</v>
      </c>
      <c r="BD132">
        <v>0.16556290000000001</v>
      </c>
      <c r="BE132">
        <v>1.8211919999999999</v>
      </c>
      <c r="BG132">
        <v>0</v>
      </c>
      <c r="BH132">
        <v>0</v>
      </c>
      <c r="BI132">
        <v>1</v>
      </c>
      <c r="BJ132">
        <v>1.1589400000000001</v>
      </c>
      <c r="BL132">
        <v>0</v>
      </c>
      <c r="BM132">
        <v>0.99337750000000002</v>
      </c>
      <c r="BQ132">
        <v>0.33112580000000003</v>
      </c>
      <c r="BR132">
        <v>2.3178809999999999</v>
      </c>
      <c r="BS132">
        <v>3.4768210000000002</v>
      </c>
      <c r="BU132">
        <v>0</v>
      </c>
      <c r="BV132">
        <v>0.16556290000000001</v>
      </c>
      <c r="BZ132">
        <v>0</v>
      </c>
      <c r="CA132">
        <v>0</v>
      </c>
      <c r="CD132">
        <v>1.4900659999999999</v>
      </c>
      <c r="CE132">
        <v>0</v>
      </c>
      <c r="CG132">
        <v>0</v>
      </c>
      <c r="CI132">
        <v>0</v>
      </c>
      <c r="CJ132">
        <v>0.99337750000000002</v>
      </c>
      <c r="CK132">
        <v>0</v>
      </c>
      <c r="CL132">
        <v>0</v>
      </c>
      <c r="CM132">
        <v>0</v>
      </c>
      <c r="CN132">
        <v>0</v>
      </c>
      <c r="CP132">
        <v>0</v>
      </c>
      <c r="CQ132">
        <v>0</v>
      </c>
      <c r="CR132">
        <v>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0.16556290000000001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f t="shared" si="4"/>
        <v>274.00000819999997</v>
      </c>
      <c r="DJ132" t="s">
        <v>472</v>
      </c>
    </row>
    <row r="133" spans="1:114" x14ac:dyDescent="0.2">
      <c r="A133">
        <v>14418</v>
      </c>
      <c r="B133">
        <v>12.86</v>
      </c>
      <c r="E133">
        <v>0</v>
      </c>
      <c r="F133">
        <v>4.1538459999999997</v>
      </c>
      <c r="G133">
        <v>0.61538459999999995</v>
      </c>
      <c r="H133">
        <v>12.76923</v>
      </c>
      <c r="J133">
        <v>0</v>
      </c>
      <c r="K133">
        <v>0</v>
      </c>
      <c r="L133">
        <v>0</v>
      </c>
      <c r="M133">
        <v>0.92307689999999998</v>
      </c>
      <c r="Q133">
        <v>0</v>
      </c>
      <c r="S133">
        <v>0.15384619999999999</v>
      </c>
      <c r="T133">
        <v>0</v>
      </c>
      <c r="V133">
        <v>0</v>
      </c>
      <c r="W133">
        <v>0</v>
      </c>
      <c r="X133">
        <v>22.615390000000001</v>
      </c>
      <c r="Z133">
        <v>1</v>
      </c>
      <c r="AC133">
        <v>0</v>
      </c>
      <c r="AD133">
        <v>0</v>
      </c>
      <c r="AF133">
        <v>0</v>
      </c>
      <c r="AI133">
        <v>3.3846150000000002</v>
      </c>
      <c r="AJ133">
        <v>36.923079999999999</v>
      </c>
      <c r="AL133">
        <v>1.538462</v>
      </c>
      <c r="AO133">
        <v>2</v>
      </c>
      <c r="AP133">
        <v>0</v>
      </c>
      <c r="AQ133">
        <v>0</v>
      </c>
      <c r="AV133">
        <v>0.30769229999999997</v>
      </c>
      <c r="AW133">
        <v>0</v>
      </c>
      <c r="AY133">
        <v>0</v>
      </c>
      <c r="BA133">
        <v>143</v>
      </c>
      <c r="BB133">
        <v>0</v>
      </c>
      <c r="BC133">
        <v>0.46153850000000002</v>
      </c>
      <c r="BD133">
        <v>0</v>
      </c>
      <c r="BE133">
        <v>1.0769230000000001</v>
      </c>
      <c r="BG133">
        <v>0</v>
      </c>
      <c r="BH133">
        <v>0</v>
      </c>
      <c r="BI133">
        <v>1</v>
      </c>
      <c r="BJ133">
        <v>0.92307689999999998</v>
      </c>
      <c r="BL133">
        <v>0</v>
      </c>
      <c r="BM133">
        <v>0.76923079999999999</v>
      </c>
      <c r="BQ133">
        <v>0</v>
      </c>
      <c r="BR133">
        <v>1.538462</v>
      </c>
      <c r="BS133">
        <v>5.3846150000000002</v>
      </c>
      <c r="BU133">
        <v>0.15384619999999999</v>
      </c>
      <c r="BV133">
        <v>0</v>
      </c>
      <c r="BZ133">
        <v>1</v>
      </c>
      <c r="CA133">
        <v>0.15384619999999999</v>
      </c>
      <c r="CD133">
        <v>2.6153849999999998</v>
      </c>
      <c r="CE133">
        <v>0</v>
      </c>
      <c r="CG133">
        <v>0</v>
      </c>
      <c r="CI133">
        <v>0</v>
      </c>
      <c r="CJ133">
        <v>0.76923079999999999</v>
      </c>
      <c r="CK133">
        <v>0</v>
      </c>
      <c r="CL133">
        <v>0</v>
      </c>
      <c r="CM133">
        <v>0</v>
      </c>
      <c r="CN133">
        <v>0</v>
      </c>
      <c r="CP133">
        <v>0</v>
      </c>
      <c r="CQ133">
        <v>0</v>
      </c>
      <c r="CR133">
        <v>2</v>
      </c>
      <c r="CS133">
        <v>0.15384619999999999</v>
      </c>
      <c r="CT133">
        <v>0</v>
      </c>
      <c r="CU133">
        <v>0.15384619999999999</v>
      </c>
      <c r="CV133">
        <v>0</v>
      </c>
      <c r="CW133">
        <v>0</v>
      </c>
      <c r="CX133">
        <v>0</v>
      </c>
      <c r="CY133">
        <v>0</v>
      </c>
      <c r="CZ133">
        <v>0.30769229999999997</v>
      </c>
      <c r="DA133">
        <v>0</v>
      </c>
      <c r="DB133">
        <v>0</v>
      </c>
      <c r="DC133">
        <v>0</v>
      </c>
      <c r="DD133">
        <v>0</v>
      </c>
      <c r="DE133">
        <v>0.15384619999999999</v>
      </c>
      <c r="DF133">
        <v>0</v>
      </c>
      <c r="DG133">
        <v>0</v>
      </c>
      <c r="DH133">
        <v>0</v>
      </c>
      <c r="DI133">
        <f t="shared" ref="DI133:DI156" si="6">SUM(C133:DH133)-AT133</f>
        <v>248.00000830000002</v>
      </c>
      <c r="DJ133" t="s">
        <v>472</v>
      </c>
    </row>
    <row r="134" spans="1:114" x14ac:dyDescent="0.2">
      <c r="A134">
        <v>14452</v>
      </c>
      <c r="B134">
        <v>12.894</v>
      </c>
      <c r="E134">
        <v>0</v>
      </c>
      <c r="F134">
        <v>4.8513299999999999</v>
      </c>
      <c r="G134">
        <v>1.0954619999999999</v>
      </c>
      <c r="H134">
        <v>12.36307</v>
      </c>
      <c r="J134">
        <v>0</v>
      </c>
      <c r="K134">
        <v>0.78247259999999996</v>
      </c>
      <c r="L134">
        <v>0</v>
      </c>
      <c r="M134">
        <v>0.15649450000000001</v>
      </c>
      <c r="Q134">
        <v>0</v>
      </c>
      <c r="S134">
        <v>0</v>
      </c>
      <c r="T134">
        <v>0</v>
      </c>
      <c r="V134">
        <v>0</v>
      </c>
      <c r="W134">
        <v>0.15649450000000001</v>
      </c>
      <c r="X134">
        <v>12.050079999999999</v>
      </c>
      <c r="Z134">
        <v>1</v>
      </c>
      <c r="AC134">
        <v>0</v>
      </c>
      <c r="AD134">
        <v>0</v>
      </c>
      <c r="AF134">
        <v>0</v>
      </c>
      <c r="AI134">
        <v>3.1298900000000001</v>
      </c>
      <c r="AJ134">
        <v>46.948360000000001</v>
      </c>
      <c r="AL134">
        <v>1.2519560000000001</v>
      </c>
      <c r="AO134">
        <v>1.564945</v>
      </c>
      <c r="AP134">
        <v>0</v>
      </c>
      <c r="AQ134">
        <v>0</v>
      </c>
      <c r="AV134">
        <v>0</v>
      </c>
      <c r="AW134">
        <v>0</v>
      </c>
      <c r="AY134">
        <v>1</v>
      </c>
      <c r="BA134">
        <v>200</v>
      </c>
      <c r="BB134">
        <v>0</v>
      </c>
      <c r="BC134">
        <v>1.2519560000000001</v>
      </c>
      <c r="BD134">
        <v>0</v>
      </c>
      <c r="BE134">
        <v>0.93896710000000005</v>
      </c>
      <c r="BG134">
        <v>0</v>
      </c>
      <c r="BH134">
        <v>0</v>
      </c>
      <c r="BI134">
        <v>7</v>
      </c>
      <c r="BJ134">
        <v>0.15649450000000001</v>
      </c>
      <c r="BL134">
        <v>0</v>
      </c>
      <c r="BM134">
        <v>1.564945</v>
      </c>
      <c r="BQ134">
        <v>0</v>
      </c>
      <c r="BR134">
        <v>1.4084509999999999</v>
      </c>
      <c r="BS134">
        <v>7.0422529999999997</v>
      </c>
      <c r="BU134">
        <v>0</v>
      </c>
      <c r="BV134">
        <v>0</v>
      </c>
      <c r="BZ134">
        <v>0</v>
      </c>
      <c r="CA134">
        <v>0</v>
      </c>
      <c r="CD134">
        <v>1.564945</v>
      </c>
      <c r="CE134">
        <v>0</v>
      </c>
      <c r="CG134">
        <v>2</v>
      </c>
      <c r="CI134">
        <v>0</v>
      </c>
      <c r="CJ134">
        <v>1.0954619999999999</v>
      </c>
      <c r="CK134">
        <v>0</v>
      </c>
      <c r="CL134">
        <v>0</v>
      </c>
      <c r="CM134">
        <v>0</v>
      </c>
      <c r="CN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0.31298910000000002</v>
      </c>
      <c r="CV134">
        <v>0</v>
      </c>
      <c r="CW134">
        <v>0</v>
      </c>
      <c r="CX134">
        <v>0</v>
      </c>
      <c r="CY134">
        <v>0</v>
      </c>
      <c r="CZ134">
        <v>0.31298910000000002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1</v>
      </c>
      <c r="DI134">
        <f t="shared" si="6"/>
        <v>312.00000640000007</v>
      </c>
      <c r="DJ134" t="s">
        <v>472</v>
      </c>
    </row>
    <row r="135" spans="1:114" x14ac:dyDescent="0.2">
      <c r="A135">
        <v>14463</v>
      </c>
      <c r="B135">
        <v>12.905000000000001</v>
      </c>
      <c r="E135">
        <v>0</v>
      </c>
      <c r="F135">
        <v>4.6280989999999997</v>
      </c>
      <c r="G135">
        <v>0.99173549999999999</v>
      </c>
      <c r="H135">
        <v>10.909090000000001</v>
      </c>
      <c r="J135">
        <v>0</v>
      </c>
      <c r="K135">
        <v>0.3305785</v>
      </c>
      <c r="L135">
        <v>0.3305785</v>
      </c>
      <c r="M135">
        <v>0.99173549999999999</v>
      </c>
      <c r="Q135">
        <v>0</v>
      </c>
      <c r="S135">
        <v>0</v>
      </c>
      <c r="T135">
        <v>0.1652893</v>
      </c>
      <c r="V135">
        <v>0.1652893</v>
      </c>
      <c r="W135">
        <v>0.3305785</v>
      </c>
      <c r="X135">
        <v>10.57851</v>
      </c>
      <c r="Z135">
        <v>1</v>
      </c>
      <c r="AC135">
        <v>0</v>
      </c>
      <c r="AD135">
        <v>2</v>
      </c>
      <c r="AF135">
        <v>0</v>
      </c>
      <c r="AI135">
        <v>1.487603</v>
      </c>
      <c r="AJ135">
        <v>49.586779999999997</v>
      </c>
      <c r="AL135">
        <v>1.983471</v>
      </c>
      <c r="AO135">
        <v>1.6528929999999999</v>
      </c>
      <c r="AP135">
        <v>0</v>
      </c>
      <c r="AQ135">
        <v>0.49586780000000003</v>
      </c>
      <c r="AV135">
        <v>0</v>
      </c>
      <c r="AW135">
        <v>0</v>
      </c>
      <c r="AY135">
        <v>9</v>
      </c>
      <c r="BA135">
        <v>162</v>
      </c>
      <c r="BB135">
        <v>0.66115699999999999</v>
      </c>
      <c r="BC135">
        <v>1.157025</v>
      </c>
      <c r="BD135">
        <v>0</v>
      </c>
      <c r="BE135">
        <v>0.49586780000000003</v>
      </c>
      <c r="BG135">
        <v>0</v>
      </c>
      <c r="BH135">
        <v>0</v>
      </c>
      <c r="BI135">
        <v>15</v>
      </c>
      <c r="BJ135">
        <v>0</v>
      </c>
      <c r="BL135">
        <v>0</v>
      </c>
      <c r="BM135">
        <v>1.818182</v>
      </c>
      <c r="BQ135">
        <v>0.3305785</v>
      </c>
      <c r="BR135">
        <v>2.479339</v>
      </c>
      <c r="BS135">
        <v>6.776859</v>
      </c>
      <c r="BU135">
        <v>0</v>
      </c>
      <c r="BV135">
        <v>0</v>
      </c>
      <c r="BZ135">
        <v>0</v>
      </c>
      <c r="CA135">
        <v>0</v>
      </c>
      <c r="CD135">
        <v>0.66115699999999999</v>
      </c>
      <c r="CE135">
        <v>0</v>
      </c>
      <c r="CG135">
        <v>1</v>
      </c>
      <c r="CI135">
        <v>0</v>
      </c>
      <c r="CJ135">
        <v>0.82644629999999997</v>
      </c>
      <c r="CK135">
        <v>0</v>
      </c>
      <c r="CL135">
        <v>0</v>
      </c>
      <c r="CM135">
        <v>0</v>
      </c>
      <c r="CN135">
        <v>0</v>
      </c>
      <c r="CP135">
        <v>0</v>
      </c>
      <c r="CQ135">
        <v>0</v>
      </c>
      <c r="CR135">
        <v>2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0.1652893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f t="shared" si="6"/>
        <v>291.9999997999999</v>
      </c>
      <c r="DJ135" t="s">
        <v>472</v>
      </c>
    </row>
    <row r="136" spans="1:114" x14ac:dyDescent="0.2">
      <c r="A136">
        <v>14491</v>
      </c>
      <c r="B136">
        <v>12.933000000000002</v>
      </c>
      <c r="E136">
        <v>0</v>
      </c>
      <c r="F136">
        <v>6.4400719999999998</v>
      </c>
      <c r="G136">
        <v>1.9678</v>
      </c>
      <c r="H136">
        <v>7.3345260000000003</v>
      </c>
      <c r="J136">
        <v>0</v>
      </c>
      <c r="K136">
        <v>0.17889089999999999</v>
      </c>
      <c r="L136">
        <v>0.17889089999999999</v>
      </c>
      <c r="M136">
        <v>0.5366727</v>
      </c>
      <c r="Q136">
        <v>0</v>
      </c>
      <c r="S136">
        <v>0.35778179999999998</v>
      </c>
      <c r="T136">
        <v>1.2522359999999999</v>
      </c>
      <c r="V136">
        <v>0.71556350000000002</v>
      </c>
      <c r="W136">
        <v>0.35778179999999998</v>
      </c>
      <c r="X136">
        <v>8.5867620000000002</v>
      </c>
      <c r="Z136">
        <v>3</v>
      </c>
      <c r="AC136">
        <v>0</v>
      </c>
      <c r="AD136">
        <v>4</v>
      </c>
      <c r="AF136">
        <v>0</v>
      </c>
      <c r="AI136">
        <v>1.073345</v>
      </c>
      <c r="AJ136">
        <v>52.951700000000002</v>
      </c>
      <c r="AL136">
        <v>1.6100179999999999</v>
      </c>
      <c r="AO136">
        <v>1.431127</v>
      </c>
      <c r="AP136">
        <v>0</v>
      </c>
      <c r="AQ136">
        <v>0.17889089999999999</v>
      </c>
      <c r="AV136">
        <v>0</v>
      </c>
      <c r="AW136">
        <v>0</v>
      </c>
      <c r="AY136">
        <v>21</v>
      </c>
      <c r="BA136">
        <v>222</v>
      </c>
      <c r="BB136">
        <v>0.71556350000000002</v>
      </c>
      <c r="BC136">
        <v>4.4722720000000002</v>
      </c>
      <c r="BD136">
        <v>0</v>
      </c>
      <c r="BE136">
        <v>0.17889089999999999</v>
      </c>
      <c r="BG136">
        <v>0</v>
      </c>
      <c r="BH136">
        <v>0</v>
      </c>
      <c r="BI136">
        <v>43</v>
      </c>
      <c r="BJ136">
        <v>0.17889089999999999</v>
      </c>
      <c r="BL136">
        <v>0</v>
      </c>
      <c r="BM136">
        <v>0.35778179999999998</v>
      </c>
      <c r="BQ136">
        <v>0.17889089999999999</v>
      </c>
      <c r="BR136">
        <v>0.17889089999999999</v>
      </c>
      <c r="BS136">
        <v>7.3345260000000003</v>
      </c>
      <c r="BU136">
        <v>0</v>
      </c>
      <c r="BV136">
        <v>0</v>
      </c>
      <c r="BZ136">
        <v>0</v>
      </c>
      <c r="CA136">
        <v>0</v>
      </c>
      <c r="CD136">
        <v>0.71556350000000002</v>
      </c>
      <c r="CE136">
        <v>0</v>
      </c>
      <c r="CG136">
        <v>4</v>
      </c>
      <c r="CI136">
        <v>0</v>
      </c>
      <c r="CJ136">
        <v>0.35778179999999998</v>
      </c>
      <c r="CK136">
        <v>0</v>
      </c>
      <c r="CL136">
        <v>0</v>
      </c>
      <c r="CM136">
        <v>0</v>
      </c>
      <c r="CN136">
        <v>0</v>
      </c>
      <c r="CP136">
        <v>0</v>
      </c>
      <c r="CQ136">
        <v>0</v>
      </c>
      <c r="CR136">
        <v>1</v>
      </c>
      <c r="CS136">
        <v>0</v>
      </c>
      <c r="CT136">
        <v>0.17889089999999999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f t="shared" si="6"/>
        <v>398.00000159999991</v>
      </c>
      <c r="DJ136" t="s">
        <v>472</v>
      </c>
    </row>
    <row r="137" spans="1:114" x14ac:dyDescent="0.2">
      <c r="A137">
        <v>14519</v>
      </c>
      <c r="B137">
        <v>12.962</v>
      </c>
      <c r="E137">
        <v>0</v>
      </c>
      <c r="F137">
        <v>6.2015500000000001</v>
      </c>
      <c r="G137">
        <v>1.9379839999999999</v>
      </c>
      <c r="H137">
        <v>5.232558</v>
      </c>
      <c r="J137">
        <v>0</v>
      </c>
      <c r="K137">
        <v>0.58139529999999995</v>
      </c>
      <c r="L137">
        <v>0</v>
      </c>
      <c r="M137">
        <v>0.96899219999999997</v>
      </c>
      <c r="Q137">
        <v>0.19379850000000001</v>
      </c>
      <c r="S137">
        <v>0.19379850000000001</v>
      </c>
      <c r="T137">
        <v>2.131783</v>
      </c>
      <c r="V137">
        <v>0.19379850000000001</v>
      </c>
      <c r="W137">
        <v>0.58139529999999995</v>
      </c>
      <c r="X137">
        <v>10.85271</v>
      </c>
      <c r="Z137">
        <v>2</v>
      </c>
      <c r="AC137">
        <v>0</v>
      </c>
      <c r="AD137">
        <v>0</v>
      </c>
      <c r="AF137">
        <v>0</v>
      </c>
      <c r="AI137">
        <v>0.38759690000000002</v>
      </c>
      <c r="AJ137">
        <v>54.069769999999998</v>
      </c>
      <c r="AL137">
        <v>1.5503880000000001</v>
      </c>
      <c r="AO137">
        <v>0.96899219999999997</v>
      </c>
      <c r="AP137">
        <v>0</v>
      </c>
      <c r="AQ137">
        <v>0</v>
      </c>
      <c r="AV137">
        <v>0.19379850000000001</v>
      </c>
      <c r="AW137">
        <v>0</v>
      </c>
      <c r="AY137">
        <v>4</v>
      </c>
      <c r="BA137">
        <v>35</v>
      </c>
      <c r="BB137">
        <v>0.38759690000000002</v>
      </c>
      <c r="BC137">
        <v>3.2945739999999999</v>
      </c>
      <c r="BD137">
        <v>0</v>
      </c>
      <c r="BE137">
        <v>0.19379850000000001</v>
      </c>
      <c r="BG137">
        <v>0</v>
      </c>
      <c r="BH137">
        <v>0</v>
      </c>
      <c r="BI137">
        <v>9</v>
      </c>
      <c r="BJ137">
        <v>0.58139529999999995</v>
      </c>
      <c r="BL137">
        <v>0.19379850000000001</v>
      </c>
      <c r="BM137">
        <v>0.58139529999999995</v>
      </c>
      <c r="BQ137">
        <v>0</v>
      </c>
      <c r="BR137">
        <v>2.3255810000000001</v>
      </c>
      <c r="BS137">
        <v>3.6821709999999999</v>
      </c>
      <c r="BU137">
        <v>0</v>
      </c>
      <c r="BV137">
        <v>0</v>
      </c>
      <c r="BZ137">
        <v>0</v>
      </c>
      <c r="CA137">
        <v>0</v>
      </c>
      <c r="CD137">
        <v>0.96899219999999997</v>
      </c>
      <c r="CE137">
        <v>0</v>
      </c>
      <c r="CG137">
        <v>0</v>
      </c>
      <c r="CI137">
        <v>0</v>
      </c>
      <c r="CJ137">
        <v>1.1627909999999999</v>
      </c>
      <c r="CK137">
        <v>0.38759690000000002</v>
      </c>
      <c r="CL137">
        <v>0</v>
      </c>
      <c r="CM137">
        <v>0</v>
      </c>
      <c r="CN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f t="shared" si="6"/>
        <v>149.99999950000003</v>
      </c>
      <c r="DJ137" t="s">
        <v>471</v>
      </c>
    </row>
    <row r="138" spans="1:114" x14ac:dyDescent="0.2">
      <c r="A138">
        <v>14545</v>
      </c>
      <c r="B138">
        <v>12.988999999999999</v>
      </c>
      <c r="E138">
        <v>0.1792115</v>
      </c>
      <c r="F138">
        <v>5.7347669999999997</v>
      </c>
      <c r="G138">
        <v>1.433692</v>
      </c>
      <c r="H138">
        <v>9.498208</v>
      </c>
      <c r="J138">
        <v>0</v>
      </c>
      <c r="K138">
        <v>0.1792115</v>
      </c>
      <c r="L138">
        <v>0.1792115</v>
      </c>
      <c r="M138">
        <v>0.8960574</v>
      </c>
      <c r="Q138">
        <v>0</v>
      </c>
      <c r="S138">
        <v>0.53763439999999996</v>
      </c>
      <c r="T138">
        <v>0</v>
      </c>
      <c r="V138">
        <v>0.1792115</v>
      </c>
      <c r="W138">
        <v>0.35842289999999999</v>
      </c>
      <c r="X138">
        <v>8.4229389999999995</v>
      </c>
      <c r="Z138">
        <v>1</v>
      </c>
      <c r="AC138">
        <v>0</v>
      </c>
      <c r="AD138">
        <v>3</v>
      </c>
      <c r="AF138">
        <v>0</v>
      </c>
      <c r="AI138">
        <v>0.71684590000000004</v>
      </c>
      <c r="AJ138">
        <v>53.763440000000003</v>
      </c>
      <c r="AL138">
        <v>1.7921149999999999</v>
      </c>
      <c r="AO138">
        <v>0.71684590000000004</v>
      </c>
      <c r="AP138">
        <v>0</v>
      </c>
      <c r="AQ138">
        <v>0.35842289999999999</v>
      </c>
      <c r="AV138">
        <v>0.1792115</v>
      </c>
      <c r="AW138">
        <v>0</v>
      </c>
      <c r="AY138">
        <v>23</v>
      </c>
      <c r="BA138">
        <v>38</v>
      </c>
      <c r="BB138">
        <v>0.35842289999999999</v>
      </c>
      <c r="BC138">
        <v>2.6881719999999998</v>
      </c>
      <c r="BD138">
        <v>0</v>
      </c>
      <c r="BE138">
        <v>1.25448</v>
      </c>
      <c r="BG138">
        <v>0</v>
      </c>
      <c r="BH138">
        <v>0</v>
      </c>
      <c r="BI138">
        <v>7</v>
      </c>
      <c r="BJ138">
        <v>0.71684590000000004</v>
      </c>
      <c r="BL138">
        <v>0.35842289999999999</v>
      </c>
      <c r="BM138">
        <v>1.433692</v>
      </c>
      <c r="BQ138">
        <v>0.53763439999999996</v>
      </c>
      <c r="BR138">
        <v>3.0465949999999999</v>
      </c>
      <c r="BS138">
        <v>3.7634409999999998</v>
      </c>
      <c r="BU138">
        <v>0</v>
      </c>
      <c r="BV138">
        <v>0</v>
      </c>
      <c r="BZ138">
        <v>0</v>
      </c>
      <c r="CA138">
        <v>0</v>
      </c>
      <c r="CD138">
        <v>0.1792115</v>
      </c>
      <c r="CE138">
        <v>0</v>
      </c>
      <c r="CG138">
        <v>0</v>
      </c>
      <c r="CI138">
        <v>0</v>
      </c>
      <c r="CJ138">
        <v>0.35842289999999999</v>
      </c>
      <c r="CK138">
        <v>0</v>
      </c>
      <c r="CL138">
        <v>0</v>
      </c>
      <c r="CM138">
        <v>0</v>
      </c>
      <c r="CN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0.1792115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f t="shared" si="6"/>
        <v>171.99999990000001</v>
      </c>
      <c r="DJ138" t="s">
        <v>471</v>
      </c>
    </row>
    <row r="139" spans="1:114" x14ac:dyDescent="0.2">
      <c r="A139">
        <v>14573</v>
      </c>
      <c r="B139">
        <v>13.018000000000001</v>
      </c>
      <c r="E139">
        <v>0.17182130000000001</v>
      </c>
      <c r="F139">
        <v>8.5910650000000004</v>
      </c>
      <c r="G139">
        <v>3.7800690000000001</v>
      </c>
      <c r="H139">
        <v>4.8109970000000004</v>
      </c>
      <c r="J139">
        <v>0</v>
      </c>
      <c r="K139">
        <v>1.0309280000000001</v>
      </c>
      <c r="L139">
        <v>0</v>
      </c>
      <c r="M139">
        <v>0.17182130000000001</v>
      </c>
      <c r="Q139">
        <v>0</v>
      </c>
      <c r="S139">
        <v>0.51546389999999997</v>
      </c>
      <c r="T139">
        <v>2.9209619999999998</v>
      </c>
      <c r="V139">
        <v>0.8591065</v>
      </c>
      <c r="W139">
        <v>0.17182130000000001</v>
      </c>
      <c r="X139">
        <v>10.65292</v>
      </c>
      <c r="Z139">
        <v>0</v>
      </c>
      <c r="AC139">
        <v>0</v>
      </c>
      <c r="AD139">
        <v>0</v>
      </c>
      <c r="AF139">
        <v>0</v>
      </c>
      <c r="AI139">
        <v>0.51546389999999997</v>
      </c>
      <c r="AJ139">
        <v>51.546390000000002</v>
      </c>
      <c r="AL139">
        <v>1.546392</v>
      </c>
      <c r="AO139">
        <v>1.3745700000000001</v>
      </c>
      <c r="AP139">
        <v>0</v>
      </c>
      <c r="AQ139">
        <v>0</v>
      </c>
      <c r="AV139">
        <v>0.17182130000000001</v>
      </c>
      <c r="AW139">
        <v>0</v>
      </c>
      <c r="AY139">
        <v>1</v>
      </c>
      <c r="BA139">
        <v>83</v>
      </c>
      <c r="BB139">
        <v>0.68728520000000004</v>
      </c>
      <c r="BC139">
        <v>2.4054980000000001</v>
      </c>
      <c r="BD139">
        <v>0</v>
      </c>
      <c r="BE139">
        <v>0.17182130000000001</v>
      </c>
      <c r="BG139">
        <v>0.17182130000000001</v>
      </c>
      <c r="BH139">
        <v>0</v>
      </c>
      <c r="BI139">
        <v>5</v>
      </c>
      <c r="BJ139">
        <v>0</v>
      </c>
      <c r="BL139">
        <v>0</v>
      </c>
      <c r="BM139">
        <v>0.17182130000000001</v>
      </c>
      <c r="BQ139">
        <v>0</v>
      </c>
      <c r="BR139">
        <v>3.264605</v>
      </c>
      <c r="BS139">
        <v>2.2336770000000001</v>
      </c>
      <c r="BU139">
        <v>0</v>
      </c>
      <c r="BV139">
        <v>0</v>
      </c>
      <c r="BZ139">
        <v>0</v>
      </c>
      <c r="CA139">
        <v>0</v>
      </c>
      <c r="CD139">
        <v>1.0309280000000001</v>
      </c>
      <c r="CE139">
        <v>0.17182130000000001</v>
      </c>
      <c r="CG139">
        <v>0</v>
      </c>
      <c r="CI139">
        <v>0</v>
      </c>
      <c r="CJ139">
        <v>0.34364260000000002</v>
      </c>
      <c r="CK139">
        <v>0</v>
      </c>
      <c r="CL139">
        <v>0.17182130000000001</v>
      </c>
      <c r="CM139">
        <v>0</v>
      </c>
      <c r="CN139">
        <v>0</v>
      </c>
      <c r="CP139">
        <v>0</v>
      </c>
      <c r="CQ139">
        <v>0</v>
      </c>
      <c r="CR139">
        <v>0</v>
      </c>
      <c r="CS139">
        <v>0</v>
      </c>
      <c r="CT139">
        <v>0.17182130000000001</v>
      </c>
      <c r="CU139">
        <v>0</v>
      </c>
      <c r="CV139">
        <v>0</v>
      </c>
      <c r="CW139">
        <v>0</v>
      </c>
      <c r="CX139">
        <v>0.17182130000000001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f t="shared" si="6"/>
        <v>188.99999740000001</v>
      </c>
      <c r="DJ139" t="s">
        <v>471</v>
      </c>
    </row>
    <row r="140" spans="1:114" x14ac:dyDescent="0.2">
      <c r="A140">
        <v>14599</v>
      </c>
      <c r="B140">
        <v>13.046000000000001</v>
      </c>
      <c r="E140">
        <v>0.1631321</v>
      </c>
      <c r="F140">
        <v>8.8091349999999995</v>
      </c>
      <c r="G140">
        <v>3.2626430000000002</v>
      </c>
      <c r="H140">
        <v>4.7308320000000004</v>
      </c>
      <c r="J140">
        <v>0</v>
      </c>
      <c r="K140">
        <v>2.4469820000000002</v>
      </c>
      <c r="L140">
        <v>0</v>
      </c>
      <c r="M140">
        <v>0.81566070000000002</v>
      </c>
      <c r="Q140">
        <v>0</v>
      </c>
      <c r="S140">
        <v>0.32626430000000001</v>
      </c>
      <c r="T140">
        <v>5.5464929999999999</v>
      </c>
      <c r="V140">
        <v>0.81566070000000002</v>
      </c>
      <c r="W140">
        <v>0.32626430000000001</v>
      </c>
      <c r="X140">
        <v>11.256119999999999</v>
      </c>
      <c r="Z140">
        <v>0</v>
      </c>
      <c r="AC140">
        <v>0</v>
      </c>
      <c r="AD140">
        <v>1</v>
      </c>
      <c r="AF140">
        <v>0</v>
      </c>
      <c r="AI140">
        <v>1.468189</v>
      </c>
      <c r="AJ140">
        <v>42.903750000000002</v>
      </c>
      <c r="AL140">
        <v>1.631321</v>
      </c>
      <c r="AO140">
        <v>1.3050569999999999</v>
      </c>
      <c r="AP140">
        <v>0</v>
      </c>
      <c r="AQ140">
        <v>0.32626430000000001</v>
      </c>
      <c r="AV140">
        <v>0.32626430000000001</v>
      </c>
      <c r="AW140">
        <v>0</v>
      </c>
      <c r="AY140">
        <v>1</v>
      </c>
      <c r="BA140">
        <v>18</v>
      </c>
      <c r="BB140">
        <v>1.1419250000000001</v>
      </c>
      <c r="BC140">
        <v>4.4045680000000003</v>
      </c>
      <c r="BD140">
        <v>0.1631321</v>
      </c>
      <c r="BE140">
        <v>0.32626430000000001</v>
      </c>
      <c r="BG140">
        <v>0</v>
      </c>
      <c r="BH140">
        <v>0</v>
      </c>
      <c r="BI140">
        <v>0</v>
      </c>
      <c r="BJ140">
        <v>0.32626430000000001</v>
      </c>
      <c r="BL140">
        <v>0.1631321</v>
      </c>
      <c r="BM140">
        <v>0.32626430000000001</v>
      </c>
      <c r="BQ140">
        <v>0</v>
      </c>
      <c r="BR140">
        <v>2.9363779999999999</v>
      </c>
      <c r="BS140">
        <v>1.468189</v>
      </c>
      <c r="BU140">
        <v>0</v>
      </c>
      <c r="BV140">
        <v>0.1631321</v>
      </c>
      <c r="BZ140">
        <v>0</v>
      </c>
      <c r="CA140">
        <v>0</v>
      </c>
      <c r="CD140">
        <v>1.1419250000000001</v>
      </c>
      <c r="CE140">
        <v>0.1631321</v>
      </c>
      <c r="CG140">
        <v>1</v>
      </c>
      <c r="CI140">
        <v>0.1631321</v>
      </c>
      <c r="CJ140">
        <v>0.1631321</v>
      </c>
      <c r="CK140">
        <v>0</v>
      </c>
      <c r="CL140">
        <v>0</v>
      </c>
      <c r="CM140">
        <v>0</v>
      </c>
      <c r="CN140">
        <v>0</v>
      </c>
      <c r="CP140">
        <v>0</v>
      </c>
      <c r="CQ140">
        <v>0</v>
      </c>
      <c r="CR140">
        <v>0</v>
      </c>
      <c r="CS140">
        <v>0</v>
      </c>
      <c r="CT140">
        <v>0.32626430000000001</v>
      </c>
      <c r="CU140">
        <v>0</v>
      </c>
      <c r="CV140">
        <v>0</v>
      </c>
      <c r="CW140">
        <v>0</v>
      </c>
      <c r="CX140">
        <v>0.1631321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f t="shared" si="6"/>
        <v>120.99999960000002</v>
      </c>
      <c r="DJ140" t="s">
        <v>471</v>
      </c>
    </row>
    <row r="141" spans="1:114" x14ac:dyDescent="0.2">
      <c r="A141">
        <v>14627</v>
      </c>
      <c r="B141">
        <v>13.074999999999999</v>
      </c>
      <c r="E141">
        <v>0.50505049999999996</v>
      </c>
      <c r="F141">
        <v>13.46801</v>
      </c>
      <c r="G141">
        <v>4.2087539999999999</v>
      </c>
      <c r="H141">
        <v>4.3771040000000001</v>
      </c>
      <c r="J141">
        <v>0.33670040000000001</v>
      </c>
      <c r="K141">
        <v>1.3468009999999999</v>
      </c>
      <c r="L141">
        <v>0</v>
      </c>
      <c r="M141">
        <v>1.1784509999999999</v>
      </c>
      <c r="Q141">
        <v>0</v>
      </c>
      <c r="S141">
        <v>0.16835020000000001</v>
      </c>
      <c r="T141">
        <v>3.8720539999999999</v>
      </c>
      <c r="V141">
        <v>0.84175089999999997</v>
      </c>
      <c r="W141">
        <v>1.0101009999999999</v>
      </c>
      <c r="X141">
        <v>16.329969999999999</v>
      </c>
      <c r="Z141">
        <v>0</v>
      </c>
      <c r="AC141">
        <v>0</v>
      </c>
      <c r="AD141">
        <v>0</v>
      </c>
      <c r="AF141">
        <v>0</v>
      </c>
      <c r="AI141">
        <v>0.84175089999999997</v>
      </c>
      <c r="AJ141">
        <v>35.85859</v>
      </c>
      <c r="AL141">
        <v>0.84175089999999997</v>
      </c>
      <c r="AO141">
        <v>0.50505049999999996</v>
      </c>
      <c r="AP141">
        <v>0</v>
      </c>
      <c r="AQ141">
        <v>0</v>
      </c>
      <c r="AV141">
        <v>0</v>
      </c>
      <c r="AW141">
        <v>0</v>
      </c>
      <c r="AY141">
        <v>0</v>
      </c>
      <c r="BA141">
        <v>9</v>
      </c>
      <c r="BB141">
        <v>0.67340069999999996</v>
      </c>
      <c r="BC141">
        <v>5.8922559999999997</v>
      </c>
      <c r="BD141">
        <v>0</v>
      </c>
      <c r="BE141">
        <v>0</v>
      </c>
      <c r="BG141">
        <v>0</v>
      </c>
      <c r="BH141">
        <v>0</v>
      </c>
      <c r="BI141">
        <v>2</v>
      </c>
      <c r="BJ141">
        <v>0.16835020000000001</v>
      </c>
      <c r="BL141">
        <v>0</v>
      </c>
      <c r="BM141">
        <v>0.84175089999999997</v>
      </c>
      <c r="BQ141">
        <v>0.16835020000000001</v>
      </c>
      <c r="BR141">
        <v>3.5353530000000002</v>
      </c>
      <c r="BS141">
        <v>0.67340069999999996</v>
      </c>
      <c r="BU141">
        <v>0</v>
      </c>
      <c r="BV141">
        <v>0.16835020000000001</v>
      </c>
      <c r="BZ141">
        <v>0</v>
      </c>
      <c r="CA141">
        <v>0</v>
      </c>
      <c r="CD141">
        <v>0.50505049999999996</v>
      </c>
      <c r="CE141">
        <v>0.33670040000000001</v>
      </c>
      <c r="CG141">
        <v>11</v>
      </c>
      <c r="CI141">
        <v>0.16835020000000001</v>
      </c>
      <c r="CJ141">
        <v>0</v>
      </c>
      <c r="CK141">
        <v>0</v>
      </c>
      <c r="CL141">
        <v>0</v>
      </c>
      <c r="CM141">
        <v>0</v>
      </c>
      <c r="CN141">
        <v>0</v>
      </c>
      <c r="CP141">
        <v>0</v>
      </c>
      <c r="CQ141">
        <v>0.50505049999999996</v>
      </c>
      <c r="CR141">
        <v>1</v>
      </c>
      <c r="CS141">
        <v>0</v>
      </c>
      <c r="CT141">
        <v>0.33670040000000001</v>
      </c>
      <c r="CU141">
        <v>0</v>
      </c>
      <c r="CV141">
        <v>0</v>
      </c>
      <c r="CW141">
        <v>0</v>
      </c>
      <c r="CX141">
        <v>0.33670040000000001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f t="shared" si="6"/>
        <v>123.0000036</v>
      </c>
      <c r="DJ141" t="s">
        <v>471</v>
      </c>
    </row>
    <row r="142" spans="1:114" x14ac:dyDescent="0.2">
      <c r="A142">
        <v>14652</v>
      </c>
      <c r="B142">
        <v>13.102</v>
      </c>
      <c r="E142">
        <v>1.791045</v>
      </c>
      <c r="F142">
        <v>9.5522379999999991</v>
      </c>
      <c r="G142">
        <v>0.89552240000000005</v>
      </c>
      <c r="H142">
        <v>4.1791039999999997</v>
      </c>
      <c r="J142">
        <v>0</v>
      </c>
      <c r="K142">
        <v>0.89552240000000005</v>
      </c>
      <c r="L142">
        <v>0.29850749999999998</v>
      </c>
      <c r="M142">
        <v>0.89552240000000005</v>
      </c>
      <c r="Q142">
        <v>0</v>
      </c>
      <c r="S142">
        <v>1.1940299999999999</v>
      </c>
      <c r="T142">
        <v>2.9850750000000001</v>
      </c>
      <c r="V142">
        <v>0.59701490000000002</v>
      </c>
      <c r="W142">
        <v>1.1940299999999999</v>
      </c>
      <c r="X142">
        <v>14.02985</v>
      </c>
      <c r="Z142">
        <v>2</v>
      </c>
      <c r="AC142">
        <v>0</v>
      </c>
      <c r="AD142">
        <v>0</v>
      </c>
      <c r="AF142">
        <v>0</v>
      </c>
      <c r="AI142">
        <v>1.492537</v>
      </c>
      <c r="AJ142">
        <v>38.805970000000002</v>
      </c>
      <c r="AL142">
        <v>1.1940299999999999</v>
      </c>
      <c r="AO142">
        <v>0.29850749999999998</v>
      </c>
      <c r="AP142">
        <v>0</v>
      </c>
      <c r="AQ142">
        <v>0.29850749999999998</v>
      </c>
      <c r="AV142">
        <v>0.29850749999999998</v>
      </c>
      <c r="AW142">
        <v>0</v>
      </c>
      <c r="AY142">
        <v>0</v>
      </c>
      <c r="BA142">
        <v>45</v>
      </c>
      <c r="BB142">
        <v>2.0895519999999999</v>
      </c>
      <c r="BC142">
        <v>12.83582</v>
      </c>
      <c r="BD142">
        <v>0</v>
      </c>
      <c r="BE142">
        <v>0</v>
      </c>
      <c r="BG142">
        <v>0</v>
      </c>
      <c r="BH142">
        <v>0</v>
      </c>
      <c r="BI142">
        <v>0</v>
      </c>
      <c r="BJ142">
        <v>0</v>
      </c>
      <c r="BL142">
        <v>0.29850749999999998</v>
      </c>
      <c r="BM142">
        <v>0.59701490000000002</v>
      </c>
      <c r="BQ142">
        <v>0.29850749999999998</v>
      </c>
      <c r="BR142">
        <v>0.89552240000000005</v>
      </c>
      <c r="BS142">
        <v>0.59701490000000002</v>
      </c>
      <c r="BU142">
        <v>0</v>
      </c>
      <c r="BV142">
        <v>0</v>
      </c>
      <c r="BZ142">
        <v>0</v>
      </c>
      <c r="CA142">
        <v>0</v>
      </c>
      <c r="CD142">
        <v>0.59701490000000002</v>
      </c>
      <c r="CE142">
        <v>0.29850749999999998</v>
      </c>
      <c r="CG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P142">
        <v>0</v>
      </c>
      <c r="CQ142">
        <v>0.29850749999999998</v>
      </c>
      <c r="CR142">
        <v>0</v>
      </c>
      <c r="CS142">
        <v>0</v>
      </c>
      <c r="CT142">
        <v>0.29850749999999998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f t="shared" si="6"/>
        <v>146.99999770000002</v>
      </c>
      <c r="DJ142" t="s">
        <v>471</v>
      </c>
    </row>
    <row r="143" spans="1:114" x14ac:dyDescent="0.2">
      <c r="A143">
        <v>14678</v>
      </c>
      <c r="B143">
        <v>13.129</v>
      </c>
      <c r="E143">
        <v>0.20790020000000001</v>
      </c>
      <c r="F143">
        <v>5.4054060000000002</v>
      </c>
      <c r="G143">
        <v>0.83160080000000003</v>
      </c>
      <c r="H143">
        <v>2.079002</v>
      </c>
      <c r="J143">
        <v>0</v>
      </c>
      <c r="K143">
        <v>0.20790020000000001</v>
      </c>
      <c r="L143">
        <v>0.41580040000000001</v>
      </c>
      <c r="M143">
        <v>4.158004</v>
      </c>
      <c r="Q143">
        <v>0</v>
      </c>
      <c r="S143">
        <v>0.83160080000000003</v>
      </c>
      <c r="T143">
        <v>3.326403</v>
      </c>
      <c r="V143">
        <v>0.20790020000000001</v>
      </c>
      <c r="W143">
        <v>0.83160080000000003</v>
      </c>
      <c r="X143">
        <v>25.98753</v>
      </c>
      <c r="Z143">
        <v>0</v>
      </c>
      <c r="AC143">
        <v>0.20790020000000001</v>
      </c>
      <c r="AD143">
        <v>3</v>
      </c>
      <c r="AF143">
        <v>0</v>
      </c>
      <c r="AI143">
        <v>0.41580040000000001</v>
      </c>
      <c r="AJ143">
        <v>32.848230000000001</v>
      </c>
      <c r="AL143">
        <v>2.9106030000000001</v>
      </c>
      <c r="AO143">
        <v>0.20790020000000001</v>
      </c>
      <c r="AP143">
        <v>0.20790020000000001</v>
      </c>
      <c r="AQ143">
        <v>0</v>
      </c>
      <c r="AV143">
        <v>0</v>
      </c>
      <c r="AW143">
        <v>0</v>
      </c>
      <c r="AY143">
        <v>0</v>
      </c>
      <c r="BA143">
        <v>109</v>
      </c>
      <c r="BB143">
        <v>1.871102</v>
      </c>
      <c r="BC143">
        <v>13.30561</v>
      </c>
      <c r="BD143">
        <v>0</v>
      </c>
      <c r="BE143">
        <v>0</v>
      </c>
      <c r="BG143">
        <v>0</v>
      </c>
      <c r="BH143">
        <v>0</v>
      </c>
      <c r="BI143">
        <v>0</v>
      </c>
      <c r="BJ143">
        <v>0.20790020000000001</v>
      </c>
      <c r="BL143">
        <v>0.20790020000000001</v>
      </c>
      <c r="BM143">
        <v>0.41580040000000001</v>
      </c>
      <c r="BQ143">
        <v>0</v>
      </c>
      <c r="BR143">
        <v>0.41580040000000001</v>
      </c>
      <c r="BS143">
        <v>0.62370060000000005</v>
      </c>
      <c r="BU143">
        <v>0</v>
      </c>
      <c r="BV143">
        <v>0</v>
      </c>
      <c r="BZ143">
        <v>0</v>
      </c>
      <c r="CA143">
        <v>0</v>
      </c>
      <c r="CD143">
        <v>1.039501</v>
      </c>
      <c r="CE143">
        <v>0</v>
      </c>
      <c r="CG143">
        <v>0</v>
      </c>
      <c r="CI143">
        <v>0.20790020000000001</v>
      </c>
      <c r="CJ143">
        <v>0</v>
      </c>
      <c r="CK143">
        <v>0</v>
      </c>
      <c r="CL143">
        <v>0</v>
      </c>
      <c r="CM143">
        <v>0</v>
      </c>
      <c r="CN143">
        <v>0</v>
      </c>
      <c r="CP143">
        <v>0.41580040000000001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f t="shared" si="6"/>
        <v>211.99999780000005</v>
      </c>
      <c r="DJ143" t="s">
        <v>471</v>
      </c>
    </row>
    <row r="144" spans="1:114" x14ac:dyDescent="0.2">
      <c r="A144">
        <v>14707</v>
      </c>
      <c r="B144">
        <v>13.159000000000001</v>
      </c>
      <c r="E144">
        <v>0.57361379999999995</v>
      </c>
      <c r="F144">
        <v>7.0745699999999996</v>
      </c>
      <c r="G144">
        <v>1.7208410000000001</v>
      </c>
      <c r="H144">
        <v>1.9120459999999999</v>
      </c>
      <c r="J144">
        <v>0.3824092</v>
      </c>
      <c r="K144">
        <v>0.1912046</v>
      </c>
      <c r="L144">
        <v>0.95602290000000001</v>
      </c>
      <c r="M144">
        <v>0.3824092</v>
      </c>
      <c r="Q144">
        <v>0</v>
      </c>
      <c r="S144">
        <v>0.57361379999999995</v>
      </c>
      <c r="T144">
        <v>2.8680690000000002</v>
      </c>
      <c r="V144">
        <v>0.95602290000000001</v>
      </c>
      <c r="W144">
        <v>1.9120459999999999</v>
      </c>
      <c r="X144">
        <v>28.680689999999998</v>
      </c>
      <c r="Z144">
        <v>0</v>
      </c>
      <c r="AC144">
        <v>0</v>
      </c>
      <c r="AD144">
        <v>1</v>
      </c>
      <c r="AF144">
        <v>0</v>
      </c>
      <c r="AI144">
        <v>0.1912046</v>
      </c>
      <c r="AJ144">
        <v>32.504779999999997</v>
      </c>
      <c r="AL144">
        <v>3.4416829999999998</v>
      </c>
      <c r="AO144">
        <v>0</v>
      </c>
      <c r="AP144">
        <v>0.1912046</v>
      </c>
      <c r="AQ144">
        <v>0</v>
      </c>
      <c r="AV144">
        <v>0</v>
      </c>
      <c r="AW144">
        <v>0</v>
      </c>
      <c r="AY144">
        <v>0</v>
      </c>
      <c r="BA144">
        <v>40</v>
      </c>
      <c r="BB144">
        <v>1.5296369999999999</v>
      </c>
      <c r="BC144">
        <v>10.325049999999999</v>
      </c>
      <c r="BD144">
        <v>0</v>
      </c>
      <c r="BE144">
        <v>0</v>
      </c>
      <c r="BG144">
        <v>0</v>
      </c>
      <c r="BH144">
        <v>0</v>
      </c>
      <c r="BI144">
        <v>0</v>
      </c>
      <c r="BJ144">
        <v>0</v>
      </c>
      <c r="BL144">
        <v>0</v>
      </c>
      <c r="BM144">
        <v>0.1912046</v>
      </c>
      <c r="BQ144">
        <v>0</v>
      </c>
      <c r="BR144">
        <v>0.76481840000000001</v>
      </c>
      <c r="BS144">
        <v>0.76481840000000001</v>
      </c>
      <c r="BU144">
        <v>0</v>
      </c>
      <c r="BV144">
        <v>0</v>
      </c>
      <c r="BZ144">
        <v>0</v>
      </c>
      <c r="CA144">
        <v>0</v>
      </c>
      <c r="CD144">
        <v>1.3384320000000001</v>
      </c>
      <c r="CE144">
        <v>0.1912046</v>
      </c>
      <c r="CG144">
        <v>0</v>
      </c>
      <c r="CI144">
        <v>0</v>
      </c>
      <c r="CJ144">
        <v>0</v>
      </c>
      <c r="CK144">
        <v>0.1912046</v>
      </c>
      <c r="CL144">
        <v>0</v>
      </c>
      <c r="CM144">
        <v>0</v>
      </c>
      <c r="CN144">
        <v>0</v>
      </c>
      <c r="CP144">
        <v>0</v>
      </c>
      <c r="CQ144">
        <v>0</v>
      </c>
      <c r="CR144">
        <v>0</v>
      </c>
      <c r="CS144">
        <v>0</v>
      </c>
      <c r="CT144">
        <v>0.1912046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1</v>
      </c>
      <c r="DI144">
        <f t="shared" si="6"/>
        <v>142.00000479999994</v>
      </c>
      <c r="DJ144" t="s">
        <v>471</v>
      </c>
    </row>
    <row r="145" spans="1:114" x14ac:dyDescent="0.2">
      <c r="A145">
        <v>14733</v>
      </c>
      <c r="B145">
        <v>13.186000000000002</v>
      </c>
      <c r="E145">
        <v>0</v>
      </c>
      <c r="F145">
        <v>5.3505539999999998</v>
      </c>
      <c r="G145">
        <v>0.36900369999999999</v>
      </c>
      <c r="H145">
        <v>1.2915129999999999</v>
      </c>
      <c r="J145">
        <v>0.55350549999999998</v>
      </c>
      <c r="K145">
        <v>0.18450179999999999</v>
      </c>
      <c r="L145">
        <v>0.18450179999999999</v>
      </c>
      <c r="M145">
        <v>1.2915129999999999</v>
      </c>
      <c r="Q145">
        <v>0</v>
      </c>
      <c r="S145">
        <v>0.55350549999999998</v>
      </c>
      <c r="T145">
        <v>4.7970480000000002</v>
      </c>
      <c r="V145">
        <v>0.73800739999999998</v>
      </c>
      <c r="W145">
        <v>0.36900369999999999</v>
      </c>
      <c r="X145">
        <v>27.675280000000001</v>
      </c>
      <c r="Z145">
        <v>0</v>
      </c>
      <c r="AC145">
        <v>0</v>
      </c>
      <c r="AD145">
        <v>1</v>
      </c>
      <c r="AF145">
        <v>0</v>
      </c>
      <c r="AI145">
        <v>0</v>
      </c>
      <c r="AJ145">
        <v>38.74539</v>
      </c>
      <c r="AL145">
        <v>2.952029</v>
      </c>
      <c r="AO145">
        <v>0.36900369999999999</v>
      </c>
      <c r="AP145">
        <v>0</v>
      </c>
      <c r="AQ145">
        <v>0.18450179999999999</v>
      </c>
      <c r="AV145">
        <v>0</v>
      </c>
      <c r="AW145">
        <v>0</v>
      </c>
      <c r="AY145">
        <v>0</v>
      </c>
      <c r="BA145">
        <v>34</v>
      </c>
      <c r="BB145">
        <v>2.0295200000000002</v>
      </c>
      <c r="BC145">
        <v>9.4095949999999995</v>
      </c>
      <c r="BD145">
        <v>0</v>
      </c>
      <c r="BE145">
        <v>0</v>
      </c>
      <c r="BG145">
        <v>0</v>
      </c>
      <c r="BH145">
        <v>0</v>
      </c>
      <c r="BI145">
        <v>0</v>
      </c>
      <c r="BJ145">
        <v>0</v>
      </c>
      <c r="BL145">
        <v>0</v>
      </c>
      <c r="BM145">
        <v>0.73800739999999998</v>
      </c>
      <c r="BQ145">
        <v>0.18450179999999999</v>
      </c>
      <c r="BR145">
        <v>0.36900369999999999</v>
      </c>
      <c r="BS145">
        <v>1.2915129999999999</v>
      </c>
      <c r="BU145">
        <v>0</v>
      </c>
      <c r="BV145">
        <v>0</v>
      </c>
      <c r="BZ145">
        <v>0</v>
      </c>
      <c r="CA145">
        <v>0</v>
      </c>
      <c r="CD145">
        <v>0</v>
      </c>
      <c r="CE145">
        <v>0</v>
      </c>
      <c r="CG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P145">
        <v>0</v>
      </c>
      <c r="CQ145">
        <v>0</v>
      </c>
      <c r="CR145">
        <v>0</v>
      </c>
      <c r="CS145">
        <v>0</v>
      </c>
      <c r="CT145">
        <v>0.36900369999999999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f t="shared" si="6"/>
        <v>135.00000650000001</v>
      </c>
      <c r="DJ145" t="s">
        <v>471</v>
      </c>
    </row>
    <row r="146" spans="1:114" x14ac:dyDescent="0.2">
      <c r="A146">
        <v>14761</v>
      </c>
      <c r="B146">
        <v>13.215</v>
      </c>
      <c r="E146">
        <v>0.16920470000000001</v>
      </c>
      <c r="F146">
        <v>3.8917090000000001</v>
      </c>
      <c r="G146">
        <v>1.3536379999999999</v>
      </c>
      <c r="H146">
        <v>2.7072759999999998</v>
      </c>
      <c r="J146">
        <v>0</v>
      </c>
      <c r="K146">
        <v>0.16920470000000001</v>
      </c>
      <c r="L146">
        <v>0</v>
      </c>
      <c r="M146">
        <v>1.6920470000000001</v>
      </c>
      <c r="Q146">
        <v>0</v>
      </c>
      <c r="S146">
        <v>0.50761420000000002</v>
      </c>
      <c r="T146">
        <v>6.4297800000000001</v>
      </c>
      <c r="V146">
        <v>0.50761420000000002</v>
      </c>
      <c r="W146">
        <v>1.5228429999999999</v>
      </c>
      <c r="X146">
        <v>32.99492</v>
      </c>
      <c r="Z146">
        <v>0</v>
      </c>
      <c r="AC146">
        <v>0</v>
      </c>
      <c r="AD146">
        <v>8</v>
      </c>
      <c r="AF146">
        <v>0</v>
      </c>
      <c r="AI146">
        <v>0.16920470000000001</v>
      </c>
      <c r="AJ146">
        <v>25.380710000000001</v>
      </c>
      <c r="AL146">
        <v>1.6920470000000001</v>
      </c>
      <c r="AO146">
        <v>0</v>
      </c>
      <c r="AP146">
        <v>0</v>
      </c>
      <c r="AQ146">
        <v>0</v>
      </c>
      <c r="AV146">
        <v>0</v>
      </c>
      <c r="AW146">
        <v>0</v>
      </c>
      <c r="AY146">
        <v>2</v>
      </c>
      <c r="BA146">
        <v>23</v>
      </c>
      <c r="BB146">
        <v>1.3536379999999999</v>
      </c>
      <c r="BC146">
        <v>16.582059999999998</v>
      </c>
      <c r="BD146">
        <v>0</v>
      </c>
      <c r="BE146">
        <v>0</v>
      </c>
      <c r="BG146">
        <v>0</v>
      </c>
      <c r="BH146">
        <v>0</v>
      </c>
      <c r="BI146">
        <v>1</v>
      </c>
      <c r="BJ146">
        <v>0.16920470000000001</v>
      </c>
      <c r="BL146">
        <v>0</v>
      </c>
      <c r="BM146">
        <v>0.16920470000000001</v>
      </c>
      <c r="BQ146">
        <v>0</v>
      </c>
      <c r="BR146">
        <v>0.16920470000000001</v>
      </c>
      <c r="BS146">
        <v>1.1844330000000001</v>
      </c>
      <c r="BU146">
        <v>0</v>
      </c>
      <c r="BV146">
        <v>0</v>
      </c>
      <c r="BZ146">
        <v>0</v>
      </c>
      <c r="CA146">
        <v>0</v>
      </c>
      <c r="CD146">
        <v>0.33840949999999997</v>
      </c>
      <c r="CE146">
        <v>0</v>
      </c>
      <c r="CG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P146">
        <v>0</v>
      </c>
      <c r="CQ146">
        <v>0.33840949999999997</v>
      </c>
      <c r="CR146">
        <v>0</v>
      </c>
      <c r="CS146">
        <v>0</v>
      </c>
      <c r="CT146">
        <v>0.50761420000000002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f t="shared" si="6"/>
        <v>133.99999080000003</v>
      </c>
      <c r="DJ146" t="s">
        <v>471</v>
      </c>
    </row>
    <row r="147" spans="1:114" x14ac:dyDescent="0.2">
      <c r="A147">
        <v>14788</v>
      </c>
      <c r="B147">
        <v>13.243</v>
      </c>
      <c r="E147">
        <v>0.16750419999999999</v>
      </c>
      <c r="F147">
        <v>1.1725289999999999</v>
      </c>
      <c r="G147">
        <v>1.0050250000000001</v>
      </c>
      <c r="H147">
        <v>2.1775540000000002</v>
      </c>
      <c r="J147">
        <v>0.16750419999999999</v>
      </c>
      <c r="K147">
        <v>0</v>
      </c>
      <c r="L147">
        <v>0.67001679999999997</v>
      </c>
      <c r="M147">
        <v>1.0050250000000001</v>
      </c>
      <c r="Q147">
        <v>0</v>
      </c>
      <c r="S147">
        <v>0.50251259999999998</v>
      </c>
      <c r="T147">
        <v>5.1926300000000003</v>
      </c>
      <c r="V147">
        <v>0.16750419999999999</v>
      </c>
      <c r="W147">
        <v>0.67001679999999997</v>
      </c>
      <c r="X147">
        <v>44.556109999999997</v>
      </c>
      <c r="Z147">
        <v>0</v>
      </c>
      <c r="AC147">
        <v>0</v>
      </c>
      <c r="AD147">
        <v>8</v>
      </c>
      <c r="AF147">
        <v>0</v>
      </c>
      <c r="AI147">
        <v>0</v>
      </c>
      <c r="AJ147">
        <v>15.74539</v>
      </c>
      <c r="AL147">
        <v>2.345059</v>
      </c>
      <c r="AO147">
        <v>0</v>
      </c>
      <c r="AP147">
        <v>0</v>
      </c>
      <c r="AQ147">
        <v>0</v>
      </c>
      <c r="AV147">
        <v>0</v>
      </c>
      <c r="AW147">
        <v>0</v>
      </c>
      <c r="AY147">
        <v>0</v>
      </c>
      <c r="BA147">
        <v>38</v>
      </c>
      <c r="BB147">
        <v>3.8525960000000001</v>
      </c>
      <c r="BC147">
        <v>18.425460000000001</v>
      </c>
      <c r="BD147">
        <v>0</v>
      </c>
      <c r="BE147">
        <v>0</v>
      </c>
      <c r="BG147">
        <v>0</v>
      </c>
      <c r="BH147">
        <v>0</v>
      </c>
      <c r="BI147">
        <v>0</v>
      </c>
      <c r="BJ147">
        <v>0</v>
      </c>
      <c r="BL147">
        <v>0</v>
      </c>
      <c r="BM147">
        <v>0.33500839999999998</v>
      </c>
      <c r="BQ147">
        <v>0.16750419999999999</v>
      </c>
      <c r="BR147">
        <v>0</v>
      </c>
      <c r="BS147">
        <v>0.83752099999999996</v>
      </c>
      <c r="BU147">
        <v>0</v>
      </c>
      <c r="BV147">
        <v>0</v>
      </c>
      <c r="BZ147">
        <v>0</v>
      </c>
      <c r="CA147">
        <v>0</v>
      </c>
      <c r="CD147">
        <v>0.33500839999999998</v>
      </c>
      <c r="CE147">
        <v>0.16750419999999999</v>
      </c>
      <c r="CG147">
        <v>2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P147">
        <v>0</v>
      </c>
      <c r="CQ147">
        <v>0.16750419999999999</v>
      </c>
      <c r="CR147">
        <v>1</v>
      </c>
      <c r="CS147">
        <v>0</v>
      </c>
      <c r="CT147">
        <v>0.16750419999999999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f t="shared" si="6"/>
        <v>148.99999139999997</v>
      </c>
      <c r="DJ147" t="s">
        <v>471</v>
      </c>
    </row>
    <row r="148" spans="1:114" x14ac:dyDescent="0.2">
      <c r="A148">
        <v>14815</v>
      </c>
      <c r="B148">
        <v>13.271000000000001</v>
      </c>
      <c r="E148">
        <v>0</v>
      </c>
      <c r="F148">
        <v>4.3071159999999997</v>
      </c>
      <c r="G148">
        <v>1.6853929999999999</v>
      </c>
      <c r="H148">
        <v>0.56179769999999996</v>
      </c>
      <c r="J148">
        <v>0</v>
      </c>
      <c r="K148">
        <v>0</v>
      </c>
      <c r="L148">
        <v>0.93632959999999998</v>
      </c>
      <c r="M148">
        <v>1.6853929999999999</v>
      </c>
      <c r="Q148">
        <v>0</v>
      </c>
      <c r="S148">
        <v>1.498127</v>
      </c>
      <c r="T148">
        <v>5.8052429999999999</v>
      </c>
      <c r="V148">
        <v>0.7490637</v>
      </c>
      <c r="W148">
        <v>3.1835209999999998</v>
      </c>
      <c r="X148">
        <v>30.898879999999998</v>
      </c>
      <c r="Z148">
        <v>0</v>
      </c>
      <c r="AC148">
        <v>0</v>
      </c>
      <c r="AD148">
        <v>2</v>
      </c>
      <c r="AF148">
        <v>0</v>
      </c>
      <c r="AI148">
        <v>0</v>
      </c>
      <c r="AJ148">
        <v>26.217230000000001</v>
      </c>
      <c r="AL148">
        <v>1.6853929999999999</v>
      </c>
      <c r="AO148">
        <v>0</v>
      </c>
      <c r="AP148">
        <v>0</v>
      </c>
      <c r="AQ148">
        <v>0</v>
      </c>
      <c r="AV148">
        <v>0</v>
      </c>
      <c r="AW148">
        <v>0</v>
      </c>
      <c r="AY148">
        <v>0</v>
      </c>
      <c r="BA148">
        <v>12</v>
      </c>
      <c r="BB148">
        <v>1.8726590000000001</v>
      </c>
      <c r="BC148">
        <v>17.0412</v>
      </c>
      <c r="BD148">
        <v>0</v>
      </c>
      <c r="BE148">
        <v>0</v>
      </c>
      <c r="BG148">
        <v>0</v>
      </c>
      <c r="BH148">
        <v>0</v>
      </c>
      <c r="BI148">
        <v>0</v>
      </c>
      <c r="BJ148">
        <v>0.18726590000000001</v>
      </c>
      <c r="BL148">
        <v>0</v>
      </c>
      <c r="BM148">
        <v>0</v>
      </c>
      <c r="BQ148">
        <v>0.18726590000000001</v>
      </c>
      <c r="BR148">
        <v>0</v>
      </c>
      <c r="BS148">
        <v>0.37453180000000003</v>
      </c>
      <c r="BU148">
        <v>0</v>
      </c>
      <c r="BV148">
        <v>0</v>
      </c>
      <c r="BZ148">
        <v>0</v>
      </c>
      <c r="CA148">
        <v>0</v>
      </c>
      <c r="CD148">
        <v>0.37453180000000003</v>
      </c>
      <c r="CE148">
        <v>0</v>
      </c>
      <c r="CG148">
        <v>1</v>
      </c>
      <c r="CI148">
        <v>0</v>
      </c>
      <c r="CJ148">
        <v>0</v>
      </c>
      <c r="CK148">
        <v>0</v>
      </c>
      <c r="CL148">
        <v>0</v>
      </c>
      <c r="CM148">
        <v>0.18726590000000001</v>
      </c>
      <c r="CN148">
        <v>0</v>
      </c>
      <c r="CP148">
        <v>0</v>
      </c>
      <c r="CQ148">
        <v>0</v>
      </c>
      <c r="CR148">
        <v>0</v>
      </c>
      <c r="CS148">
        <v>0</v>
      </c>
      <c r="CT148">
        <v>0.56179769999999996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f t="shared" si="6"/>
        <v>115.000005</v>
      </c>
      <c r="DJ148" t="s">
        <v>471</v>
      </c>
    </row>
    <row r="149" spans="1:114" x14ac:dyDescent="0.2">
      <c r="A149">
        <v>14843</v>
      </c>
      <c r="B149">
        <v>13.3</v>
      </c>
      <c r="E149">
        <v>0.5263158</v>
      </c>
      <c r="F149">
        <v>2.8070179999999998</v>
      </c>
      <c r="G149">
        <v>1.052632</v>
      </c>
      <c r="H149">
        <v>2.2807019999999998</v>
      </c>
      <c r="J149">
        <v>0</v>
      </c>
      <c r="K149">
        <v>0</v>
      </c>
      <c r="L149">
        <v>0.1754386</v>
      </c>
      <c r="M149">
        <v>0.7017544</v>
      </c>
      <c r="Q149">
        <v>0</v>
      </c>
      <c r="S149">
        <v>1.052632</v>
      </c>
      <c r="T149">
        <v>4.3859649999999997</v>
      </c>
      <c r="V149">
        <v>0.7017544</v>
      </c>
      <c r="W149">
        <v>0.877193</v>
      </c>
      <c r="X149">
        <v>43.859650000000002</v>
      </c>
      <c r="Z149">
        <v>0</v>
      </c>
      <c r="AC149">
        <v>0</v>
      </c>
      <c r="AD149">
        <v>5</v>
      </c>
      <c r="AF149">
        <v>0</v>
      </c>
      <c r="AI149">
        <v>0</v>
      </c>
      <c r="AJ149">
        <v>18.421050000000001</v>
      </c>
      <c r="AL149">
        <v>1.9298249999999999</v>
      </c>
      <c r="AO149">
        <v>0</v>
      </c>
      <c r="AP149">
        <v>0</v>
      </c>
      <c r="AQ149">
        <v>0</v>
      </c>
      <c r="AV149">
        <v>0</v>
      </c>
      <c r="AW149">
        <v>0</v>
      </c>
      <c r="AY149">
        <v>0</v>
      </c>
      <c r="BA149">
        <v>47</v>
      </c>
      <c r="BB149">
        <v>0.5263158</v>
      </c>
      <c r="BC149">
        <v>17.192979999999999</v>
      </c>
      <c r="BD149">
        <v>0</v>
      </c>
      <c r="BE149">
        <v>0</v>
      </c>
      <c r="BG149">
        <v>0</v>
      </c>
      <c r="BH149">
        <v>0</v>
      </c>
      <c r="BI149">
        <v>0</v>
      </c>
      <c r="BJ149">
        <v>0.1754386</v>
      </c>
      <c r="BL149">
        <v>0.3508772</v>
      </c>
      <c r="BM149">
        <v>0.1754386</v>
      </c>
      <c r="BQ149">
        <v>0.1754386</v>
      </c>
      <c r="BR149">
        <v>0</v>
      </c>
      <c r="BS149">
        <v>1.052632</v>
      </c>
      <c r="BU149">
        <v>0</v>
      </c>
      <c r="BV149">
        <v>0.1754386</v>
      </c>
      <c r="BZ149">
        <v>0</v>
      </c>
      <c r="CA149">
        <v>0</v>
      </c>
      <c r="CD149">
        <v>0.1754386</v>
      </c>
      <c r="CE149">
        <v>0</v>
      </c>
      <c r="CG149">
        <v>1</v>
      </c>
      <c r="CI149">
        <v>0.1754386</v>
      </c>
      <c r="CJ149">
        <v>0</v>
      </c>
      <c r="CK149">
        <v>0</v>
      </c>
      <c r="CL149">
        <v>0.1754386</v>
      </c>
      <c r="CM149">
        <v>0</v>
      </c>
      <c r="CN149">
        <v>0</v>
      </c>
      <c r="CP149">
        <v>0</v>
      </c>
      <c r="CQ149">
        <v>0</v>
      </c>
      <c r="CR149">
        <v>0</v>
      </c>
      <c r="CS149">
        <v>0</v>
      </c>
      <c r="CT149">
        <v>0.877193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f t="shared" si="6"/>
        <v>152.99999840000004</v>
      </c>
      <c r="DJ149" t="s">
        <v>471</v>
      </c>
    </row>
    <row r="150" spans="1:114" x14ac:dyDescent="0.2">
      <c r="A150">
        <v>14869</v>
      </c>
      <c r="B150">
        <v>13.327999999999999</v>
      </c>
      <c r="E150">
        <v>0.53571429999999998</v>
      </c>
      <c r="F150">
        <v>2.1428569999999998</v>
      </c>
      <c r="G150">
        <v>0.35714289999999999</v>
      </c>
      <c r="H150">
        <v>3.3928569999999998</v>
      </c>
      <c r="J150">
        <v>0.17857139999999999</v>
      </c>
      <c r="K150">
        <v>0</v>
      </c>
      <c r="L150">
        <v>0</v>
      </c>
      <c r="M150">
        <v>1.607143</v>
      </c>
      <c r="Q150">
        <v>0</v>
      </c>
      <c r="S150">
        <v>0.89285709999999996</v>
      </c>
      <c r="T150">
        <v>6.6071429999999998</v>
      </c>
      <c r="V150">
        <v>0.53571429999999998</v>
      </c>
      <c r="W150">
        <v>1.071429</v>
      </c>
      <c r="X150">
        <v>44.642859999999999</v>
      </c>
      <c r="Z150">
        <v>0</v>
      </c>
      <c r="AC150">
        <v>0</v>
      </c>
      <c r="AD150">
        <v>0</v>
      </c>
      <c r="AF150">
        <v>0</v>
      </c>
      <c r="AI150">
        <v>0.17857139999999999</v>
      </c>
      <c r="AJ150">
        <v>17.142859999999999</v>
      </c>
      <c r="AL150">
        <v>0.89285709999999996</v>
      </c>
      <c r="AO150">
        <v>0.53571429999999998</v>
      </c>
      <c r="AP150">
        <v>0</v>
      </c>
      <c r="AQ150">
        <v>0</v>
      </c>
      <c r="AV150">
        <v>0</v>
      </c>
      <c r="AW150">
        <v>0</v>
      </c>
      <c r="AY150">
        <v>1</v>
      </c>
      <c r="BA150">
        <v>77</v>
      </c>
      <c r="BB150">
        <v>1.25</v>
      </c>
      <c r="BC150">
        <v>16.607140000000001</v>
      </c>
      <c r="BD150">
        <v>0</v>
      </c>
      <c r="BE150">
        <v>0</v>
      </c>
      <c r="BG150">
        <v>0</v>
      </c>
      <c r="BH150">
        <v>0</v>
      </c>
      <c r="BI150">
        <v>0</v>
      </c>
      <c r="BJ150">
        <v>0</v>
      </c>
      <c r="BL150">
        <v>0</v>
      </c>
      <c r="BM150">
        <v>0</v>
      </c>
      <c r="BQ150">
        <v>0</v>
      </c>
      <c r="BR150">
        <v>0</v>
      </c>
      <c r="BS150">
        <v>0.17857139999999999</v>
      </c>
      <c r="BU150">
        <v>0</v>
      </c>
      <c r="BV150">
        <v>0</v>
      </c>
      <c r="BZ150">
        <v>0</v>
      </c>
      <c r="CA150">
        <v>0</v>
      </c>
      <c r="CD150">
        <v>0.53571429999999998</v>
      </c>
      <c r="CE150">
        <v>0</v>
      </c>
      <c r="CG150">
        <v>1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P150">
        <v>0</v>
      </c>
      <c r="CQ150">
        <v>0</v>
      </c>
      <c r="CR150">
        <v>1</v>
      </c>
      <c r="CS150">
        <v>0</v>
      </c>
      <c r="CT150">
        <v>0.71428570000000002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f t="shared" si="6"/>
        <v>180.00000320000004</v>
      </c>
      <c r="DJ150" t="s">
        <v>471</v>
      </c>
    </row>
    <row r="151" spans="1:114" x14ac:dyDescent="0.2">
      <c r="A151">
        <v>14896</v>
      </c>
      <c r="B151">
        <v>13.356</v>
      </c>
      <c r="E151">
        <v>1.052632</v>
      </c>
      <c r="F151">
        <v>0.877193</v>
      </c>
      <c r="G151">
        <v>0.877193</v>
      </c>
      <c r="H151">
        <v>1.9298249999999999</v>
      </c>
      <c r="J151">
        <v>0.3508772</v>
      </c>
      <c r="K151">
        <v>0</v>
      </c>
      <c r="L151">
        <v>0.3508772</v>
      </c>
      <c r="M151">
        <v>0.3508772</v>
      </c>
      <c r="Q151">
        <v>0.1754386</v>
      </c>
      <c r="S151">
        <v>1.4035089999999999</v>
      </c>
      <c r="T151">
        <v>1.5789470000000001</v>
      </c>
      <c r="V151">
        <v>0.1754386</v>
      </c>
      <c r="W151">
        <v>0</v>
      </c>
      <c r="X151">
        <v>52.63158</v>
      </c>
      <c r="Z151">
        <v>0</v>
      </c>
      <c r="AC151">
        <v>0</v>
      </c>
      <c r="AD151">
        <v>5</v>
      </c>
      <c r="AF151">
        <v>0</v>
      </c>
      <c r="AI151">
        <v>0.3508772</v>
      </c>
      <c r="AJ151">
        <v>13.68421</v>
      </c>
      <c r="AL151">
        <v>2.1052629999999999</v>
      </c>
      <c r="AO151">
        <v>0</v>
      </c>
      <c r="AP151">
        <v>0</v>
      </c>
      <c r="AQ151">
        <v>0</v>
      </c>
      <c r="AV151">
        <v>0</v>
      </c>
      <c r="AW151">
        <v>0</v>
      </c>
      <c r="AY151">
        <v>0</v>
      </c>
      <c r="BA151">
        <v>102</v>
      </c>
      <c r="BB151">
        <v>1.22807</v>
      </c>
      <c r="BC151">
        <v>19.122810000000001</v>
      </c>
      <c r="BD151">
        <v>0</v>
      </c>
      <c r="BE151">
        <v>0</v>
      </c>
      <c r="BG151">
        <v>0</v>
      </c>
      <c r="BH151">
        <v>0</v>
      </c>
      <c r="BI151">
        <v>0</v>
      </c>
      <c r="BJ151">
        <v>0</v>
      </c>
      <c r="BL151">
        <v>0</v>
      </c>
      <c r="BM151">
        <v>0</v>
      </c>
      <c r="BQ151">
        <v>0</v>
      </c>
      <c r="BR151">
        <v>0</v>
      </c>
      <c r="BS151">
        <v>0.3508772</v>
      </c>
      <c r="BU151">
        <v>0</v>
      </c>
      <c r="BV151">
        <v>0</v>
      </c>
      <c r="BZ151">
        <v>0</v>
      </c>
      <c r="CA151">
        <v>0</v>
      </c>
      <c r="CD151">
        <v>0.1754386</v>
      </c>
      <c r="CE151">
        <v>0.3508772</v>
      </c>
      <c r="CG151">
        <v>0</v>
      </c>
      <c r="CI151">
        <v>0</v>
      </c>
      <c r="CJ151">
        <v>0</v>
      </c>
      <c r="CK151">
        <v>0</v>
      </c>
      <c r="CL151">
        <v>0.1754386</v>
      </c>
      <c r="CM151">
        <v>0</v>
      </c>
      <c r="CN151">
        <v>0</v>
      </c>
      <c r="CP151">
        <v>0</v>
      </c>
      <c r="CQ151">
        <v>0</v>
      </c>
      <c r="CR151">
        <v>0</v>
      </c>
      <c r="CS151">
        <v>0</v>
      </c>
      <c r="CT151">
        <v>0.7017544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f t="shared" si="6"/>
        <v>207.00000400000008</v>
      </c>
      <c r="DJ151" t="s">
        <v>471</v>
      </c>
    </row>
    <row r="152" spans="1:114" x14ac:dyDescent="0.2">
      <c r="A152">
        <v>14922</v>
      </c>
      <c r="B152">
        <v>13.384</v>
      </c>
      <c r="E152">
        <v>0.39525690000000002</v>
      </c>
      <c r="F152">
        <v>1.9762850000000001</v>
      </c>
      <c r="G152">
        <v>0.19762850000000001</v>
      </c>
      <c r="H152">
        <v>1.1857709999999999</v>
      </c>
      <c r="J152">
        <v>0.19762850000000001</v>
      </c>
      <c r="K152">
        <v>0</v>
      </c>
      <c r="L152">
        <v>0</v>
      </c>
      <c r="M152">
        <v>0.59288540000000001</v>
      </c>
      <c r="Q152">
        <v>0</v>
      </c>
      <c r="S152">
        <v>0</v>
      </c>
      <c r="T152">
        <v>3.3596840000000001</v>
      </c>
      <c r="V152">
        <v>0.79051380000000004</v>
      </c>
      <c r="W152">
        <v>0.79051380000000004</v>
      </c>
      <c r="X152">
        <v>59.288539999999998</v>
      </c>
      <c r="Z152">
        <v>0</v>
      </c>
      <c r="AC152">
        <v>0</v>
      </c>
      <c r="AD152">
        <v>2</v>
      </c>
      <c r="AF152">
        <v>0</v>
      </c>
      <c r="AI152">
        <v>0</v>
      </c>
      <c r="AJ152">
        <v>10.276680000000001</v>
      </c>
      <c r="AL152">
        <v>0.39525690000000002</v>
      </c>
      <c r="AO152">
        <v>0</v>
      </c>
      <c r="AP152">
        <v>0</v>
      </c>
      <c r="AQ152">
        <v>0</v>
      </c>
      <c r="AV152">
        <v>0</v>
      </c>
      <c r="AW152">
        <v>0</v>
      </c>
      <c r="AY152">
        <v>0</v>
      </c>
      <c r="BA152">
        <v>212</v>
      </c>
      <c r="BB152">
        <v>1.383399</v>
      </c>
      <c r="BC152">
        <v>16.007909999999999</v>
      </c>
      <c r="BD152">
        <v>0</v>
      </c>
      <c r="BE152">
        <v>0</v>
      </c>
      <c r="BG152">
        <v>0</v>
      </c>
      <c r="BH152">
        <v>0</v>
      </c>
      <c r="BI152">
        <v>0</v>
      </c>
      <c r="BJ152">
        <v>0</v>
      </c>
      <c r="BL152">
        <v>0</v>
      </c>
      <c r="BM152">
        <v>0.19762850000000001</v>
      </c>
      <c r="BQ152">
        <v>0</v>
      </c>
      <c r="BR152">
        <v>0.19762850000000001</v>
      </c>
      <c r="BS152">
        <v>0.79051380000000004</v>
      </c>
      <c r="BU152">
        <v>0</v>
      </c>
      <c r="BV152">
        <v>0</v>
      </c>
      <c r="BZ152">
        <v>0</v>
      </c>
      <c r="CA152">
        <v>0</v>
      </c>
      <c r="CD152">
        <v>0</v>
      </c>
      <c r="CE152">
        <v>0</v>
      </c>
      <c r="CG152">
        <v>0</v>
      </c>
      <c r="CI152">
        <v>0.19762850000000001</v>
      </c>
      <c r="CJ152">
        <v>0</v>
      </c>
      <c r="CK152">
        <v>0</v>
      </c>
      <c r="CL152">
        <v>0.19762850000000001</v>
      </c>
      <c r="CM152">
        <v>0</v>
      </c>
      <c r="CN152">
        <v>0</v>
      </c>
      <c r="CP152">
        <v>0</v>
      </c>
      <c r="CQ152">
        <v>0.39525690000000002</v>
      </c>
      <c r="CR152">
        <v>2</v>
      </c>
      <c r="CS152">
        <v>0</v>
      </c>
      <c r="CT152">
        <v>1.1857709999999999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f t="shared" si="6"/>
        <v>316.00000849999998</v>
      </c>
      <c r="DJ152" t="s">
        <v>471</v>
      </c>
    </row>
    <row r="153" spans="1:114" x14ac:dyDescent="0.2">
      <c r="A153">
        <v>14949</v>
      </c>
      <c r="B153">
        <v>13.412000000000001</v>
      </c>
      <c r="E153">
        <v>1</v>
      </c>
      <c r="F153">
        <v>2.6</v>
      </c>
      <c r="G153">
        <v>1</v>
      </c>
      <c r="H153">
        <v>1.8</v>
      </c>
      <c r="J153">
        <v>0</v>
      </c>
      <c r="K153">
        <v>0.2</v>
      </c>
      <c r="L153">
        <v>0.2</v>
      </c>
      <c r="M153">
        <v>0.8</v>
      </c>
      <c r="Q153">
        <v>0.2</v>
      </c>
      <c r="S153">
        <v>1.8</v>
      </c>
      <c r="T153">
        <v>4.2</v>
      </c>
      <c r="V153">
        <v>0</v>
      </c>
      <c r="W153">
        <v>1</v>
      </c>
      <c r="X153">
        <v>46.4</v>
      </c>
      <c r="Z153">
        <v>0</v>
      </c>
      <c r="AC153">
        <v>0</v>
      </c>
      <c r="AD153">
        <v>0</v>
      </c>
      <c r="AF153">
        <v>0</v>
      </c>
      <c r="AI153">
        <v>0</v>
      </c>
      <c r="AJ153">
        <v>13</v>
      </c>
      <c r="AL153">
        <v>1.4</v>
      </c>
      <c r="AO153">
        <v>0</v>
      </c>
      <c r="AP153">
        <v>0</v>
      </c>
      <c r="AQ153">
        <v>0</v>
      </c>
      <c r="AV153">
        <v>0</v>
      </c>
      <c r="AW153">
        <v>0</v>
      </c>
      <c r="AY153">
        <v>0</v>
      </c>
      <c r="BA153">
        <v>117</v>
      </c>
      <c r="BB153">
        <v>1.4</v>
      </c>
      <c r="BC153">
        <v>20.2</v>
      </c>
      <c r="BD153">
        <v>0.2</v>
      </c>
      <c r="BE153">
        <v>0</v>
      </c>
      <c r="BG153">
        <v>0</v>
      </c>
      <c r="BH153">
        <v>0</v>
      </c>
      <c r="BI153">
        <v>0</v>
      </c>
      <c r="BJ153">
        <v>0.2</v>
      </c>
      <c r="BL153">
        <v>0</v>
      </c>
      <c r="BM153">
        <v>0.2</v>
      </c>
      <c r="BQ153">
        <v>0</v>
      </c>
      <c r="BR153">
        <v>0</v>
      </c>
      <c r="BS153">
        <v>0.2</v>
      </c>
      <c r="BU153">
        <v>0</v>
      </c>
      <c r="BV153">
        <v>0</v>
      </c>
      <c r="BZ153">
        <v>0</v>
      </c>
      <c r="CA153">
        <v>0</v>
      </c>
      <c r="CD153">
        <v>0</v>
      </c>
      <c r="CE153">
        <v>0.2</v>
      </c>
      <c r="CG153">
        <v>1</v>
      </c>
      <c r="CI153">
        <v>0.2</v>
      </c>
      <c r="CJ153">
        <v>0.2</v>
      </c>
      <c r="CK153">
        <v>0</v>
      </c>
      <c r="CL153">
        <v>0.2</v>
      </c>
      <c r="CM153">
        <v>0</v>
      </c>
      <c r="CN153">
        <v>0</v>
      </c>
      <c r="CP153">
        <v>0.4</v>
      </c>
      <c r="CQ153">
        <v>0.4</v>
      </c>
      <c r="CR153">
        <v>0</v>
      </c>
      <c r="CS153">
        <v>0</v>
      </c>
      <c r="CT153">
        <v>0.4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f t="shared" si="6"/>
        <v>217.99999999999994</v>
      </c>
      <c r="DJ153" t="s">
        <v>471</v>
      </c>
    </row>
    <row r="154" spans="1:114" x14ac:dyDescent="0.2">
      <c r="A154">
        <v>14975</v>
      </c>
      <c r="B154">
        <v>13.440000000000001</v>
      </c>
      <c r="E154">
        <v>0.18018020000000001</v>
      </c>
      <c r="F154">
        <v>2.7027030000000001</v>
      </c>
      <c r="G154">
        <v>0.54054049999999998</v>
      </c>
      <c r="H154">
        <v>2.3423419999999999</v>
      </c>
      <c r="J154">
        <v>0.18018020000000001</v>
      </c>
      <c r="K154">
        <v>0</v>
      </c>
      <c r="L154">
        <v>0.36036040000000003</v>
      </c>
      <c r="M154">
        <v>0</v>
      </c>
      <c r="Q154">
        <v>0</v>
      </c>
      <c r="S154">
        <v>1.9819819999999999</v>
      </c>
      <c r="T154">
        <v>2.1621619999999999</v>
      </c>
      <c r="V154">
        <v>0.36036040000000003</v>
      </c>
      <c r="W154">
        <v>0.54054049999999998</v>
      </c>
      <c r="X154">
        <v>46.846850000000003</v>
      </c>
      <c r="Z154">
        <v>0</v>
      </c>
      <c r="AC154">
        <v>0</v>
      </c>
      <c r="AD154">
        <v>4</v>
      </c>
      <c r="AF154">
        <v>0</v>
      </c>
      <c r="AI154">
        <v>0.36036040000000003</v>
      </c>
      <c r="AJ154">
        <v>13.51351</v>
      </c>
      <c r="AL154">
        <v>1.261261</v>
      </c>
      <c r="AO154">
        <v>0</v>
      </c>
      <c r="AP154">
        <v>0</v>
      </c>
      <c r="AQ154">
        <v>0</v>
      </c>
      <c r="AV154">
        <v>0</v>
      </c>
      <c r="AW154">
        <v>0</v>
      </c>
      <c r="AY154">
        <v>0</v>
      </c>
      <c r="BA154">
        <v>311</v>
      </c>
      <c r="BB154">
        <v>0.9009009</v>
      </c>
      <c r="BC154">
        <v>23.06306</v>
      </c>
      <c r="BD154">
        <v>0</v>
      </c>
      <c r="BE154">
        <v>0</v>
      </c>
      <c r="BG154">
        <v>0</v>
      </c>
      <c r="BH154">
        <v>0</v>
      </c>
      <c r="BI154">
        <v>2</v>
      </c>
      <c r="BJ154">
        <v>0</v>
      </c>
      <c r="BL154">
        <v>0</v>
      </c>
      <c r="BM154">
        <v>0.18018020000000001</v>
      </c>
      <c r="BQ154">
        <v>0</v>
      </c>
      <c r="BR154">
        <v>0.36036040000000003</v>
      </c>
      <c r="BS154">
        <v>0.54054049999999998</v>
      </c>
      <c r="BU154">
        <v>0</v>
      </c>
      <c r="BV154">
        <v>0</v>
      </c>
      <c r="BZ154">
        <v>0</v>
      </c>
      <c r="CA154">
        <v>0</v>
      </c>
      <c r="CD154">
        <v>0.36036040000000003</v>
      </c>
      <c r="CE154">
        <v>0</v>
      </c>
      <c r="CG154">
        <v>0</v>
      </c>
      <c r="CI154">
        <v>0</v>
      </c>
      <c r="CJ154">
        <v>0.18018020000000001</v>
      </c>
      <c r="CK154">
        <v>0</v>
      </c>
      <c r="CL154">
        <v>0.36036040000000003</v>
      </c>
      <c r="CM154">
        <v>0</v>
      </c>
      <c r="CN154">
        <v>0</v>
      </c>
      <c r="CP154">
        <v>0</v>
      </c>
      <c r="CQ154">
        <v>0.18018020000000001</v>
      </c>
      <c r="CR154">
        <v>0</v>
      </c>
      <c r="CS154">
        <v>0</v>
      </c>
      <c r="CT154">
        <v>0.54054049999999998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f t="shared" si="6"/>
        <v>416.99999630000002</v>
      </c>
      <c r="DJ154" t="s">
        <v>471</v>
      </c>
    </row>
    <row r="155" spans="1:114" x14ac:dyDescent="0.2">
      <c r="A155">
        <v>15003</v>
      </c>
      <c r="B155">
        <v>13.468</v>
      </c>
      <c r="E155">
        <v>1.433692</v>
      </c>
      <c r="F155">
        <v>2.1505380000000001</v>
      </c>
      <c r="G155">
        <v>0.8960574</v>
      </c>
      <c r="H155">
        <v>1.433692</v>
      </c>
      <c r="J155">
        <v>0.1792115</v>
      </c>
      <c r="K155">
        <v>0</v>
      </c>
      <c r="L155">
        <v>0.71684590000000004</v>
      </c>
      <c r="M155">
        <v>0.35842289999999999</v>
      </c>
      <c r="Q155">
        <v>0</v>
      </c>
      <c r="S155">
        <v>1.25448</v>
      </c>
      <c r="T155">
        <v>4.1218640000000004</v>
      </c>
      <c r="V155">
        <v>0.35842289999999999</v>
      </c>
      <c r="W155">
        <v>0.71684590000000004</v>
      </c>
      <c r="X155">
        <v>42.114699999999999</v>
      </c>
      <c r="Z155">
        <v>0</v>
      </c>
      <c r="AC155">
        <v>0.1792115</v>
      </c>
      <c r="AD155">
        <v>3</v>
      </c>
      <c r="AF155">
        <v>0</v>
      </c>
      <c r="AI155">
        <v>0</v>
      </c>
      <c r="AJ155">
        <v>13.62007</v>
      </c>
      <c r="AL155">
        <v>1.25448</v>
      </c>
      <c r="AO155">
        <v>0</v>
      </c>
      <c r="AP155">
        <v>0</v>
      </c>
      <c r="AQ155">
        <v>0</v>
      </c>
      <c r="AV155">
        <v>0</v>
      </c>
      <c r="AW155">
        <v>0</v>
      </c>
      <c r="AY155">
        <v>0</v>
      </c>
      <c r="BA155">
        <v>190</v>
      </c>
      <c r="BB155">
        <v>0.35842289999999999</v>
      </c>
      <c r="BC155">
        <v>26.881720000000001</v>
      </c>
      <c r="BD155">
        <v>0</v>
      </c>
      <c r="BE155">
        <v>0</v>
      </c>
      <c r="BG155">
        <v>0</v>
      </c>
      <c r="BH155">
        <v>0</v>
      </c>
      <c r="BI155">
        <v>0</v>
      </c>
      <c r="BJ155">
        <v>0</v>
      </c>
      <c r="BL155">
        <v>0.1792115</v>
      </c>
      <c r="BM155">
        <v>0</v>
      </c>
      <c r="BQ155">
        <v>0</v>
      </c>
      <c r="BR155">
        <v>0.35842289999999999</v>
      </c>
      <c r="BS155">
        <v>0.71684590000000004</v>
      </c>
      <c r="BU155">
        <v>0</v>
      </c>
      <c r="BV155">
        <v>0</v>
      </c>
      <c r="BZ155">
        <v>0</v>
      </c>
      <c r="CA155">
        <v>0</v>
      </c>
      <c r="CD155">
        <v>0</v>
      </c>
      <c r="CE155">
        <v>0</v>
      </c>
      <c r="CG155">
        <v>0</v>
      </c>
      <c r="CI155">
        <v>0.35842289999999999</v>
      </c>
      <c r="CJ155">
        <v>0</v>
      </c>
      <c r="CK155">
        <v>0</v>
      </c>
      <c r="CL155">
        <v>0.1792115</v>
      </c>
      <c r="CM155">
        <v>0</v>
      </c>
      <c r="CN155">
        <v>0</v>
      </c>
      <c r="CP155">
        <v>0</v>
      </c>
      <c r="CQ155">
        <v>0</v>
      </c>
      <c r="CR155">
        <v>2</v>
      </c>
      <c r="CS155">
        <v>0</v>
      </c>
      <c r="CT155">
        <v>0.1792115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f t="shared" si="6"/>
        <v>295.00000310000007</v>
      </c>
      <c r="DJ155" t="s">
        <v>471</v>
      </c>
    </row>
    <row r="156" spans="1:114" x14ac:dyDescent="0.2">
      <c r="A156">
        <v>15030</v>
      </c>
      <c r="B156">
        <v>13.496</v>
      </c>
      <c r="E156">
        <v>1.1363639999999999</v>
      </c>
      <c r="F156">
        <v>3.7878790000000002</v>
      </c>
      <c r="G156">
        <v>0.56818179999999996</v>
      </c>
      <c r="H156">
        <v>1.325758</v>
      </c>
      <c r="J156">
        <v>0.37878790000000001</v>
      </c>
      <c r="K156">
        <v>0</v>
      </c>
      <c r="L156">
        <v>0.75757580000000002</v>
      </c>
      <c r="M156">
        <v>0.56818179999999996</v>
      </c>
      <c r="Q156">
        <v>0</v>
      </c>
      <c r="S156">
        <v>1.704545</v>
      </c>
      <c r="T156">
        <v>2.0833330000000001</v>
      </c>
      <c r="V156">
        <v>0.56818179999999996</v>
      </c>
      <c r="W156">
        <v>1.1363639999999999</v>
      </c>
      <c r="X156">
        <v>37.5</v>
      </c>
      <c r="Z156">
        <v>0</v>
      </c>
      <c r="AC156">
        <v>0</v>
      </c>
      <c r="AD156">
        <v>3</v>
      </c>
      <c r="AF156">
        <v>0</v>
      </c>
      <c r="AI156">
        <v>0</v>
      </c>
      <c r="AJ156">
        <v>10.98485</v>
      </c>
      <c r="AL156">
        <v>0.75757580000000002</v>
      </c>
      <c r="AO156">
        <v>0.1893939</v>
      </c>
      <c r="AP156">
        <v>0</v>
      </c>
      <c r="AQ156">
        <v>0</v>
      </c>
      <c r="AV156">
        <v>0</v>
      </c>
      <c r="AW156">
        <v>0</v>
      </c>
      <c r="AY156">
        <v>0</v>
      </c>
      <c r="BA156">
        <v>28</v>
      </c>
      <c r="BB156">
        <v>1.704545</v>
      </c>
      <c r="BC156">
        <v>32.19697</v>
      </c>
      <c r="BD156">
        <v>0</v>
      </c>
      <c r="BE156">
        <v>0</v>
      </c>
      <c r="BG156">
        <v>0</v>
      </c>
      <c r="BH156">
        <v>0</v>
      </c>
      <c r="BI156">
        <v>2</v>
      </c>
      <c r="BJ156">
        <v>0</v>
      </c>
      <c r="BL156">
        <v>0.56818179999999996</v>
      </c>
      <c r="BM156">
        <v>0</v>
      </c>
      <c r="BQ156">
        <v>0</v>
      </c>
      <c r="BR156">
        <v>0</v>
      </c>
      <c r="BS156">
        <v>1.1363639999999999</v>
      </c>
      <c r="BU156">
        <v>0</v>
      </c>
      <c r="BV156">
        <v>0</v>
      </c>
      <c r="BZ156">
        <v>2</v>
      </c>
      <c r="CA156">
        <v>0</v>
      </c>
      <c r="CD156">
        <v>0</v>
      </c>
      <c r="CE156">
        <v>0.1893939</v>
      </c>
      <c r="CG156">
        <v>0</v>
      </c>
      <c r="CI156">
        <v>0.1893939</v>
      </c>
      <c r="CJ156">
        <v>0</v>
      </c>
      <c r="CK156">
        <v>0</v>
      </c>
      <c r="CL156">
        <v>0</v>
      </c>
      <c r="CM156">
        <v>0</v>
      </c>
      <c r="CN156">
        <v>0</v>
      </c>
      <c r="CP156">
        <v>0</v>
      </c>
      <c r="CQ156">
        <v>0</v>
      </c>
      <c r="CR156">
        <v>0</v>
      </c>
      <c r="CS156">
        <v>0</v>
      </c>
      <c r="CT156">
        <v>0.56818179999999996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f t="shared" si="6"/>
        <v>135.00000219999995</v>
      </c>
      <c r="DJ156" t="s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42E9-3D74-974D-A4E4-F1FA4CD9CA5A}">
  <dimension ref="A1:DM156"/>
  <sheetViews>
    <sheetView topLeftCell="CB1" workbookViewId="0">
      <selection sqref="A1:XFD1048576"/>
    </sheetView>
  </sheetViews>
  <sheetFormatPr baseColWidth="10" defaultRowHeight="16" x14ac:dyDescent="0.2"/>
  <cols>
    <col min="1" max="1" width="12.1640625" bestFit="1" customWidth="1"/>
    <col min="2" max="2" width="13" bestFit="1" customWidth="1"/>
    <col min="46" max="46" width="17.6640625" bestFit="1" customWidth="1"/>
    <col min="47" max="47" width="18.83203125" bestFit="1" customWidth="1"/>
  </cols>
  <sheetData>
    <row r="1" spans="1:117" ht="17" customHeight="1" x14ac:dyDescent="0.2">
      <c r="A1" t="s">
        <v>467</v>
      </c>
      <c r="B1" t="s">
        <v>466</v>
      </c>
      <c r="C1" t="s">
        <v>140</v>
      </c>
      <c r="D1" t="s">
        <v>244</v>
      </c>
      <c r="E1" t="s">
        <v>142</v>
      </c>
      <c r="F1" t="s">
        <v>174</v>
      </c>
      <c r="G1" t="s">
        <v>386</v>
      </c>
      <c r="H1" t="s">
        <v>134</v>
      </c>
      <c r="I1" t="s">
        <v>163</v>
      </c>
      <c r="J1" t="s">
        <v>379</v>
      </c>
      <c r="K1" t="s">
        <v>380</v>
      </c>
      <c r="L1" t="s">
        <v>144</v>
      </c>
      <c r="M1" t="s">
        <v>193</v>
      </c>
      <c r="N1" t="s">
        <v>179</v>
      </c>
      <c r="O1" t="s">
        <v>381</v>
      </c>
      <c r="P1" t="s">
        <v>382</v>
      </c>
      <c r="Q1" t="s">
        <v>176</v>
      </c>
      <c r="R1" t="s">
        <v>383</v>
      </c>
      <c r="S1" t="s">
        <v>384</v>
      </c>
      <c r="T1" t="s">
        <v>387</v>
      </c>
      <c r="U1" t="s">
        <v>385</v>
      </c>
      <c r="V1" t="s">
        <v>151</v>
      </c>
      <c r="W1" t="s">
        <v>198</v>
      </c>
      <c r="X1" t="s">
        <v>172</v>
      </c>
      <c r="Y1" t="s">
        <v>211</v>
      </c>
      <c r="Z1" t="s">
        <v>230</v>
      </c>
      <c r="AA1" t="s">
        <v>388</v>
      </c>
      <c r="AB1" t="s">
        <v>389</v>
      </c>
      <c r="AC1" t="s">
        <v>143</v>
      </c>
      <c r="AD1" t="s">
        <v>390</v>
      </c>
      <c r="AE1" t="s">
        <v>391</v>
      </c>
      <c r="AF1" t="s">
        <v>182</v>
      </c>
      <c r="AG1" t="s">
        <v>392</v>
      </c>
      <c r="AH1" t="s">
        <v>393</v>
      </c>
      <c r="AI1" t="s">
        <v>275</v>
      </c>
      <c r="AJ1" t="s">
        <v>264</v>
      </c>
      <c r="AK1" t="s">
        <v>154</v>
      </c>
      <c r="AL1" t="s">
        <v>202</v>
      </c>
      <c r="AM1" t="s">
        <v>394</v>
      </c>
      <c r="AN1" t="s">
        <v>147</v>
      </c>
      <c r="AO1" t="s">
        <v>149</v>
      </c>
      <c r="AP1" t="s">
        <v>282</v>
      </c>
      <c r="AQ1" t="s">
        <v>279</v>
      </c>
      <c r="AR1" t="s">
        <v>395</v>
      </c>
      <c r="AS1" t="s">
        <v>396</v>
      </c>
      <c r="AT1" t="s">
        <v>397</v>
      </c>
      <c r="AU1" t="s">
        <v>398</v>
      </c>
      <c r="AV1" t="s">
        <v>276</v>
      </c>
      <c r="AW1" t="s">
        <v>399</v>
      </c>
      <c r="AX1" t="s">
        <v>400</v>
      </c>
      <c r="AY1" t="s">
        <v>401</v>
      </c>
      <c r="AZ1" t="s">
        <v>237</v>
      </c>
      <c r="BA1" t="s">
        <v>262</v>
      </c>
      <c r="BB1" t="s">
        <v>145</v>
      </c>
      <c r="BC1" t="s">
        <v>133</v>
      </c>
      <c r="BD1" t="s">
        <v>209</v>
      </c>
      <c r="BE1" t="s">
        <v>402</v>
      </c>
      <c r="BF1" t="s">
        <v>239</v>
      </c>
      <c r="BG1" t="s">
        <v>403</v>
      </c>
      <c r="BH1" t="s">
        <v>135</v>
      </c>
      <c r="BI1" t="s">
        <v>289</v>
      </c>
      <c r="BJ1" t="s">
        <v>404</v>
      </c>
      <c r="BK1" t="s">
        <v>405</v>
      </c>
      <c r="BL1" t="s">
        <v>137</v>
      </c>
      <c r="BM1" t="s">
        <v>187</v>
      </c>
      <c r="BN1" t="s">
        <v>406</v>
      </c>
      <c r="BO1" t="s">
        <v>407</v>
      </c>
      <c r="BP1" t="s">
        <v>408</v>
      </c>
      <c r="BQ1" t="s">
        <v>181</v>
      </c>
      <c r="BR1" t="s">
        <v>409</v>
      </c>
      <c r="BS1" t="s">
        <v>148</v>
      </c>
      <c r="BT1" t="s">
        <v>159</v>
      </c>
      <c r="BU1" t="s">
        <v>183</v>
      </c>
      <c r="BV1" t="s">
        <v>410</v>
      </c>
      <c r="BW1" t="s">
        <v>170</v>
      </c>
      <c r="BX1" t="s">
        <v>411</v>
      </c>
      <c r="BY1" t="s">
        <v>412</v>
      </c>
      <c r="BZ1" t="s">
        <v>231</v>
      </c>
      <c r="CA1" t="s">
        <v>272</v>
      </c>
      <c r="CB1" t="s">
        <v>413</v>
      </c>
      <c r="CC1" t="s">
        <v>141</v>
      </c>
      <c r="CD1" t="s">
        <v>414</v>
      </c>
      <c r="CE1" t="s">
        <v>138</v>
      </c>
      <c r="CF1" t="s">
        <v>415</v>
      </c>
      <c r="CG1" t="s">
        <v>416</v>
      </c>
      <c r="CH1" t="s">
        <v>417</v>
      </c>
      <c r="CI1" t="s">
        <v>136</v>
      </c>
      <c r="CJ1" t="s">
        <v>191</v>
      </c>
      <c r="CK1" t="s">
        <v>418</v>
      </c>
      <c r="CL1" t="s">
        <v>419</v>
      </c>
      <c r="CM1" t="s">
        <v>261</v>
      </c>
      <c r="CN1" t="s">
        <v>277</v>
      </c>
      <c r="CO1" t="s">
        <v>420</v>
      </c>
      <c r="CP1" t="s">
        <v>146</v>
      </c>
      <c r="CQ1" t="s">
        <v>257</v>
      </c>
      <c r="CR1" t="s">
        <v>229</v>
      </c>
      <c r="CS1" t="s">
        <v>285</v>
      </c>
      <c r="CT1" t="s">
        <v>355</v>
      </c>
      <c r="CU1" t="s">
        <v>219</v>
      </c>
      <c r="CV1" t="s">
        <v>286</v>
      </c>
      <c r="CW1" t="s">
        <v>269</v>
      </c>
      <c r="CX1" t="s">
        <v>220</v>
      </c>
      <c r="CY1" t="s">
        <v>216</v>
      </c>
      <c r="CZ1" t="s">
        <v>354</v>
      </c>
      <c r="DA1" t="s">
        <v>278</v>
      </c>
      <c r="DB1" t="s">
        <v>218</v>
      </c>
      <c r="DC1" t="s">
        <v>265</v>
      </c>
      <c r="DD1" t="s">
        <v>267</v>
      </c>
      <c r="DE1" t="s">
        <v>266</v>
      </c>
      <c r="DF1" t="s">
        <v>268</v>
      </c>
      <c r="DG1" t="s">
        <v>284</v>
      </c>
      <c r="DH1" t="s">
        <v>290</v>
      </c>
      <c r="DI1" t="s">
        <v>421</v>
      </c>
      <c r="DJ1" t="s">
        <v>468</v>
      </c>
      <c r="DK1" t="s">
        <v>475</v>
      </c>
      <c r="DL1" t="s">
        <v>476</v>
      </c>
      <c r="DM1" t="s">
        <v>477</v>
      </c>
    </row>
    <row r="2" spans="1:117" x14ac:dyDescent="0.2">
      <c r="A2" t="s">
        <v>422</v>
      </c>
      <c r="C2" t="s">
        <v>370</v>
      </c>
      <c r="D2" t="s">
        <v>371</v>
      </c>
      <c r="E2" t="s">
        <v>370</v>
      </c>
      <c r="F2" t="s">
        <v>369</v>
      </c>
      <c r="G2" t="s">
        <v>369</v>
      </c>
      <c r="H2" t="s">
        <v>370</v>
      </c>
      <c r="I2" t="s">
        <v>370</v>
      </c>
      <c r="J2" t="s">
        <v>369</v>
      </c>
      <c r="K2" t="s">
        <v>369</v>
      </c>
      <c r="L2" t="s">
        <v>370</v>
      </c>
      <c r="M2" t="s">
        <v>369</v>
      </c>
      <c r="N2" t="s">
        <v>369</v>
      </c>
      <c r="O2" t="s">
        <v>369</v>
      </c>
      <c r="P2" t="s">
        <v>369</v>
      </c>
      <c r="Q2" t="s">
        <v>369</v>
      </c>
      <c r="R2" t="s">
        <v>369</v>
      </c>
      <c r="S2" t="s">
        <v>369</v>
      </c>
      <c r="T2" t="s">
        <v>369</v>
      </c>
      <c r="U2" t="s">
        <v>369</v>
      </c>
      <c r="V2" t="s">
        <v>370</v>
      </c>
      <c r="W2" t="s">
        <v>369</v>
      </c>
      <c r="X2" t="s">
        <v>369</v>
      </c>
      <c r="Y2" t="s">
        <v>369</v>
      </c>
      <c r="Z2" t="s">
        <v>371</v>
      </c>
      <c r="AA2" t="s">
        <v>370</v>
      </c>
      <c r="AB2" t="s">
        <v>369</v>
      </c>
      <c r="AC2" t="s">
        <v>370</v>
      </c>
      <c r="AD2" t="s">
        <v>371</v>
      </c>
      <c r="AE2" t="s">
        <v>371</v>
      </c>
      <c r="AF2" t="s">
        <v>369</v>
      </c>
      <c r="AG2" t="s">
        <v>370</v>
      </c>
      <c r="AH2" t="s">
        <v>370</v>
      </c>
      <c r="AI2" t="s">
        <v>369</v>
      </c>
      <c r="AJ2" t="s">
        <v>369</v>
      </c>
      <c r="AK2" t="s">
        <v>369</v>
      </c>
      <c r="AL2" t="s">
        <v>369</v>
      </c>
      <c r="AM2" t="s">
        <v>369</v>
      </c>
      <c r="AN2" t="s">
        <v>370</v>
      </c>
      <c r="AO2" t="s">
        <v>370</v>
      </c>
      <c r="AP2" t="s">
        <v>369</v>
      </c>
      <c r="AQ2" t="s">
        <v>369</v>
      </c>
      <c r="AR2" t="s">
        <v>369</v>
      </c>
      <c r="AS2" t="s">
        <v>371</v>
      </c>
      <c r="AT2" t="s">
        <v>423</v>
      </c>
      <c r="AU2" t="s">
        <v>369</v>
      </c>
      <c r="AV2" t="s">
        <v>369</v>
      </c>
      <c r="AW2" t="s">
        <v>371</v>
      </c>
      <c r="AX2" t="s">
        <v>371</v>
      </c>
      <c r="AY2" t="s">
        <v>371</v>
      </c>
      <c r="AZ2" t="s">
        <v>371</v>
      </c>
      <c r="BA2" t="s">
        <v>371</v>
      </c>
      <c r="BB2" t="s">
        <v>370</v>
      </c>
      <c r="BC2" t="s">
        <v>370</v>
      </c>
      <c r="BD2" t="s">
        <v>369</v>
      </c>
      <c r="BE2" t="s">
        <v>369</v>
      </c>
      <c r="BF2" t="s">
        <v>369</v>
      </c>
      <c r="BG2" t="s">
        <v>369</v>
      </c>
      <c r="BH2" t="s">
        <v>370</v>
      </c>
      <c r="BI2" t="s">
        <v>371</v>
      </c>
      <c r="BJ2" t="s">
        <v>369</v>
      </c>
      <c r="BK2" t="s">
        <v>372</v>
      </c>
      <c r="BL2" t="s">
        <v>370</v>
      </c>
      <c r="BM2" t="s">
        <v>369</v>
      </c>
      <c r="BN2" t="s">
        <v>369</v>
      </c>
      <c r="BO2" t="s">
        <v>369</v>
      </c>
      <c r="BP2" t="s">
        <v>370</v>
      </c>
      <c r="BQ2" t="s">
        <v>369</v>
      </c>
      <c r="BR2" t="s">
        <v>369</v>
      </c>
      <c r="BS2" t="s">
        <v>370</v>
      </c>
      <c r="BT2" t="s">
        <v>370</v>
      </c>
      <c r="BU2" t="s">
        <v>369</v>
      </c>
      <c r="BV2" t="s">
        <v>369</v>
      </c>
      <c r="BW2" t="s">
        <v>369</v>
      </c>
      <c r="BX2" t="s">
        <v>371</v>
      </c>
      <c r="BY2" t="s">
        <v>369</v>
      </c>
      <c r="BZ2" t="s">
        <v>371</v>
      </c>
      <c r="CA2" t="s">
        <v>369</v>
      </c>
      <c r="CB2" t="s">
        <v>369</v>
      </c>
      <c r="CC2" t="s">
        <v>370</v>
      </c>
      <c r="CD2" t="s">
        <v>369</v>
      </c>
      <c r="CE2" t="s">
        <v>370</v>
      </c>
      <c r="CF2" t="s">
        <v>369</v>
      </c>
      <c r="CG2" t="s">
        <v>371</v>
      </c>
      <c r="CH2" t="s">
        <v>371</v>
      </c>
      <c r="CI2" t="s">
        <v>370</v>
      </c>
      <c r="CJ2" t="s">
        <v>369</v>
      </c>
      <c r="CK2" t="s">
        <v>424</v>
      </c>
      <c r="CL2" t="s">
        <v>369</v>
      </c>
      <c r="CM2" t="s">
        <v>369</v>
      </c>
      <c r="CN2" t="s">
        <v>369</v>
      </c>
      <c r="CO2" t="s">
        <v>369</v>
      </c>
      <c r="CP2" t="s">
        <v>370</v>
      </c>
      <c r="CQ2" t="s">
        <v>369</v>
      </c>
      <c r="CR2" t="s">
        <v>371</v>
      </c>
      <c r="CS2" t="s">
        <v>369</v>
      </c>
      <c r="CT2" t="s">
        <v>370</v>
      </c>
      <c r="CU2" t="s">
        <v>369</v>
      </c>
      <c r="CV2" t="s">
        <v>369</v>
      </c>
      <c r="CW2" t="s">
        <v>369</v>
      </c>
      <c r="CX2" t="s">
        <v>369</v>
      </c>
      <c r="CY2" t="s">
        <v>369</v>
      </c>
      <c r="CZ2" t="s">
        <v>370</v>
      </c>
      <c r="DA2" t="s">
        <v>369</v>
      </c>
      <c r="DB2" t="s">
        <v>369</v>
      </c>
      <c r="DC2" t="s">
        <v>369</v>
      </c>
      <c r="DD2" t="s">
        <v>369</v>
      </c>
      <c r="DE2" t="s">
        <v>369</v>
      </c>
      <c r="DF2" t="s">
        <v>369</v>
      </c>
      <c r="DG2" t="s">
        <v>369</v>
      </c>
      <c r="DH2" t="s">
        <v>371</v>
      </c>
      <c r="DI2" t="s">
        <v>425</v>
      </c>
      <c r="DJ2" t="s">
        <v>469</v>
      </c>
      <c r="DK2" t="s">
        <v>425</v>
      </c>
      <c r="DL2" t="s">
        <v>425</v>
      </c>
      <c r="DM2" t="s">
        <v>425</v>
      </c>
    </row>
    <row r="3" spans="1:117" ht="17" customHeight="1" x14ac:dyDescent="0.2">
      <c r="A3" t="s">
        <v>377</v>
      </c>
      <c r="B3" t="s">
        <v>378</v>
      </c>
      <c r="C3" t="s">
        <v>140</v>
      </c>
      <c r="D3" t="s">
        <v>244</v>
      </c>
      <c r="E3" t="s">
        <v>142</v>
      </c>
      <c r="F3" t="s">
        <v>174</v>
      </c>
      <c r="G3" t="s">
        <v>386</v>
      </c>
      <c r="H3" t="s">
        <v>134</v>
      </c>
      <c r="I3" t="s">
        <v>163</v>
      </c>
      <c r="J3" t="s">
        <v>379</v>
      </c>
      <c r="K3" t="s">
        <v>380</v>
      </c>
      <c r="L3" t="s">
        <v>144</v>
      </c>
      <c r="M3" t="s">
        <v>193</v>
      </c>
      <c r="N3" t="s">
        <v>179</v>
      </c>
      <c r="O3" t="s">
        <v>381</v>
      </c>
      <c r="P3" t="s">
        <v>382</v>
      </c>
      <c r="Q3" t="s">
        <v>176</v>
      </c>
      <c r="R3" t="s">
        <v>383</v>
      </c>
      <c r="S3" t="s">
        <v>384</v>
      </c>
      <c r="T3" t="s">
        <v>387</v>
      </c>
      <c r="U3" t="s">
        <v>385</v>
      </c>
      <c r="V3" t="s">
        <v>151</v>
      </c>
      <c r="W3" t="s">
        <v>198</v>
      </c>
      <c r="X3" t="s">
        <v>172</v>
      </c>
      <c r="Y3" t="s">
        <v>211</v>
      </c>
      <c r="Z3" t="s">
        <v>230</v>
      </c>
      <c r="AA3" t="s">
        <v>388</v>
      </c>
      <c r="AB3" t="s">
        <v>389</v>
      </c>
      <c r="AC3" t="s">
        <v>143</v>
      </c>
      <c r="AD3" t="s">
        <v>390</v>
      </c>
      <c r="AE3" t="s">
        <v>391</v>
      </c>
      <c r="AF3" t="s">
        <v>182</v>
      </c>
      <c r="AG3" t="s">
        <v>392</v>
      </c>
      <c r="AH3" t="s">
        <v>393</v>
      </c>
      <c r="AI3" t="s">
        <v>275</v>
      </c>
      <c r="AJ3" t="s">
        <v>264</v>
      </c>
      <c r="AK3" t="s">
        <v>154</v>
      </c>
      <c r="AL3" t="s">
        <v>202</v>
      </c>
      <c r="AM3" t="s">
        <v>394</v>
      </c>
      <c r="AN3" t="s">
        <v>147</v>
      </c>
      <c r="AO3" t="s">
        <v>149</v>
      </c>
      <c r="AP3" t="s">
        <v>282</v>
      </c>
      <c r="AQ3" t="s">
        <v>279</v>
      </c>
      <c r="AR3" t="s">
        <v>395</v>
      </c>
      <c r="AS3" t="s">
        <v>396</v>
      </c>
      <c r="AT3" t="s">
        <v>397</v>
      </c>
      <c r="AU3" t="s">
        <v>398</v>
      </c>
      <c r="AV3" t="s">
        <v>276</v>
      </c>
      <c r="AW3" t="s">
        <v>399</v>
      </c>
      <c r="AX3" t="s">
        <v>400</v>
      </c>
      <c r="AY3" t="s">
        <v>401</v>
      </c>
      <c r="AZ3" t="s">
        <v>237</v>
      </c>
      <c r="BA3" t="s">
        <v>262</v>
      </c>
      <c r="BB3" t="s">
        <v>145</v>
      </c>
      <c r="BC3" t="s">
        <v>133</v>
      </c>
      <c r="BD3" t="s">
        <v>209</v>
      </c>
      <c r="BE3" t="s">
        <v>402</v>
      </c>
      <c r="BF3" t="s">
        <v>239</v>
      </c>
      <c r="BG3" t="s">
        <v>403</v>
      </c>
      <c r="BH3" t="s">
        <v>135</v>
      </c>
      <c r="BI3" t="s">
        <v>289</v>
      </c>
      <c r="BJ3" t="s">
        <v>404</v>
      </c>
      <c r="BK3" t="s">
        <v>405</v>
      </c>
      <c r="BL3" t="s">
        <v>137</v>
      </c>
      <c r="BM3" t="s">
        <v>187</v>
      </c>
      <c r="BN3" t="s">
        <v>406</v>
      </c>
      <c r="BO3" t="s">
        <v>407</v>
      </c>
      <c r="BP3" t="s">
        <v>408</v>
      </c>
      <c r="BQ3" t="s">
        <v>181</v>
      </c>
      <c r="BR3" t="s">
        <v>409</v>
      </c>
      <c r="BS3" t="s">
        <v>148</v>
      </c>
      <c r="BT3" t="s">
        <v>159</v>
      </c>
      <c r="BU3" t="s">
        <v>183</v>
      </c>
      <c r="BV3" t="s">
        <v>410</v>
      </c>
      <c r="BW3" t="s">
        <v>170</v>
      </c>
      <c r="BX3" t="s">
        <v>411</v>
      </c>
      <c r="BY3" t="s">
        <v>412</v>
      </c>
      <c r="BZ3" t="s">
        <v>231</v>
      </c>
      <c r="CA3" t="s">
        <v>272</v>
      </c>
      <c r="CB3" t="s">
        <v>413</v>
      </c>
      <c r="CC3" t="s">
        <v>141</v>
      </c>
      <c r="CD3" t="s">
        <v>414</v>
      </c>
      <c r="CE3" t="s">
        <v>138</v>
      </c>
      <c r="CF3" t="s">
        <v>415</v>
      </c>
      <c r="CG3" t="s">
        <v>416</v>
      </c>
      <c r="CH3" t="s">
        <v>417</v>
      </c>
      <c r="CI3" t="s">
        <v>136</v>
      </c>
      <c r="CJ3" t="s">
        <v>191</v>
      </c>
      <c r="CK3" t="s">
        <v>418</v>
      </c>
      <c r="CL3" t="s">
        <v>419</v>
      </c>
      <c r="CM3" t="s">
        <v>261</v>
      </c>
      <c r="CN3" t="s">
        <v>277</v>
      </c>
      <c r="CO3" t="s">
        <v>420</v>
      </c>
      <c r="CP3" t="s">
        <v>146</v>
      </c>
      <c r="CQ3" t="s">
        <v>257</v>
      </c>
      <c r="CR3" t="s">
        <v>229</v>
      </c>
      <c r="CS3" t="s">
        <v>285</v>
      </c>
      <c r="CT3" t="s">
        <v>355</v>
      </c>
      <c r="CU3" t="s">
        <v>219</v>
      </c>
      <c r="CV3" t="s">
        <v>286</v>
      </c>
      <c r="CW3" t="s">
        <v>269</v>
      </c>
      <c r="CX3" t="s">
        <v>220</v>
      </c>
      <c r="CY3" t="s">
        <v>216</v>
      </c>
      <c r="CZ3" t="s">
        <v>354</v>
      </c>
      <c r="DA3" t="s">
        <v>278</v>
      </c>
      <c r="DB3" t="s">
        <v>218</v>
      </c>
      <c r="DC3" t="s">
        <v>265</v>
      </c>
      <c r="DD3" t="s">
        <v>267</v>
      </c>
      <c r="DE3" t="s">
        <v>266</v>
      </c>
      <c r="DF3" t="s">
        <v>268</v>
      </c>
      <c r="DG3" t="s">
        <v>284</v>
      </c>
      <c r="DH3" t="s">
        <v>290</v>
      </c>
      <c r="DI3" t="s">
        <v>421</v>
      </c>
      <c r="DJ3" t="s">
        <v>470</v>
      </c>
      <c r="DK3" t="s">
        <v>475</v>
      </c>
      <c r="DL3" t="s">
        <v>476</v>
      </c>
      <c r="DM3" t="s">
        <v>477</v>
      </c>
    </row>
    <row r="4" spans="1:117" x14ac:dyDescent="0.2">
      <c r="A4">
        <v>0</v>
      </c>
      <c r="B4">
        <v>0</v>
      </c>
      <c r="C4">
        <f>LittLittStacked!C4/LittLittStacked!$DI4*100</f>
        <v>0</v>
      </c>
      <c r="D4">
        <f>LittLittStacked!D4/LittLittStacked!$DI4*100</f>
        <v>0</v>
      </c>
      <c r="E4">
        <f>LittLittStacked!E4/LittLittStacked!$DI4*100</f>
        <v>3.4753363228699556</v>
      </c>
      <c r="F4">
        <f>LittLittStacked!F4/LittLittStacked!$DI4*100</f>
        <v>0.44843049327354262</v>
      </c>
      <c r="G4">
        <f>LittLittStacked!G4/LittLittStacked!$DI4*100</f>
        <v>0.44843049327354262</v>
      </c>
      <c r="H4">
        <f>LittLittStacked!H4/LittLittStacked!$DI4*100</f>
        <v>4.7085201793721971</v>
      </c>
      <c r="I4">
        <f>LittLittStacked!I4/LittLittStacked!$DI4*100</f>
        <v>0</v>
      </c>
      <c r="J4">
        <f>LittLittStacked!J4/LittLittStacked!$DI4*100</f>
        <v>0.22421524663677131</v>
      </c>
      <c r="K4">
        <f>LittLittStacked!K4/LittLittStacked!$DI4*100</f>
        <v>0.11210762331838565</v>
      </c>
      <c r="L4">
        <f>LittLittStacked!L4/LittLittStacked!$DI4*100</f>
        <v>3.0269058295964126</v>
      </c>
      <c r="M4">
        <f>LittLittStacked!M4/LittLittStacked!$DI4*100</f>
        <v>0</v>
      </c>
      <c r="N4">
        <f>LittLittStacked!N4/LittLittStacked!$DI4*100</f>
        <v>0</v>
      </c>
      <c r="O4">
        <f>LittLittStacked!O4/LittLittStacked!$DI4*100</f>
        <v>0</v>
      </c>
      <c r="P4">
        <f>LittLittStacked!P4/LittLittStacked!$DI4*100</f>
        <v>0</v>
      </c>
      <c r="Q4">
        <f>LittLittStacked!Q4/LittLittStacked!$DI4*100</f>
        <v>0</v>
      </c>
      <c r="R4">
        <f>LittLittStacked!R4/LittLittStacked!$DI4*100</f>
        <v>0.11210762331838565</v>
      </c>
      <c r="S4">
        <f>LittLittStacked!S4/LittLittStacked!$DI4*100</f>
        <v>0.22421524663677131</v>
      </c>
      <c r="T4">
        <f>LittLittStacked!T4/LittLittStacked!$DI4*100</f>
        <v>1.905829596412556</v>
      </c>
      <c r="U4">
        <f>LittLittStacked!U4/LittLittStacked!$DI4*100</f>
        <v>0</v>
      </c>
      <c r="V4">
        <f>LittLittStacked!V4/LittLittStacked!$DI4*100</f>
        <v>2.0179372197309418</v>
      </c>
      <c r="W4">
        <f>LittLittStacked!W4/LittLittStacked!$DI4*100</f>
        <v>0.5605381165919282</v>
      </c>
      <c r="X4">
        <f>LittLittStacked!X4/LittLittStacked!$DI4*100</f>
        <v>1.2331838565022422</v>
      </c>
      <c r="Y4">
        <f>LittLittStacked!Y4/LittLittStacked!$DI4*100</f>
        <v>0</v>
      </c>
      <c r="Z4">
        <f>LittLittStacked!Z4/LittLittStacked!$DI4*100</f>
        <v>0</v>
      </c>
      <c r="AA4">
        <f>LittLittStacked!AA4/LittLittStacked!$DI4*100</f>
        <v>0</v>
      </c>
      <c r="AB4">
        <f>LittLittStacked!AB4/LittLittStacked!$DI4*100</f>
        <v>0</v>
      </c>
      <c r="AC4">
        <f>LittLittStacked!AC4/LittLittStacked!$DI4*100</f>
        <v>10.538116591928251</v>
      </c>
      <c r="AD4">
        <f>LittLittStacked!AD4/LittLittStacked!$DI4*100</f>
        <v>0.44843049327354262</v>
      </c>
      <c r="AE4">
        <f>LittLittStacked!AE4/LittLittStacked!$DI4*100</f>
        <v>0</v>
      </c>
      <c r="AF4">
        <f>LittLittStacked!AF4/LittLittStacked!$DI4*100</f>
        <v>0.33632286995515698</v>
      </c>
      <c r="AG4">
        <f>LittLittStacked!AG4/LittLittStacked!$DI4*100</f>
        <v>0</v>
      </c>
      <c r="AH4">
        <f>LittLittStacked!AH4/LittLittStacked!$DI4*100</f>
        <v>1.6816143497757847</v>
      </c>
      <c r="AI4">
        <f>LittLittStacked!AI4/LittLittStacked!$DI4*100</f>
        <v>0.11210762331838565</v>
      </c>
      <c r="AJ4">
        <f>LittLittStacked!AJ4/LittLittStacked!$DI4*100</f>
        <v>21.973094170403588</v>
      </c>
      <c r="AK4">
        <f>LittLittStacked!AK4/LittLittStacked!$DI4*100</f>
        <v>0</v>
      </c>
      <c r="AL4">
        <f>LittLittStacked!AL4/LittLittStacked!$DI4*100</f>
        <v>0</v>
      </c>
      <c r="AM4">
        <f>LittLittStacked!AM4/LittLittStacked!$DI4*100</f>
        <v>0</v>
      </c>
      <c r="AN4">
        <f>LittLittStacked!AN4/LittLittStacked!$DI4*100</f>
        <v>0</v>
      </c>
      <c r="AO4">
        <f>LittLittStacked!AO4/LittLittStacked!$DI4*100</f>
        <v>0.11210762331838565</v>
      </c>
      <c r="AP4">
        <f>LittLittStacked!AP4/LittLittStacked!$DI4*100</f>
        <v>0</v>
      </c>
      <c r="AQ4">
        <f>LittLittStacked!AQ4/LittLittStacked!$DI4*100</f>
        <v>0</v>
      </c>
      <c r="AR4">
        <f>LittLittStacked!AR4/LittLittStacked!$DI4*100</f>
        <v>0</v>
      </c>
      <c r="AS4">
        <f>LittLittStacked!AS4/LittLittStacked!$DI4*100</f>
        <v>0</v>
      </c>
      <c r="AT4">
        <v>0</v>
      </c>
      <c r="AU4">
        <f>LittLittStacked!AU4/LittLittStacked!$DI4*100</f>
        <v>8.7443946188340806</v>
      </c>
      <c r="AV4">
        <f>LittLittStacked!AV4/LittLittStacked!$DI4*100</f>
        <v>0</v>
      </c>
      <c r="AW4">
        <f>LittLittStacked!AW4/LittLittStacked!$DI4*100</f>
        <v>0</v>
      </c>
      <c r="AX4">
        <f>LittLittStacked!AX4/LittLittStacked!$DI4*100</f>
        <v>0.44843049327354262</v>
      </c>
      <c r="AY4">
        <f>LittLittStacked!AY4/LittLittStacked!$DI4*100</f>
        <v>1.1210762331838564</v>
      </c>
      <c r="AZ4">
        <f>LittLittStacked!AZ4/LittLittStacked!$DI4*100</f>
        <v>0</v>
      </c>
      <c r="BA4">
        <f>LittLittStacked!BA4/LittLittStacked!$DI4*100</f>
        <v>0.89686098654708524</v>
      </c>
      <c r="BB4">
        <f>LittLittStacked!BB4/LittLittStacked!$DI4*100</f>
        <v>4.4843049327354256</v>
      </c>
      <c r="BC4">
        <f>LittLittStacked!BC4/LittLittStacked!$DI4*100</f>
        <v>9.5291479820627796</v>
      </c>
      <c r="BD4">
        <f>LittLittStacked!BD4/LittLittStacked!$DI4*100</f>
        <v>0.5605381165919282</v>
      </c>
      <c r="BE4">
        <f>LittLittStacked!BE4/LittLittStacked!$DI4*100</f>
        <v>0.22421524663677131</v>
      </c>
      <c r="BF4">
        <f>LittLittStacked!BF4/LittLittStacked!$DI4*100</f>
        <v>0</v>
      </c>
      <c r="BG4">
        <f>LittLittStacked!BG4/LittLittStacked!$DI4*100</f>
        <v>0.11210762331838565</v>
      </c>
      <c r="BH4">
        <f>LittLittStacked!BH4/LittLittStacked!$DI4*100</f>
        <v>0.11210762331838565</v>
      </c>
      <c r="BI4">
        <f>LittLittStacked!BI4/LittLittStacked!$DI4*100</f>
        <v>0</v>
      </c>
      <c r="BJ4">
        <f>LittLittStacked!BJ4/LittLittStacked!$DI4*100</f>
        <v>0</v>
      </c>
      <c r="BK4">
        <f>LittLittStacked!BK4/LittLittStacked!$DI4*100</f>
        <v>0.11210762331838565</v>
      </c>
      <c r="BL4">
        <f>LittLittStacked!BL4/LittLittStacked!$DI4*100</f>
        <v>8.2959641255605376</v>
      </c>
      <c r="BM4">
        <f>LittLittStacked!BM4/LittLittStacked!$DI4*100</f>
        <v>0</v>
      </c>
      <c r="BN4">
        <f>LittLittStacked!BN4/LittLittStacked!$DI4*100</f>
        <v>0.22421524663677131</v>
      </c>
      <c r="BO4">
        <f>LittLittStacked!BO4/LittLittStacked!$DI4*100</f>
        <v>5.7174887892376685</v>
      </c>
      <c r="BP4">
        <f>LittLittStacked!BP4/LittLittStacked!$DI4*100</f>
        <v>0</v>
      </c>
      <c r="BQ4">
        <f>LittLittStacked!BQ4/LittLittStacked!$DI4*100</f>
        <v>0</v>
      </c>
      <c r="BR4">
        <f>LittLittStacked!BR4/LittLittStacked!$DI4*100</f>
        <v>2.0179372197309418</v>
      </c>
      <c r="BS4">
        <f>LittLittStacked!BS4/LittLittStacked!$DI4*100</f>
        <v>1.5695067264573992</v>
      </c>
      <c r="BT4">
        <f>LittLittStacked!BT4/LittLittStacked!$DI4*100</f>
        <v>0</v>
      </c>
      <c r="BU4">
        <f>LittLittStacked!BU4/LittLittStacked!$DI4*100</f>
        <v>0</v>
      </c>
      <c r="BV4">
        <f>LittLittStacked!BV4/LittLittStacked!$DI4*100</f>
        <v>0</v>
      </c>
      <c r="BW4">
        <f>LittLittStacked!BW4/LittLittStacked!$DI4*100</f>
        <v>1.6816143497757847</v>
      </c>
      <c r="BX4">
        <f>LittLittStacked!BX4/LittLittStacked!$DI4*100</f>
        <v>0</v>
      </c>
      <c r="BY4">
        <f>LittLittStacked!BY4/LittLittStacked!$DI4*100</f>
        <v>0</v>
      </c>
      <c r="BZ4">
        <f>LittLittStacked!BZ4/LittLittStacked!$DI4*100</f>
        <v>0</v>
      </c>
      <c r="CA4">
        <f>LittLittStacked!CA4/LittLittStacked!$DI4*100</f>
        <v>0</v>
      </c>
      <c r="CB4">
        <f>LittLittStacked!CB4/LittLittStacked!$DI4*100</f>
        <v>0</v>
      </c>
      <c r="CC4">
        <f>LittLittStacked!CC4/LittLittStacked!$DI4*100</f>
        <v>0</v>
      </c>
      <c r="CD4">
        <f>LittLittStacked!CD4/LittLittStacked!$DI4*100</f>
        <v>0</v>
      </c>
      <c r="CE4">
        <f>LittLittStacked!CE4/LittLittStacked!$DI4*100</f>
        <v>0</v>
      </c>
      <c r="CF4">
        <f>LittLittStacked!CF4/LittLittStacked!$DI4*100</f>
        <v>0</v>
      </c>
      <c r="CG4">
        <f>LittLittStacked!CG4/LittLittStacked!$DI4*100</f>
        <v>0.11210762331838565</v>
      </c>
      <c r="CH4">
        <f>LittLittStacked!CH4/LittLittStacked!$DI4*100</f>
        <v>0</v>
      </c>
      <c r="CI4">
        <f>LittLittStacked!CI4/LittLittStacked!$DI4*100</f>
        <v>0</v>
      </c>
      <c r="CJ4">
        <f>LittLittStacked!CJ4/LittLittStacked!$DI4*100</f>
        <v>0.11210762331838565</v>
      </c>
      <c r="CK4">
        <f>LittLittStacked!CK4/LittLittStacked!$DI4*100</f>
        <v>0.22421524663677131</v>
      </c>
      <c r="CL4">
        <f>LittLittStacked!CL4/LittLittStacked!$DI4*100</f>
        <v>0</v>
      </c>
      <c r="CM4">
        <f>LittLittStacked!CM4/LittLittStacked!$DI4*100</f>
        <v>0</v>
      </c>
      <c r="CN4">
        <f>LittLittStacked!CN4/LittLittStacked!$DI4*100</f>
        <v>0</v>
      </c>
      <c r="CO4">
        <f>LittLittStacked!CO4/LittLittStacked!$DI4*100</f>
        <v>0</v>
      </c>
      <c r="CP4">
        <f>LittLittStacked!CP4/LittLittStacked!$DI4*100</f>
        <v>0</v>
      </c>
      <c r="CQ4">
        <f>LittLittStacked!CQ4/LittLittStacked!$DI4*100</f>
        <v>0</v>
      </c>
      <c r="CR4">
        <f>LittLittStacked!CR4/LittLittStacked!$DI4*100</f>
        <v>0</v>
      </c>
      <c r="CS4">
        <f>LittLittStacked!CS4/LittLittStacked!$DI4*100</f>
        <v>0</v>
      </c>
      <c r="CT4">
        <f>LittLittStacked!CT4/LittLittStacked!$DI4*100</f>
        <v>0</v>
      </c>
      <c r="CU4">
        <f>LittLittStacked!CU4/LittLittStacked!$DI4*100</f>
        <v>0</v>
      </c>
      <c r="CV4">
        <f>LittLittStacked!CV4/LittLittStacked!$DI4*100</f>
        <v>0</v>
      </c>
      <c r="CW4">
        <f>LittLittStacked!CW4/LittLittStacked!$DI4*100</f>
        <v>0</v>
      </c>
      <c r="CX4">
        <f>LittLittStacked!CX4/LittLittStacked!$DI4*100</f>
        <v>0</v>
      </c>
      <c r="CY4">
        <f>LittLittStacked!CY4/LittLittStacked!$DI4*100</f>
        <v>0</v>
      </c>
      <c r="CZ4">
        <f>LittLittStacked!CZ4/LittLittStacked!$DI4*100</f>
        <v>0</v>
      </c>
      <c r="DA4">
        <f>LittLittStacked!DA4/LittLittStacked!$DI4*100</f>
        <v>0</v>
      </c>
      <c r="DB4">
        <f>LittLittStacked!DB4/LittLittStacked!$DI4*100</f>
        <v>0</v>
      </c>
      <c r="DC4">
        <f>LittLittStacked!DC4/LittLittStacked!$DI4*100</f>
        <v>0</v>
      </c>
      <c r="DD4">
        <f>LittLittStacked!DD4/LittLittStacked!$DI4*100</f>
        <v>0</v>
      </c>
      <c r="DE4">
        <f>LittLittStacked!DE4/LittLittStacked!$DI4*100</f>
        <v>0</v>
      </c>
      <c r="DF4">
        <f>LittLittStacked!DF4/LittLittStacked!$DI4*100</f>
        <v>0</v>
      </c>
      <c r="DG4">
        <f>LittLittStacked!DG4/LittLittStacked!$DI4*100</f>
        <v>0</v>
      </c>
      <c r="DH4">
        <f>LittLittStacked!DH4/LittLittStacked!$DI4*100</f>
        <v>0</v>
      </c>
      <c r="DI4">
        <f>SUM(C4:DH4)-AT4</f>
        <v>99.999999999999986</v>
      </c>
      <c r="DJ4" t="s">
        <v>474</v>
      </c>
      <c r="DK4">
        <f>SUM(C4,E4,H4,I4,L4,V4,AA4,AC4,AH4,AG4,AN4,AO4,BB4,BC4,BH4,BL4,BP4,BT4,BS4,CC4,CE4,CI4,CP4,CT4,CZ4)</f>
        <v>49.551569506726459</v>
      </c>
      <c r="DL4">
        <f>100-DK4</f>
        <v>50.448430493273541</v>
      </c>
      <c r="DM4">
        <f>SUM(DH4,CR4,CH4,CG4,BZ4,BX4,BI4,BA4,AY4,AX4,AW4,AS4,AE4,AD4,Z4,D4)</f>
        <v>3.0269058295964122</v>
      </c>
    </row>
    <row r="5" spans="1:117" x14ac:dyDescent="0.2">
      <c r="A5">
        <f>((($A$4-$A$8))/(($B$4-$B$8*10))+A4)</f>
        <v>30</v>
      </c>
      <c r="B5">
        <v>0.1</v>
      </c>
      <c r="C5">
        <f>LittLittStacked!C5/LittLittStacked!$DI5*100</f>
        <v>0</v>
      </c>
      <c r="D5">
        <f>LittLittStacked!D5/LittLittStacked!$DI5*100</f>
        <v>0</v>
      </c>
      <c r="E5">
        <f>LittLittStacked!E5/LittLittStacked!$DI5*100</f>
        <v>1.9548872180451129</v>
      </c>
      <c r="F5">
        <f>LittLittStacked!F5/LittLittStacked!$DI5*100</f>
        <v>0.37593984962406013</v>
      </c>
      <c r="G5">
        <f>LittLittStacked!G5/LittLittStacked!$DI5*100</f>
        <v>0.30075187969924816</v>
      </c>
      <c r="H5">
        <f>LittLittStacked!H5/LittLittStacked!$DI5*100</f>
        <v>4.2105263157894735</v>
      </c>
      <c r="I5">
        <f>LittLittStacked!I5/LittLittStacked!$DI5*100</f>
        <v>7.518796992481204E-2</v>
      </c>
      <c r="J5">
        <f>LittLittStacked!J5/LittLittStacked!$DI5*100</f>
        <v>7.518796992481204E-2</v>
      </c>
      <c r="K5">
        <f>LittLittStacked!K5/LittLittStacked!$DI5*100</f>
        <v>7.518796992481204E-2</v>
      </c>
      <c r="L5">
        <f>LittLittStacked!L5/LittLittStacked!$DI5*100</f>
        <v>0.52631578947368418</v>
      </c>
      <c r="M5">
        <f>LittLittStacked!M5/LittLittStacked!$DI5*100</f>
        <v>0.22556390977443611</v>
      </c>
      <c r="N5">
        <f>LittLittStacked!N5/LittLittStacked!$DI5*100</f>
        <v>0</v>
      </c>
      <c r="O5">
        <f>LittLittStacked!O5/LittLittStacked!$DI5*100</f>
        <v>0</v>
      </c>
      <c r="P5">
        <f>LittLittStacked!P5/LittLittStacked!$DI5*100</f>
        <v>0</v>
      </c>
      <c r="Q5">
        <f>LittLittStacked!Q5/LittLittStacked!$DI5*100</f>
        <v>0</v>
      </c>
      <c r="R5">
        <f>LittLittStacked!R5/LittLittStacked!$DI5*100</f>
        <v>0.37593984962406013</v>
      </c>
      <c r="S5">
        <f>LittLittStacked!S5/LittLittStacked!$DI5*100</f>
        <v>0.75187969924812026</v>
      </c>
      <c r="T5">
        <f>LittLittStacked!T5/LittLittStacked!$DI5*100</f>
        <v>1.5789473684210527</v>
      </c>
      <c r="U5">
        <f>LittLittStacked!U5/LittLittStacked!$DI5*100</f>
        <v>0</v>
      </c>
      <c r="V5">
        <f>LittLittStacked!V5/LittLittStacked!$DI5*100</f>
        <v>1.7293233082706767</v>
      </c>
      <c r="W5">
        <f>LittLittStacked!W5/LittLittStacked!$DI5*100</f>
        <v>0.37593984962406013</v>
      </c>
      <c r="X5">
        <f>LittLittStacked!X5/LittLittStacked!$DI5*100</f>
        <v>3.007518796992481</v>
      </c>
      <c r="Y5">
        <f>LittLittStacked!Y5/LittLittStacked!$DI5*100</f>
        <v>0</v>
      </c>
      <c r="Z5">
        <f>LittLittStacked!Z5/LittLittStacked!$DI5*100</f>
        <v>0</v>
      </c>
      <c r="AA5">
        <f>LittLittStacked!AA5/LittLittStacked!$DI5*100</f>
        <v>0</v>
      </c>
      <c r="AB5">
        <f>LittLittStacked!AB5/LittLittStacked!$DI5*100</f>
        <v>0</v>
      </c>
      <c r="AC5">
        <f>LittLittStacked!AC5/LittLittStacked!$DI5*100</f>
        <v>9.6240601503759411</v>
      </c>
      <c r="AD5">
        <f>LittLittStacked!AD5/LittLittStacked!$DI5*100</f>
        <v>0.37593984962406013</v>
      </c>
      <c r="AE5">
        <f>LittLittStacked!AE5/LittLittStacked!$DI5*100</f>
        <v>0</v>
      </c>
      <c r="AF5">
        <f>LittLittStacked!AF5/LittLittStacked!$DI5*100</f>
        <v>0.97744360902255645</v>
      </c>
      <c r="AG5">
        <f>LittLittStacked!AG5/LittLittStacked!$DI5*100</f>
        <v>0</v>
      </c>
      <c r="AH5">
        <f>LittLittStacked!AH5/LittLittStacked!$DI5*100</f>
        <v>0.52631578947368418</v>
      </c>
      <c r="AI5">
        <f>LittLittStacked!AI5/LittLittStacked!$DI5*100</f>
        <v>0.15037593984962408</v>
      </c>
      <c r="AJ5">
        <f>LittLittStacked!AJ5/LittLittStacked!$DI5*100</f>
        <v>26.766917293233085</v>
      </c>
      <c r="AK5">
        <f>LittLittStacked!AK5/LittLittStacked!$DI5*100</f>
        <v>7.518796992481204E-2</v>
      </c>
      <c r="AL5">
        <f>LittLittStacked!AL5/LittLittStacked!$DI5*100</f>
        <v>0</v>
      </c>
      <c r="AM5">
        <f>LittLittStacked!AM5/LittLittStacked!$DI5*100</f>
        <v>0</v>
      </c>
      <c r="AN5">
        <f>LittLittStacked!AN5/LittLittStacked!$DI5*100</f>
        <v>7.518796992481204E-2</v>
      </c>
      <c r="AO5">
        <f>LittLittStacked!AO5/LittLittStacked!$DI5*100</f>
        <v>0</v>
      </c>
      <c r="AP5">
        <f>LittLittStacked!AP5/LittLittStacked!$DI5*100</f>
        <v>0</v>
      </c>
      <c r="AQ5">
        <f>LittLittStacked!AQ5/LittLittStacked!$DI5*100</f>
        <v>0</v>
      </c>
      <c r="AR5">
        <f>LittLittStacked!AR5/LittLittStacked!$DI5*100</f>
        <v>0</v>
      </c>
      <c r="AS5">
        <f>LittLittStacked!AS5/LittLittStacked!$DI5*100</f>
        <v>0</v>
      </c>
      <c r="AT5">
        <v>0</v>
      </c>
      <c r="AU5">
        <f>LittLittStacked!AU5/LittLittStacked!$DI5*100</f>
        <v>11.578947368421053</v>
      </c>
      <c r="AV5">
        <f>LittLittStacked!AV5/LittLittStacked!$DI5*100</f>
        <v>0.15037593984962408</v>
      </c>
      <c r="AW5">
        <f>LittLittStacked!AW5/LittLittStacked!$DI5*100</f>
        <v>7.518796992481204E-2</v>
      </c>
      <c r="AX5">
        <f>LittLittStacked!AX5/LittLittStacked!$DI5*100</f>
        <v>0</v>
      </c>
      <c r="AY5">
        <f>LittLittStacked!AY5/LittLittStacked!$DI5*100</f>
        <v>1.0526315789473684</v>
      </c>
      <c r="AZ5">
        <f>LittLittStacked!AZ5/LittLittStacked!$DI5*100</f>
        <v>0</v>
      </c>
      <c r="BA5">
        <f>LittLittStacked!BA5/LittLittStacked!$DI5*100</f>
        <v>0.75187969924812026</v>
      </c>
      <c r="BB5">
        <f>LittLittStacked!BB5/LittLittStacked!$DI5*100</f>
        <v>3.0827067669172932</v>
      </c>
      <c r="BC5">
        <f>LittLittStacked!BC5/LittLittStacked!$DI5*100</f>
        <v>5.7142857142857144</v>
      </c>
      <c r="BD5">
        <f>LittLittStacked!BD5/LittLittStacked!$DI5*100</f>
        <v>1.0526315789473684</v>
      </c>
      <c r="BE5">
        <f>LittLittStacked!BE5/LittLittStacked!$DI5*100</f>
        <v>0.15037593984962408</v>
      </c>
      <c r="BF5">
        <f>LittLittStacked!BF5/LittLittStacked!$DI5*100</f>
        <v>0</v>
      </c>
      <c r="BG5">
        <f>LittLittStacked!BG5/LittLittStacked!$DI5*100</f>
        <v>0.22556390977443611</v>
      </c>
      <c r="BH5">
        <f>LittLittStacked!BH5/LittLittStacked!$DI5*100</f>
        <v>0</v>
      </c>
      <c r="BI5">
        <f>LittLittStacked!BI5/LittLittStacked!$DI5*100</f>
        <v>0.60150375939849632</v>
      </c>
      <c r="BJ5">
        <f>LittLittStacked!BJ5/LittLittStacked!$DI5*100</f>
        <v>7.518796992481204E-2</v>
      </c>
      <c r="BK5">
        <f>LittLittStacked!BK5/LittLittStacked!$DI5*100</f>
        <v>0.15037593984962408</v>
      </c>
      <c r="BL5">
        <f>LittLittStacked!BL5/LittLittStacked!$DI5*100</f>
        <v>7.518796992481203</v>
      </c>
      <c r="BM5">
        <f>LittLittStacked!BM5/LittLittStacked!$DI5*100</f>
        <v>0</v>
      </c>
      <c r="BN5">
        <f>LittLittStacked!BN5/LittLittStacked!$DI5*100</f>
        <v>0.30075187969924816</v>
      </c>
      <c r="BO5">
        <f>LittLittStacked!BO5/LittLittStacked!$DI5*100</f>
        <v>6.0902255639097742</v>
      </c>
      <c r="BP5">
        <f>LittLittStacked!BP5/LittLittStacked!$DI5*100</f>
        <v>0</v>
      </c>
      <c r="BQ5">
        <f>LittLittStacked!BQ5/LittLittStacked!$DI5*100</f>
        <v>0</v>
      </c>
      <c r="BR5">
        <f>LittLittStacked!BR5/LittLittStacked!$DI5*100</f>
        <v>3.2330827067669174</v>
      </c>
      <c r="BS5">
        <f>LittLittStacked!BS5/LittLittStacked!$DI5*100</f>
        <v>0.45112781954887221</v>
      </c>
      <c r="BT5">
        <f>LittLittStacked!BT5/LittLittStacked!$DI5*100</f>
        <v>0</v>
      </c>
      <c r="BU5">
        <f>LittLittStacked!BU5/LittLittStacked!$DI5*100</f>
        <v>0</v>
      </c>
      <c r="BV5">
        <f>LittLittStacked!BV5/LittLittStacked!$DI5*100</f>
        <v>0</v>
      </c>
      <c r="BW5">
        <f>LittLittStacked!BW5/LittLittStacked!$DI5*100</f>
        <v>2.7067669172932329</v>
      </c>
      <c r="BX5">
        <f>LittLittStacked!BX5/LittLittStacked!$DI5*100</f>
        <v>0</v>
      </c>
      <c r="BY5">
        <f>LittLittStacked!BY5/LittLittStacked!$DI5*100</f>
        <v>0</v>
      </c>
      <c r="BZ5">
        <f>LittLittStacked!BZ5/LittLittStacked!$DI5*100</f>
        <v>0</v>
      </c>
      <c r="CA5">
        <f>LittLittStacked!CA5/LittLittStacked!$DI5*100</f>
        <v>0</v>
      </c>
      <c r="CB5">
        <f>LittLittStacked!CB5/LittLittStacked!$DI5*100</f>
        <v>0</v>
      </c>
      <c r="CC5">
        <f>LittLittStacked!CC5/LittLittStacked!$DI5*100</f>
        <v>0</v>
      </c>
      <c r="CD5">
        <f>LittLittStacked!CD5/LittLittStacked!$DI5*100</f>
        <v>0</v>
      </c>
      <c r="CE5">
        <f>LittLittStacked!CE5/LittLittStacked!$DI5*100</f>
        <v>0</v>
      </c>
      <c r="CF5">
        <f>LittLittStacked!CF5/LittLittStacked!$DI5*100</f>
        <v>0</v>
      </c>
      <c r="CG5">
        <f>LittLittStacked!CG5/LittLittStacked!$DI5*100</f>
        <v>0.15037593984962408</v>
      </c>
      <c r="CH5">
        <f>LittLittStacked!CH5/LittLittStacked!$DI5*100</f>
        <v>0</v>
      </c>
      <c r="CI5">
        <f>LittLittStacked!CI5/LittLittStacked!$DI5*100</f>
        <v>0.22556390977443611</v>
      </c>
      <c r="CJ5">
        <f>LittLittStacked!CJ5/LittLittStacked!$DI5*100</f>
        <v>7.518796992481204E-2</v>
      </c>
      <c r="CK5">
        <f>LittLittStacked!CK5/LittLittStacked!$DI5*100</f>
        <v>0.30075187969924816</v>
      </c>
      <c r="CL5">
        <f>LittLittStacked!CL5/LittLittStacked!$DI5*100</f>
        <v>0</v>
      </c>
      <c r="CM5">
        <f>LittLittStacked!CM5/LittLittStacked!$DI5*100</f>
        <v>7.518796992481204E-2</v>
      </c>
      <c r="CN5">
        <f>LittLittStacked!CN5/LittLittStacked!$DI5*100</f>
        <v>0</v>
      </c>
      <c r="CO5">
        <f>LittLittStacked!CO5/LittLittStacked!$DI5*100</f>
        <v>0</v>
      </c>
      <c r="CP5">
        <f>LittLittStacked!CP5/LittLittStacked!$DI5*100</f>
        <v>0</v>
      </c>
      <c r="CQ5">
        <f>LittLittStacked!CQ5/LittLittStacked!$DI5*100</f>
        <v>0</v>
      </c>
      <c r="CR5">
        <f>LittLittStacked!CR5/LittLittStacked!$DI5*100</f>
        <v>0</v>
      </c>
      <c r="CS5">
        <f>LittLittStacked!CS5/LittLittStacked!$DI5*100</f>
        <v>0</v>
      </c>
      <c r="CT5">
        <f>LittLittStacked!CT5/LittLittStacked!$DI5*100</f>
        <v>0</v>
      </c>
      <c r="CU5">
        <f>LittLittStacked!CU5/LittLittStacked!$DI5*100</f>
        <v>0</v>
      </c>
      <c r="CV5">
        <f>LittLittStacked!CV5/LittLittStacked!$DI5*100</f>
        <v>0</v>
      </c>
      <c r="CW5">
        <f>LittLittStacked!CW5/LittLittStacked!$DI5*100</f>
        <v>0</v>
      </c>
      <c r="CX5">
        <f>LittLittStacked!CX5/LittLittStacked!$DI5*100</f>
        <v>0</v>
      </c>
      <c r="CY5">
        <f>LittLittStacked!CY5/LittLittStacked!$DI5*100</f>
        <v>0</v>
      </c>
      <c r="CZ5">
        <f>LittLittStacked!CZ5/LittLittStacked!$DI5*100</f>
        <v>0</v>
      </c>
      <c r="DA5">
        <f>LittLittStacked!DA5/LittLittStacked!$DI5*100</f>
        <v>0</v>
      </c>
      <c r="DB5">
        <f>LittLittStacked!DB5/LittLittStacked!$DI5*100</f>
        <v>0</v>
      </c>
      <c r="DC5">
        <f>LittLittStacked!DC5/LittLittStacked!$DI5*100</f>
        <v>0</v>
      </c>
      <c r="DD5">
        <f>LittLittStacked!DD5/LittLittStacked!$DI5*100</f>
        <v>0</v>
      </c>
      <c r="DE5">
        <f>LittLittStacked!DE5/LittLittStacked!$DI5*100</f>
        <v>0</v>
      </c>
      <c r="DF5">
        <f>LittLittStacked!DF5/LittLittStacked!$DI5*100</f>
        <v>0</v>
      </c>
      <c r="DG5">
        <f>LittLittStacked!DG5/LittLittStacked!$DI5*100</f>
        <v>0</v>
      </c>
      <c r="DH5">
        <f>LittLittStacked!DH5/LittLittStacked!$DI5*100</f>
        <v>0</v>
      </c>
      <c r="DI5">
        <f>SUM(C5:DH5)-AT5</f>
        <v>100.00000000000001</v>
      </c>
      <c r="DJ5" t="s">
        <v>474</v>
      </c>
      <c r="DK5">
        <f t="shared" ref="DK5:DK68" si="0">SUM(C5,E5,H5,I5,L5,V5,AA5,AC5,AH5,AG5,AN5,AO5,BB5,BC5,BH5,BL5,BP5,BT5,BS5,CC5,CE5,CI5,CP5,CT5,CZ5)</f>
        <v>35.714285714285722</v>
      </c>
      <c r="DL5">
        <f t="shared" ref="DL5:DL68" si="1">100-DK5</f>
        <v>64.285714285714278</v>
      </c>
      <c r="DM5">
        <f t="shared" ref="DM5:DM68" si="2">SUM(DH5,CR5,CH5,CG5,BZ5,BX5,BI5,BA5,AY5,AX5,AW5,AS5,AE5,AD5,Z5,D5)</f>
        <v>3.0075187969924815</v>
      </c>
    </row>
    <row r="6" spans="1:117" x14ac:dyDescent="0.2">
      <c r="A6">
        <f>((($A$4-$A$8))/(($B$4-$B$8*10))+A5)</f>
        <v>60</v>
      </c>
      <c r="B6">
        <v>0.2</v>
      </c>
      <c r="C6">
        <f>LittLittStacked!C6/LittLittStacked!$DI6*100</f>
        <v>6.9108500345542501E-2</v>
      </c>
      <c r="D6">
        <f>LittLittStacked!D6/LittLittStacked!$DI6*100</f>
        <v>0</v>
      </c>
      <c r="E6">
        <f>LittLittStacked!E6/LittLittStacked!$DI6*100</f>
        <v>3.04077401520387</v>
      </c>
      <c r="F6">
        <f>LittLittStacked!F6/LittLittStacked!$DI6*100</f>
        <v>6.9108500345542501E-2</v>
      </c>
      <c r="G6">
        <f>LittLittStacked!G6/LittLittStacked!$DI6*100</f>
        <v>0.62197650310988251</v>
      </c>
      <c r="H6">
        <f>LittLittStacked!H6/LittLittStacked!$DI6*100</f>
        <v>3.8009675190048373</v>
      </c>
      <c r="I6">
        <f>LittLittStacked!I6/LittLittStacked!$DI6*100</f>
        <v>0</v>
      </c>
      <c r="J6">
        <f>LittLittStacked!J6/LittLittStacked!$DI6*100</f>
        <v>0.69108500345542501</v>
      </c>
      <c r="K6">
        <f>LittLittStacked!K6/LittLittStacked!$DI6*100</f>
        <v>6.9108500345542501E-2</v>
      </c>
      <c r="L6">
        <f>LittLittStacked!L6/LittLittStacked!$DI6*100</f>
        <v>1.7277125086385625</v>
      </c>
      <c r="M6">
        <f>LittLittStacked!M6/LittLittStacked!$DI6*100</f>
        <v>0.414651002073255</v>
      </c>
      <c r="N6">
        <f>LittLittStacked!N6/LittLittStacked!$DI6*100</f>
        <v>0</v>
      </c>
      <c r="O6">
        <f>LittLittStacked!O6/LittLittStacked!$DI6*100</f>
        <v>0</v>
      </c>
      <c r="P6">
        <f>LittLittStacked!P6/LittLittStacked!$DI6*100</f>
        <v>0</v>
      </c>
      <c r="Q6">
        <f>LittLittStacked!Q6/LittLittStacked!$DI6*100</f>
        <v>0</v>
      </c>
      <c r="R6">
        <f>LittLittStacked!R6/LittLittStacked!$DI6*100</f>
        <v>3.5245335176226673</v>
      </c>
      <c r="S6">
        <f>LittLittStacked!S6/LittLittStacked!$DI6*100</f>
        <v>0.76019350380096751</v>
      </c>
      <c r="T6">
        <f>LittLittStacked!T6/LittLittStacked!$DI6*100</f>
        <v>1.7277125086385625</v>
      </c>
      <c r="U6">
        <f>LittLittStacked!U6/LittLittStacked!$DI6*100</f>
        <v>0</v>
      </c>
      <c r="V6">
        <f>LittLittStacked!V6/LittLittStacked!$DI6*100</f>
        <v>2.5570145127850727</v>
      </c>
      <c r="W6">
        <f>LittLittStacked!W6/LittLittStacked!$DI6*100</f>
        <v>0.3455425017277125</v>
      </c>
      <c r="X6">
        <f>LittLittStacked!X6/LittLittStacked!$DI6*100</f>
        <v>3.2480995162404978</v>
      </c>
      <c r="Y6">
        <f>LittLittStacked!Y6/LittLittStacked!$DI6*100</f>
        <v>0</v>
      </c>
      <c r="Z6">
        <f>LittLittStacked!Z6/LittLittStacked!$DI6*100</f>
        <v>0</v>
      </c>
      <c r="AA6">
        <f>LittLittStacked!AA6/LittLittStacked!$DI6*100</f>
        <v>0</v>
      </c>
      <c r="AB6">
        <f>LittLittStacked!AB6/LittLittStacked!$DI6*100</f>
        <v>0</v>
      </c>
      <c r="AC6">
        <f>LittLittStacked!AC6/LittLittStacked!$DI6*100</f>
        <v>7.9474775397373882</v>
      </c>
      <c r="AD6">
        <f>LittLittStacked!AD6/LittLittStacked!$DI6*100</f>
        <v>0.48375950241879756</v>
      </c>
      <c r="AE6">
        <f>LittLittStacked!AE6/LittLittStacked!$DI6*100</f>
        <v>0</v>
      </c>
      <c r="AF6">
        <f>LittLittStacked!AF6/LittLittStacked!$DI6*100</f>
        <v>0.69108500345542501</v>
      </c>
      <c r="AG6">
        <f>LittLittStacked!AG6/LittLittStacked!$DI6*100</f>
        <v>0</v>
      </c>
      <c r="AH6">
        <f>LittLittStacked!AH6/LittLittStacked!$DI6*100</f>
        <v>0.2073255010366275</v>
      </c>
      <c r="AI6">
        <f>LittLittStacked!AI6/LittLittStacked!$DI6*100</f>
        <v>0.2073255010366275</v>
      </c>
      <c r="AJ6">
        <f>LittLittStacked!AJ6/LittLittStacked!$DI6*100</f>
        <v>20.801658604008296</v>
      </c>
      <c r="AK6">
        <f>LittLittStacked!AK6/LittLittStacked!$DI6*100</f>
        <v>6.9108500345542501E-2</v>
      </c>
      <c r="AL6">
        <f>LittLittStacked!AL6/LittLittStacked!$DI6*100</f>
        <v>0</v>
      </c>
      <c r="AM6">
        <f>LittLittStacked!AM6/LittLittStacked!$DI6*100</f>
        <v>0</v>
      </c>
      <c r="AN6">
        <f>LittLittStacked!AN6/LittLittStacked!$DI6*100</f>
        <v>0</v>
      </c>
      <c r="AO6">
        <f>LittLittStacked!AO6/LittLittStacked!$DI6*100</f>
        <v>0</v>
      </c>
      <c r="AP6">
        <f>LittLittStacked!AP6/LittLittStacked!$DI6*100</f>
        <v>0</v>
      </c>
      <c r="AQ6">
        <f>LittLittStacked!AQ6/LittLittStacked!$DI6*100</f>
        <v>0</v>
      </c>
      <c r="AR6">
        <f>LittLittStacked!AR6/LittLittStacked!$DI6*100</f>
        <v>0</v>
      </c>
      <c r="AS6">
        <f>LittLittStacked!AS6/LittLittStacked!$DI6*100</f>
        <v>0</v>
      </c>
      <c r="AT6">
        <v>0</v>
      </c>
      <c r="AU6">
        <f>LittLittStacked!AU6/LittLittStacked!$DI6*100</f>
        <v>12.646855563234277</v>
      </c>
      <c r="AV6">
        <f>LittLittStacked!AV6/LittLittStacked!$DI6*100</f>
        <v>6.9108500345542501E-2</v>
      </c>
      <c r="AW6">
        <f>LittLittStacked!AW6/LittLittStacked!$DI6*100</f>
        <v>0</v>
      </c>
      <c r="AX6">
        <f>LittLittStacked!AX6/LittLittStacked!$DI6*100</f>
        <v>0.3455425017277125</v>
      </c>
      <c r="AY6">
        <f>LittLittStacked!AY6/LittLittStacked!$DI6*100</f>
        <v>0.3455425017277125</v>
      </c>
      <c r="AZ6">
        <f>LittLittStacked!AZ6/LittLittStacked!$DI6*100</f>
        <v>0</v>
      </c>
      <c r="BA6">
        <f>LittLittStacked!BA6/LittLittStacked!$DI6*100</f>
        <v>2.6952315134761573</v>
      </c>
      <c r="BB6">
        <f>LittLittStacked!BB6/LittLittStacked!$DI6*100</f>
        <v>2.902557014512785</v>
      </c>
      <c r="BC6">
        <f>LittLittStacked!BC6/LittLittStacked!$DI6*100</f>
        <v>6.0815480304077401</v>
      </c>
      <c r="BD6">
        <f>LittLittStacked!BD6/LittLittStacked!$DI6*100</f>
        <v>1.520387007601935</v>
      </c>
      <c r="BE6">
        <f>LittLittStacked!BE6/LittLittStacked!$DI6*100</f>
        <v>0.414651002073255</v>
      </c>
      <c r="BF6">
        <f>LittLittStacked!BF6/LittLittStacked!$DI6*100</f>
        <v>0</v>
      </c>
      <c r="BG6">
        <f>LittLittStacked!BG6/LittLittStacked!$DI6*100</f>
        <v>0.414651002073255</v>
      </c>
      <c r="BH6">
        <f>LittLittStacked!BH6/LittLittStacked!$DI6*100</f>
        <v>0</v>
      </c>
      <c r="BI6">
        <f>LittLittStacked!BI6/LittLittStacked!$DI6*100</f>
        <v>0.2073255010366275</v>
      </c>
      <c r="BJ6">
        <f>LittLittStacked!BJ6/LittLittStacked!$DI6*100</f>
        <v>0</v>
      </c>
      <c r="BK6">
        <f>LittLittStacked!BK6/LittLittStacked!$DI6*100</f>
        <v>0</v>
      </c>
      <c r="BL6">
        <f>LittLittStacked!BL6/LittLittStacked!$DI6*100</f>
        <v>7.1872840359364201</v>
      </c>
      <c r="BM6">
        <f>LittLittStacked!BM6/LittLittStacked!$DI6*100</f>
        <v>0</v>
      </c>
      <c r="BN6">
        <f>LittLittStacked!BN6/LittLittStacked!$DI6*100</f>
        <v>6.9108500345542501E-2</v>
      </c>
      <c r="BO6">
        <f>LittLittStacked!BO6/LittLittStacked!$DI6*100</f>
        <v>5.3904630269523146</v>
      </c>
      <c r="BP6">
        <f>LittLittStacked!BP6/LittLittStacked!$DI6*100</f>
        <v>0</v>
      </c>
      <c r="BQ6">
        <f>LittLittStacked!BQ6/LittLittStacked!$DI6*100</f>
        <v>0</v>
      </c>
      <c r="BR6">
        <f>LittLittStacked!BR6/LittLittStacked!$DI6*100</f>
        <v>3.8700760193503805</v>
      </c>
      <c r="BS6">
        <f>LittLittStacked!BS6/LittLittStacked!$DI6*100</f>
        <v>1.0366275051831375</v>
      </c>
      <c r="BT6">
        <f>LittLittStacked!BT6/LittLittStacked!$DI6*100</f>
        <v>0</v>
      </c>
      <c r="BU6">
        <f>LittLittStacked!BU6/LittLittStacked!$DI6*100</f>
        <v>0.2073255010366275</v>
      </c>
      <c r="BV6">
        <f>LittLittStacked!BV6/LittLittStacked!$DI6*100</f>
        <v>0</v>
      </c>
      <c r="BW6">
        <f>LittLittStacked!BW6/LittLittStacked!$DI6*100</f>
        <v>0.48375950241879756</v>
      </c>
      <c r="BX6">
        <f>LittLittStacked!BX6/LittLittStacked!$DI6*100</f>
        <v>0</v>
      </c>
      <c r="BY6">
        <f>LittLittStacked!BY6/LittLittStacked!$DI6*100</f>
        <v>0</v>
      </c>
      <c r="BZ6">
        <f>LittLittStacked!BZ6/LittLittStacked!$DI6*100</f>
        <v>0</v>
      </c>
      <c r="CA6">
        <f>LittLittStacked!CA6/LittLittStacked!$DI6*100</f>
        <v>0</v>
      </c>
      <c r="CB6">
        <f>LittLittStacked!CB6/LittLittStacked!$DI6*100</f>
        <v>0</v>
      </c>
      <c r="CC6">
        <f>LittLittStacked!CC6/LittLittStacked!$DI6*100</f>
        <v>0</v>
      </c>
      <c r="CD6">
        <f>LittLittStacked!CD6/LittLittStacked!$DI6*100</f>
        <v>6.9108500345542501E-2</v>
      </c>
      <c r="CE6">
        <f>LittLittStacked!CE6/LittLittStacked!$DI6*100</f>
        <v>0</v>
      </c>
      <c r="CF6">
        <f>LittLittStacked!CF6/LittLittStacked!$DI6*100</f>
        <v>0</v>
      </c>
      <c r="CG6">
        <f>LittLittStacked!CG6/LittLittStacked!$DI6*100</f>
        <v>0</v>
      </c>
      <c r="CH6">
        <f>LittLittStacked!CH6/LittLittStacked!$DI6*100</f>
        <v>6.9108500345542501E-2</v>
      </c>
      <c r="CI6">
        <f>LittLittStacked!CI6/LittLittStacked!$DI6*100</f>
        <v>0</v>
      </c>
      <c r="CJ6">
        <f>LittLittStacked!CJ6/LittLittStacked!$DI6*100</f>
        <v>0.2073255010366275</v>
      </c>
      <c r="CK6">
        <f>LittLittStacked!CK6/LittLittStacked!$DI6*100</f>
        <v>0.62197650310988251</v>
      </c>
      <c r="CL6">
        <f>LittLittStacked!CL6/LittLittStacked!$DI6*100</f>
        <v>0</v>
      </c>
      <c r="CM6">
        <f>LittLittStacked!CM6/LittLittStacked!$DI6*100</f>
        <v>0</v>
      </c>
      <c r="CN6">
        <f>LittLittStacked!CN6/LittLittStacked!$DI6*100</f>
        <v>6.9108500345542501E-2</v>
      </c>
      <c r="CO6">
        <f>LittLittStacked!CO6/LittLittStacked!$DI6*100</f>
        <v>0</v>
      </c>
      <c r="CP6">
        <f>LittLittStacked!CP6/LittLittStacked!$DI6*100</f>
        <v>0</v>
      </c>
      <c r="CQ6">
        <f>LittLittStacked!CQ6/LittLittStacked!$DI6*100</f>
        <v>0</v>
      </c>
      <c r="CR6">
        <f>LittLittStacked!CR6/LittLittStacked!$DI6*100</f>
        <v>0</v>
      </c>
      <c r="CS6">
        <f>LittLittStacked!CS6/LittLittStacked!$DI6*100</f>
        <v>0</v>
      </c>
      <c r="CT6">
        <f>LittLittStacked!CT6/LittLittStacked!$DI6*100</f>
        <v>0</v>
      </c>
      <c r="CU6">
        <f>LittLittStacked!CU6/LittLittStacked!$DI6*100</f>
        <v>0</v>
      </c>
      <c r="CV6">
        <f>LittLittStacked!CV6/LittLittStacked!$DI6*100</f>
        <v>0</v>
      </c>
      <c r="CW6">
        <f>LittLittStacked!CW6/LittLittStacked!$DI6*100</f>
        <v>0</v>
      </c>
      <c r="CX6">
        <f>LittLittStacked!CX6/LittLittStacked!$DI6*100</f>
        <v>0</v>
      </c>
      <c r="CY6">
        <f>LittLittStacked!CY6/LittLittStacked!$DI6*100</f>
        <v>0</v>
      </c>
      <c r="CZ6">
        <f>LittLittStacked!CZ6/LittLittStacked!$DI6*100</f>
        <v>0</v>
      </c>
      <c r="DA6">
        <f>LittLittStacked!DA6/LittLittStacked!$DI6*100</f>
        <v>0</v>
      </c>
      <c r="DB6">
        <f>LittLittStacked!DB6/LittLittStacked!$DI6*100</f>
        <v>0</v>
      </c>
      <c r="DC6">
        <f>LittLittStacked!DC6/LittLittStacked!$DI6*100</f>
        <v>0</v>
      </c>
      <c r="DD6">
        <f>LittLittStacked!DD6/LittLittStacked!$DI6*100</f>
        <v>0</v>
      </c>
      <c r="DE6">
        <f>LittLittStacked!DE6/LittLittStacked!$DI6*100</f>
        <v>0</v>
      </c>
      <c r="DF6">
        <f>LittLittStacked!DF6/LittLittStacked!$DI6*100</f>
        <v>0</v>
      </c>
      <c r="DG6">
        <f>LittLittStacked!DG6/LittLittStacked!$DI6*100</f>
        <v>0</v>
      </c>
      <c r="DH6">
        <f>LittLittStacked!DH6/LittLittStacked!$DI6*100</f>
        <v>0</v>
      </c>
      <c r="DI6">
        <f t="shared" ref="DI6:DI68" si="3">SUM(C6:DH6)-AT6</f>
        <v>99.999999999999929</v>
      </c>
      <c r="DJ6" t="s">
        <v>474</v>
      </c>
      <c r="DK6">
        <f t="shared" si="0"/>
        <v>36.558396682791987</v>
      </c>
      <c r="DL6">
        <f t="shared" si="1"/>
        <v>63.441603317208013</v>
      </c>
      <c r="DM6">
        <f t="shared" si="2"/>
        <v>4.14651002073255</v>
      </c>
    </row>
    <row r="7" spans="1:117" x14ac:dyDescent="0.2">
      <c r="A7">
        <f>((($A$4-$A$8))/(($B$4-$B$8*10))+A6)</f>
        <v>90</v>
      </c>
      <c r="B7">
        <v>0.3</v>
      </c>
      <c r="C7">
        <f>LittLittStacked!C7/LittLittStacked!$DI7*100</f>
        <v>0</v>
      </c>
      <c r="D7">
        <f>LittLittStacked!D7/LittLittStacked!$DI7*100</f>
        <v>0</v>
      </c>
      <c r="E7">
        <f>LittLittStacked!E7/LittLittStacked!$DI7*100</f>
        <v>1.9579405366207396</v>
      </c>
      <c r="F7">
        <f>LittLittStacked!F7/LittLittStacked!$DI7*100</f>
        <v>0.29006526468455401</v>
      </c>
      <c r="G7">
        <f>LittLittStacked!G7/LittLittStacked!$DI7*100</f>
        <v>0.36258158085569253</v>
      </c>
      <c r="H7">
        <f>LittLittStacked!H7/LittLittStacked!$DI7*100</f>
        <v>3.1182015953589559</v>
      </c>
      <c r="I7">
        <f>LittLittStacked!I7/LittLittStacked!$DI7*100</f>
        <v>0</v>
      </c>
      <c r="J7">
        <f>LittLittStacked!J7/LittLittStacked!$DI7*100</f>
        <v>0.14503263234227701</v>
      </c>
      <c r="K7">
        <f>LittLittStacked!K7/LittLittStacked!$DI7*100</f>
        <v>0</v>
      </c>
      <c r="L7">
        <f>LittLittStacked!L7/LittLittStacked!$DI7*100</f>
        <v>2.8281363306744014</v>
      </c>
      <c r="M7">
        <f>LittLittStacked!M7/LittLittStacked!$DI7*100</f>
        <v>7.2516316171138503E-2</v>
      </c>
      <c r="N7">
        <f>LittLittStacked!N7/LittLittStacked!$DI7*100</f>
        <v>0</v>
      </c>
      <c r="O7">
        <f>LittLittStacked!O7/LittLittStacked!$DI7*100</f>
        <v>0</v>
      </c>
      <c r="P7">
        <f>LittLittStacked!P7/LittLittStacked!$DI7*100</f>
        <v>0</v>
      </c>
      <c r="Q7">
        <f>LittLittStacked!Q7/LittLittStacked!$DI7*100</f>
        <v>0</v>
      </c>
      <c r="R7">
        <f>LittLittStacked!R7/LittLittStacked!$DI7*100</f>
        <v>0.50761421319796951</v>
      </c>
      <c r="S7">
        <f>LittLittStacked!S7/LittLittStacked!$DI7*100</f>
        <v>0.29006526468455401</v>
      </c>
      <c r="T7">
        <f>LittLittStacked!T7/LittLittStacked!$DI7*100</f>
        <v>1.6678752719361856</v>
      </c>
      <c r="U7">
        <f>LittLittStacked!U7/LittLittStacked!$DI7*100</f>
        <v>0</v>
      </c>
      <c r="V7">
        <f>LittLittStacked!V7/LittLittStacked!$DI7*100</f>
        <v>2.9006526468455403</v>
      </c>
      <c r="W7">
        <f>LittLittStacked!W7/LittLittStacked!$DI7*100</f>
        <v>0.14503263234227701</v>
      </c>
      <c r="X7">
        <f>LittLittStacked!X7/LittLittStacked!$DI7*100</f>
        <v>2.5380710659898478</v>
      </c>
      <c r="Y7">
        <f>LittLittStacked!Y7/LittLittStacked!$DI7*100</f>
        <v>0</v>
      </c>
      <c r="Z7">
        <f>LittLittStacked!Z7/LittLittStacked!$DI7*100</f>
        <v>0</v>
      </c>
      <c r="AA7">
        <f>LittLittStacked!AA7/LittLittStacked!$DI7*100</f>
        <v>0</v>
      </c>
      <c r="AB7">
        <f>LittLittStacked!AB7/LittLittStacked!$DI7*100</f>
        <v>0</v>
      </c>
      <c r="AC7">
        <f>LittLittStacked!AC7/LittLittStacked!$DI7*100</f>
        <v>10.804931109499638</v>
      </c>
      <c r="AD7">
        <f>LittLittStacked!AD7/LittLittStacked!$DI7*100</f>
        <v>0.43509789702683105</v>
      </c>
      <c r="AE7">
        <f>LittLittStacked!AE7/LittLittStacked!$DI7*100</f>
        <v>0</v>
      </c>
      <c r="AF7">
        <f>LittLittStacked!AF7/LittLittStacked!$DI7*100</f>
        <v>0.50761421319796951</v>
      </c>
      <c r="AG7">
        <f>LittLittStacked!AG7/LittLittStacked!$DI7*100</f>
        <v>0</v>
      </c>
      <c r="AH7">
        <f>LittLittStacked!AH7/LittLittStacked!$DI7*100</f>
        <v>0.36258158085569253</v>
      </c>
      <c r="AI7">
        <f>LittLittStacked!AI7/LittLittStacked!$DI7*100</f>
        <v>0</v>
      </c>
      <c r="AJ7">
        <f>LittLittStacked!AJ7/LittLittStacked!$DI7*100</f>
        <v>23.350253807106601</v>
      </c>
      <c r="AK7">
        <f>LittLittStacked!AK7/LittLittStacked!$DI7*100</f>
        <v>0</v>
      </c>
      <c r="AL7">
        <f>LittLittStacked!AL7/LittLittStacked!$DI7*100</f>
        <v>0</v>
      </c>
      <c r="AM7">
        <f>LittLittStacked!AM7/LittLittStacked!$DI7*100</f>
        <v>0</v>
      </c>
      <c r="AN7">
        <f>LittLittStacked!AN7/LittLittStacked!$DI7*100</f>
        <v>7.2516316171138503E-2</v>
      </c>
      <c r="AO7">
        <f>LittLittStacked!AO7/LittLittStacked!$DI7*100</f>
        <v>0.29006526468455401</v>
      </c>
      <c r="AP7">
        <f>LittLittStacked!AP7/LittLittStacked!$DI7*100</f>
        <v>0.21754894851341552</v>
      </c>
      <c r="AQ7">
        <f>LittLittStacked!AQ7/LittLittStacked!$DI7*100</f>
        <v>0</v>
      </c>
      <c r="AR7">
        <f>LittLittStacked!AR7/LittLittStacked!$DI7*100</f>
        <v>0</v>
      </c>
      <c r="AS7">
        <f>LittLittStacked!AS7/LittLittStacked!$DI7*100</f>
        <v>0.21754894851341552</v>
      </c>
      <c r="AT7">
        <v>0</v>
      </c>
      <c r="AU7">
        <f>LittLittStacked!AU7/LittLittStacked!$DI7*100</f>
        <v>14.865844815083392</v>
      </c>
      <c r="AV7">
        <f>LittLittStacked!AV7/LittLittStacked!$DI7*100</f>
        <v>7.2516316171138503E-2</v>
      </c>
      <c r="AW7">
        <f>LittLittStacked!AW7/LittLittStacked!$DI7*100</f>
        <v>0</v>
      </c>
      <c r="AX7">
        <f>LittLittStacked!AX7/LittLittStacked!$DI7*100</f>
        <v>0</v>
      </c>
      <c r="AY7">
        <f>LittLittStacked!AY7/LittLittStacked!$DI7*100</f>
        <v>0.9427121102248005</v>
      </c>
      <c r="AZ7">
        <f>LittLittStacked!AZ7/LittLittStacked!$DI7*100</f>
        <v>0</v>
      </c>
      <c r="BA7">
        <f>LittLittStacked!BA7/LittLittStacked!$DI7*100</f>
        <v>1.7403915881073242</v>
      </c>
      <c r="BB7">
        <f>LittLittStacked!BB7/LittLittStacked!$DI7*100</f>
        <v>2.5380710659898478</v>
      </c>
      <c r="BC7">
        <f>LittLittStacked!BC7/LittLittStacked!$DI7*100</f>
        <v>5.7287889775199421</v>
      </c>
      <c r="BD7">
        <f>LittLittStacked!BD7/LittLittStacked!$DI7*100</f>
        <v>1.3052936910804931</v>
      </c>
      <c r="BE7">
        <f>LittLittStacked!BE7/LittLittStacked!$DI7*100</f>
        <v>0.36258158085569253</v>
      </c>
      <c r="BF7">
        <f>LittLittStacked!BF7/LittLittStacked!$DI7*100</f>
        <v>0</v>
      </c>
      <c r="BG7">
        <f>LittLittStacked!BG7/LittLittStacked!$DI7*100</f>
        <v>0.21754894851341552</v>
      </c>
      <c r="BH7">
        <f>LittLittStacked!BH7/LittLittStacked!$DI7*100</f>
        <v>7.2516316171138503E-2</v>
      </c>
      <c r="BI7">
        <f>LittLittStacked!BI7/LittLittStacked!$DI7*100</f>
        <v>0.21754894851341552</v>
      </c>
      <c r="BJ7">
        <f>LittLittStacked!BJ7/LittLittStacked!$DI7*100</f>
        <v>0</v>
      </c>
      <c r="BK7">
        <f>LittLittStacked!BK7/LittLittStacked!$DI7*100</f>
        <v>0</v>
      </c>
      <c r="BL7">
        <f>LittLittStacked!BL7/LittLittStacked!$DI7*100</f>
        <v>4.5685279187817258</v>
      </c>
      <c r="BM7">
        <f>LittLittStacked!BM7/LittLittStacked!$DI7*100</f>
        <v>0</v>
      </c>
      <c r="BN7">
        <f>LittLittStacked!BN7/LittLittStacked!$DI7*100</f>
        <v>0.36258158085569253</v>
      </c>
      <c r="BO7">
        <f>LittLittStacked!BO7/LittLittStacked!$DI7*100</f>
        <v>3.770848440899202</v>
      </c>
      <c r="BP7">
        <f>LittLittStacked!BP7/LittLittStacked!$DI7*100</f>
        <v>0</v>
      </c>
      <c r="BQ7">
        <f>LittLittStacked!BQ7/LittLittStacked!$DI7*100</f>
        <v>0</v>
      </c>
      <c r="BR7">
        <f>LittLittStacked!BR7/LittLittStacked!$DI7*100</f>
        <v>3.0456852791878175</v>
      </c>
      <c r="BS7">
        <f>LittLittStacked!BS7/LittLittStacked!$DI7*100</f>
        <v>0.79767947788252358</v>
      </c>
      <c r="BT7">
        <f>LittLittStacked!BT7/LittLittStacked!$DI7*100</f>
        <v>0</v>
      </c>
      <c r="BU7">
        <f>LittLittStacked!BU7/LittLittStacked!$DI7*100</f>
        <v>0.21754894851341552</v>
      </c>
      <c r="BV7">
        <f>LittLittStacked!BV7/LittLittStacked!$DI7*100</f>
        <v>0</v>
      </c>
      <c r="BW7">
        <f>LittLittStacked!BW7/LittLittStacked!$DI7*100</f>
        <v>5.4387237128353885</v>
      </c>
      <c r="BX7">
        <f>LittLittStacked!BX7/LittLittStacked!$DI7*100</f>
        <v>0</v>
      </c>
      <c r="BY7">
        <f>LittLittStacked!BY7/LittLittStacked!$DI7*100</f>
        <v>0</v>
      </c>
      <c r="BZ7">
        <f>LittLittStacked!BZ7/LittLittStacked!$DI7*100</f>
        <v>0</v>
      </c>
      <c r="CA7">
        <f>LittLittStacked!CA7/LittLittStacked!$DI7*100</f>
        <v>0</v>
      </c>
      <c r="CB7">
        <f>LittLittStacked!CB7/LittLittStacked!$DI7*100</f>
        <v>0</v>
      </c>
      <c r="CC7">
        <f>LittLittStacked!CC7/LittLittStacked!$DI7*100</f>
        <v>0</v>
      </c>
      <c r="CD7">
        <f>LittLittStacked!CD7/LittLittStacked!$DI7*100</f>
        <v>0</v>
      </c>
      <c r="CE7">
        <f>LittLittStacked!CE7/LittLittStacked!$DI7*100</f>
        <v>0</v>
      </c>
      <c r="CF7">
        <f>LittLittStacked!CF7/LittLittStacked!$DI7*100</f>
        <v>0</v>
      </c>
      <c r="CG7">
        <f>LittLittStacked!CG7/LittLittStacked!$DI7*100</f>
        <v>0</v>
      </c>
      <c r="CH7">
        <f>LittLittStacked!CH7/LittLittStacked!$DI7*100</f>
        <v>0</v>
      </c>
      <c r="CI7">
        <f>LittLittStacked!CI7/LittLittStacked!$DI7*100</f>
        <v>0.29006526468455401</v>
      </c>
      <c r="CJ7">
        <f>LittLittStacked!CJ7/LittLittStacked!$DI7*100</f>
        <v>7.2516316171138503E-2</v>
      </c>
      <c r="CK7">
        <f>LittLittStacked!CK7/LittLittStacked!$DI7*100</f>
        <v>0.29006526468455401</v>
      </c>
      <c r="CL7">
        <f>LittLittStacked!CL7/LittLittStacked!$DI7*100</f>
        <v>0</v>
      </c>
      <c r="CM7">
        <f>LittLittStacked!CM7/LittLittStacked!$DI7*100</f>
        <v>0</v>
      </c>
      <c r="CN7">
        <f>LittLittStacked!CN7/LittLittStacked!$DI7*100</f>
        <v>0</v>
      </c>
      <c r="CO7">
        <f>LittLittStacked!CO7/LittLittStacked!$DI7*100</f>
        <v>0</v>
      </c>
      <c r="CP7">
        <f>LittLittStacked!CP7/LittLittStacked!$DI7*100</f>
        <v>0</v>
      </c>
      <c r="CQ7">
        <f>LittLittStacked!CQ7/LittLittStacked!$DI7*100</f>
        <v>0</v>
      </c>
      <c r="CR7">
        <f>LittLittStacked!CR7/LittLittStacked!$DI7*100</f>
        <v>0</v>
      </c>
      <c r="CS7">
        <f>LittLittStacked!CS7/LittLittStacked!$DI7*100</f>
        <v>0</v>
      </c>
      <c r="CT7">
        <f>LittLittStacked!CT7/LittLittStacked!$DI7*100</f>
        <v>0</v>
      </c>
      <c r="CU7">
        <f>LittLittStacked!CU7/LittLittStacked!$DI7*100</f>
        <v>0</v>
      </c>
      <c r="CV7">
        <f>LittLittStacked!CV7/LittLittStacked!$DI7*100</f>
        <v>0</v>
      </c>
      <c r="CW7">
        <f>LittLittStacked!CW7/LittLittStacked!$DI7*100</f>
        <v>0</v>
      </c>
      <c r="CX7">
        <f>LittLittStacked!CX7/LittLittStacked!$DI7*100</f>
        <v>0</v>
      </c>
      <c r="CY7">
        <f>LittLittStacked!CY7/LittLittStacked!$DI7*100</f>
        <v>0</v>
      </c>
      <c r="CZ7">
        <f>LittLittStacked!CZ7/LittLittStacked!$DI7*100</f>
        <v>0</v>
      </c>
      <c r="DA7">
        <f>LittLittStacked!DA7/LittLittStacked!$DI7*100</f>
        <v>0</v>
      </c>
      <c r="DB7">
        <f>LittLittStacked!DB7/LittLittStacked!$DI7*100</f>
        <v>0</v>
      </c>
      <c r="DC7">
        <f>LittLittStacked!DC7/LittLittStacked!$DI7*100</f>
        <v>0</v>
      </c>
      <c r="DD7">
        <f>LittLittStacked!DD7/LittLittStacked!$DI7*100</f>
        <v>0</v>
      </c>
      <c r="DE7">
        <f>LittLittStacked!DE7/LittLittStacked!$DI7*100</f>
        <v>0</v>
      </c>
      <c r="DF7">
        <f>LittLittStacked!DF7/LittLittStacked!$DI7*100</f>
        <v>0</v>
      </c>
      <c r="DG7">
        <f>LittLittStacked!DG7/LittLittStacked!$DI7*100</f>
        <v>0</v>
      </c>
      <c r="DH7">
        <f>LittLittStacked!DH7/LittLittStacked!$DI7*100</f>
        <v>0</v>
      </c>
      <c r="DI7">
        <f t="shared" si="3"/>
        <v>99.999999999999986</v>
      </c>
      <c r="DJ7" t="s">
        <v>474</v>
      </c>
      <c r="DK7">
        <f t="shared" si="0"/>
        <v>36.330674401740396</v>
      </c>
      <c r="DL7">
        <f t="shared" si="1"/>
        <v>63.669325598259604</v>
      </c>
      <c r="DM7">
        <f t="shared" si="2"/>
        <v>3.5532994923857868</v>
      </c>
    </row>
    <row r="8" spans="1:117" x14ac:dyDescent="0.2">
      <c r="A8">
        <v>120</v>
      </c>
      <c r="B8">
        <v>0.4</v>
      </c>
      <c r="C8">
        <f>LittLittStacked!C8/LittLittStacked!$DI8*100</f>
        <v>0</v>
      </c>
      <c r="D8">
        <f>LittLittStacked!D8/LittLittStacked!$DI8*100</f>
        <v>0</v>
      </c>
      <c r="E8">
        <f>LittLittStacked!E8/LittLittStacked!$DI8*100</f>
        <v>2.8358208955223883</v>
      </c>
      <c r="F8">
        <f>LittLittStacked!F8/LittLittStacked!$DI8*100</f>
        <v>0.22388059701492538</v>
      </c>
      <c r="G8">
        <f>LittLittStacked!G8/LittLittStacked!$DI8*100</f>
        <v>0.44776119402985076</v>
      </c>
      <c r="H8">
        <f>LittLittStacked!H8/LittLittStacked!$DI8*100</f>
        <v>3.7313432835820892</v>
      </c>
      <c r="I8">
        <f>LittLittStacked!I8/LittLittStacked!$DI8*100</f>
        <v>0</v>
      </c>
      <c r="J8">
        <f>LittLittStacked!J8/LittLittStacked!$DI8*100</f>
        <v>0</v>
      </c>
      <c r="K8">
        <f>LittLittStacked!K8/LittLittStacked!$DI8*100</f>
        <v>0</v>
      </c>
      <c r="L8">
        <f>LittLittStacked!L8/LittLittStacked!$DI8*100</f>
        <v>2.5373134328358207</v>
      </c>
      <c r="M8">
        <f>LittLittStacked!M8/LittLittStacked!$DI8*100</f>
        <v>0.1492537313432836</v>
      </c>
      <c r="N8">
        <f>LittLittStacked!N8/LittLittStacked!$DI8*100</f>
        <v>0</v>
      </c>
      <c r="O8">
        <f>LittLittStacked!O8/LittLittStacked!$DI8*100</f>
        <v>0</v>
      </c>
      <c r="P8">
        <f>LittLittStacked!P8/LittLittStacked!$DI8*100</f>
        <v>0</v>
      </c>
      <c r="Q8">
        <f>LittLittStacked!Q8/LittLittStacked!$DI8*100</f>
        <v>0</v>
      </c>
      <c r="R8">
        <f>LittLittStacked!R8/LittLittStacked!$DI8*100</f>
        <v>0.5223880597014926</v>
      </c>
      <c r="S8">
        <f>LittLittStacked!S8/LittLittStacked!$DI8*100</f>
        <v>0.59701492537313439</v>
      </c>
      <c r="T8">
        <f>LittLittStacked!T8/LittLittStacked!$DI8*100</f>
        <v>1.8656716417910446</v>
      </c>
      <c r="U8">
        <f>LittLittStacked!U8/LittLittStacked!$DI8*100</f>
        <v>0</v>
      </c>
      <c r="V8">
        <f>LittLittStacked!V8/LittLittStacked!$DI8*100</f>
        <v>3.5074626865671643</v>
      </c>
      <c r="W8">
        <f>LittLittStacked!W8/LittLittStacked!$DI8*100</f>
        <v>0.59701492537313439</v>
      </c>
      <c r="X8">
        <f>LittLittStacked!X8/LittLittStacked!$DI8*100</f>
        <v>2.1641791044776122</v>
      </c>
      <c r="Y8">
        <f>LittLittStacked!Y8/LittLittStacked!$DI8*100</f>
        <v>0</v>
      </c>
      <c r="Z8">
        <f>LittLittStacked!Z8/LittLittStacked!$DI8*100</f>
        <v>0</v>
      </c>
      <c r="AA8">
        <f>LittLittStacked!AA8/LittLittStacked!$DI8*100</f>
        <v>0</v>
      </c>
      <c r="AB8">
        <f>LittLittStacked!AB8/LittLittStacked!$DI8*100</f>
        <v>0</v>
      </c>
      <c r="AC8">
        <f>LittLittStacked!AC8/LittLittStacked!$DI8*100</f>
        <v>7.9850746268656723</v>
      </c>
      <c r="AD8">
        <f>LittLittStacked!AD8/LittLittStacked!$DI8*100</f>
        <v>0.22388059701492538</v>
      </c>
      <c r="AE8">
        <f>LittLittStacked!AE8/LittLittStacked!$DI8*100</f>
        <v>0</v>
      </c>
      <c r="AF8">
        <f>LittLittStacked!AF8/LittLittStacked!$DI8*100</f>
        <v>0.37313432835820892</v>
      </c>
      <c r="AG8">
        <f>LittLittStacked!AG8/LittLittStacked!$DI8*100</f>
        <v>0</v>
      </c>
      <c r="AH8">
        <f>LittLittStacked!AH8/LittLittStacked!$DI8*100</f>
        <v>0.22388059701492538</v>
      </c>
      <c r="AI8">
        <f>LittLittStacked!AI8/LittLittStacked!$DI8*100</f>
        <v>7.4626865671641798E-2</v>
      </c>
      <c r="AJ8">
        <f>LittLittStacked!AJ8/LittLittStacked!$DI8*100</f>
        <v>23.955223880597014</v>
      </c>
      <c r="AK8">
        <f>LittLittStacked!AK8/LittLittStacked!$DI8*100</f>
        <v>0</v>
      </c>
      <c r="AL8">
        <f>LittLittStacked!AL8/LittLittStacked!$DI8*100</f>
        <v>0</v>
      </c>
      <c r="AM8">
        <f>LittLittStacked!AM8/LittLittStacked!$DI8*100</f>
        <v>0</v>
      </c>
      <c r="AN8">
        <f>LittLittStacked!AN8/LittLittStacked!$DI8*100</f>
        <v>7.4626865671641798E-2</v>
      </c>
      <c r="AO8">
        <f>LittLittStacked!AO8/LittLittStacked!$DI8*100</f>
        <v>7.4626865671641798E-2</v>
      </c>
      <c r="AP8">
        <f>LittLittStacked!AP8/LittLittStacked!$DI8*100</f>
        <v>0.1492537313432836</v>
      </c>
      <c r="AQ8">
        <f>LittLittStacked!AQ8/LittLittStacked!$DI8*100</f>
        <v>0</v>
      </c>
      <c r="AR8">
        <f>LittLittStacked!AR8/LittLittStacked!$DI8*100</f>
        <v>0</v>
      </c>
      <c r="AS8">
        <f>LittLittStacked!AS8/LittLittStacked!$DI8*100</f>
        <v>7.4626865671641798E-2</v>
      </c>
      <c r="AT8">
        <v>0</v>
      </c>
      <c r="AU8">
        <f>LittLittStacked!AU8/LittLittStacked!$DI8*100</f>
        <v>13.582089552238804</v>
      </c>
      <c r="AV8">
        <f>LittLittStacked!AV8/LittLittStacked!$DI8*100</f>
        <v>0</v>
      </c>
      <c r="AW8">
        <f>LittLittStacked!AW8/LittLittStacked!$DI8*100</f>
        <v>0</v>
      </c>
      <c r="AX8">
        <f>LittLittStacked!AX8/LittLittStacked!$DI8*100</f>
        <v>0</v>
      </c>
      <c r="AY8">
        <f>LittLittStacked!AY8/LittLittStacked!$DI8*100</f>
        <v>0.5223880597014926</v>
      </c>
      <c r="AZ8">
        <f>LittLittStacked!AZ8/LittLittStacked!$DI8*100</f>
        <v>0.22388059701492538</v>
      </c>
      <c r="BA8">
        <f>LittLittStacked!BA8/LittLittStacked!$DI8*100</f>
        <v>1.791044776119403</v>
      </c>
      <c r="BB8">
        <f>LittLittStacked!BB8/LittLittStacked!$DI8*100</f>
        <v>2.0895522388059704</v>
      </c>
      <c r="BC8">
        <f>LittLittStacked!BC8/LittLittStacked!$DI8*100</f>
        <v>4.7761194029850751</v>
      </c>
      <c r="BD8">
        <f>LittLittStacked!BD8/LittLittStacked!$DI8*100</f>
        <v>1.791044776119403</v>
      </c>
      <c r="BE8">
        <f>LittLittStacked!BE8/LittLittStacked!$DI8*100</f>
        <v>0.37313432835820892</v>
      </c>
      <c r="BF8">
        <f>LittLittStacked!BF8/LittLittStacked!$DI8*100</f>
        <v>7.4626865671641798E-2</v>
      </c>
      <c r="BG8">
        <f>LittLittStacked!BG8/LittLittStacked!$DI8*100</f>
        <v>0</v>
      </c>
      <c r="BH8">
        <f>LittLittStacked!BH8/LittLittStacked!$DI8*100</f>
        <v>0</v>
      </c>
      <c r="BI8">
        <f>LittLittStacked!BI8/LittLittStacked!$DI8*100</f>
        <v>0.89552238805970152</v>
      </c>
      <c r="BJ8">
        <f>LittLittStacked!BJ8/LittLittStacked!$DI8*100</f>
        <v>0</v>
      </c>
      <c r="BK8">
        <f>LittLittStacked!BK8/LittLittStacked!$DI8*100</f>
        <v>0</v>
      </c>
      <c r="BL8">
        <f>LittLittStacked!BL8/LittLittStacked!$DI8*100</f>
        <v>7.611940298507462</v>
      </c>
      <c r="BM8">
        <f>LittLittStacked!BM8/LittLittStacked!$DI8*100</f>
        <v>0</v>
      </c>
      <c r="BN8">
        <f>LittLittStacked!BN8/LittLittStacked!$DI8*100</f>
        <v>0.1492537313432836</v>
      </c>
      <c r="BO8">
        <f>LittLittStacked!BO8/LittLittStacked!$DI8*100</f>
        <v>4.4776119402985071</v>
      </c>
      <c r="BP8">
        <f>LittLittStacked!BP8/LittLittStacked!$DI8*100</f>
        <v>0</v>
      </c>
      <c r="BQ8">
        <f>LittLittStacked!BQ8/LittLittStacked!$DI8*100</f>
        <v>0</v>
      </c>
      <c r="BR8">
        <f>LittLittStacked!BR8/LittLittStacked!$DI8*100</f>
        <v>3.5074626865671643</v>
      </c>
      <c r="BS8">
        <f>LittLittStacked!BS8/LittLittStacked!$DI8*100</f>
        <v>0.82089552238805963</v>
      </c>
      <c r="BT8">
        <f>LittLittStacked!BT8/LittLittStacked!$DI8*100</f>
        <v>0</v>
      </c>
      <c r="BU8">
        <f>LittLittStacked!BU8/LittLittStacked!$DI8*100</f>
        <v>0.1492537313432836</v>
      </c>
      <c r="BV8">
        <f>LittLittStacked!BV8/LittLittStacked!$DI8*100</f>
        <v>0</v>
      </c>
      <c r="BW8">
        <f>LittLittStacked!BW8/LittLittStacked!$DI8*100</f>
        <v>3.6567164179104479</v>
      </c>
      <c r="BX8">
        <f>LittLittStacked!BX8/LittLittStacked!$DI8*100</f>
        <v>0</v>
      </c>
      <c r="BY8">
        <f>LittLittStacked!BY8/LittLittStacked!$DI8*100</f>
        <v>0</v>
      </c>
      <c r="BZ8">
        <f>LittLittStacked!BZ8/LittLittStacked!$DI8*100</f>
        <v>0</v>
      </c>
      <c r="CA8">
        <f>LittLittStacked!CA8/LittLittStacked!$DI8*100</f>
        <v>0</v>
      </c>
      <c r="CB8">
        <f>LittLittStacked!CB8/LittLittStacked!$DI8*100</f>
        <v>0</v>
      </c>
      <c r="CC8">
        <f>LittLittStacked!CC8/LittLittStacked!$DI8*100</f>
        <v>7.4626865671641798E-2</v>
      </c>
      <c r="CD8">
        <f>LittLittStacked!CD8/LittLittStacked!$DI8*100</f>
        <v>7.4626865671641798E-2</v>
      </c>
      <c r="CE8">
        <f>LittLittStacked!CE8/LittLittStacked!$DI8*100</f>
        <v>0</v>
      </c>
      <c r="CF8">
        <f>LittLittStacked!CF8/LittLittStacked!$DI8*100</f>
        <v>0</v>
      </c>
      <c r="CG8">
        <f>LittLittStacked!CG8/LittLittStacked!$DI8*100</f>
        <v>0</v>
      </c>
      <c r="CH8">
        <f>LittLittStacked!CH8/LittLittStacked!$DI8*100</f>
        <v>0</v>
      </c>
      <c r="CI8">
        <f>LittLittStacked!CI8/LittLittStacked!$DI8*100</f>
        <v>0.22388059701492538</v>
      </c>
      <c r="CJ8">
        <f>LittLittStacked!CJ8/LittLittStacked!$DI8*100</f>
        <v>0.22388059701492538</v>
      </c>
      <c r="CK8">
        <f>LittLittStacked!CK8/LittLittStacked!$DI8*100</f>
        <v>0.5223880597014926</v>
      </c>
      <c r="CL8">
        <f>LittLittStacked!CL8/LittLittStacked!$DI8*100</f>
        <v>0</v>
      </c>
      <c r="CM8">
        <f>LittLittStacked!CM8/LittLittStacked!$DI8*100</f>
        <v>0</v>
      </c>
      <c r="CN8">
        <f>LittLittStacked!CN8/LittLittStacked!$DI8*100</f>
        <v>0</v>
      </c>
      <c r="CO8">
        <f>LittLittStacked!CO8/LittLittStacked!$DI8*100</f>
        <v>0</v>
      </c>
      <c r="CP8">
        <f>LittLittStacked!CP8/LittLittStacked!$DI8*100</f>
        <v>0</v>
      </c>
      <c r="CQ8">
        <f>LittLittStacked!CQ8/LittLittStacked!$DI8*100</f>
        <v>0</v>
      </c>
      <c r="CR8">
        <f>LittLittStacked!CR8/LittLittStacked!$DI8*100</f>
        <v>0</v>
      </c>
      <c r="CS8">
        <f>LittLittStacked!CS8/LittLittStacked!$DI8*100</f>
        <v>0</v>
      </c>
      <c r="CT8">
        <f>LittLittStacked!CT8/LittLittStacked!$DI8*100</f>
        <v>0</v>
      </c>
      <c r="CU8">
        <f>LittLittStacked!CU8/LittLittStacked!$DI8*100</f>
        <v>0</v>
      </c>
      <c r="CV8">
        <f>LittLittStacked!CV8/LittLittStacked!$DI8*100</f>
        <v>0</v>
      </c>
      <c r="CW8">
        <f>LittLittStacked!CW8/LittLittStacked!$DI8*100</f>
        <v>0</v>
      </c>
      <c r="CX8">
        <f>LittLittStacked!CX8/LittLittStacked!$DI8*100</f>
        <v>0</v>
      </c>
      <c r="CY8">
        <f>LittLittStacked!CY8/LittLittStacked!$DI8*100</f>
        <v>0</v>
      </c>
      <c r="CZ8">
        <f>LittLittStacked!CZ8/LittLittStacked!$DI8*100</f>
        <v>0</v>
      </c>
      <c r="DA8">
        <f>LittLittStacked!DA8/LittLittStacked!$DI8*100</f>
        <v>0</v>
      </c>
      <c r="DB8">
        <f>LittLittStacked!DB8/LittLittStacked!$DI8*100</f>
        <v>0</v>
      </c>
      <c r="DC8">
        <f>LittLittStacked!DC8/LittLittStacked!$DI8*100</f>
        <v>0</v>
      </c>
      <c r="DD8">
        <f>LittLittStacked!DD8/LittLittStacked!$DI8*100</f>
        <v>0</v>
      </c>
      <c r="DE8">
        <f>LittLittStacked!DE8/LittLittStacked!$DI8*100</f>
        <v>0</v>
      </c>
      <c r="DF8">
        <f>LittLittStacked!DF8/LittLittStacked!$DI8*100</f>
        <v>0</v>
      </c>
      <c r="DG8">
        <f>LittLittStacked!DG8/LittLittStacked!$DI8*100</f>
        <v>0</v>
      </c>
      <c r="DH8">
        <f>LittLittStacked!DH8/LittLittStacked!$DI8*100</f>
        <v>0</v>
      </c>
      <c r="DI8">
        <f t="shared" si="3"/>
        <v>100</v>
      </c>
      <c r="DJ8" t="s">
        <v>474</v>
      </c>
      <c r="DK8">
        <f t="shared" si="0"/>
        <v>36.567164179104473</v>
      </c>
      <c r="DL8">
        <f t="shared" si="1"/>
        <v>63.432835820895527</v>
      </c>
      <c r="DM8">
        <f t="shared" si="2"/>
        <v>3.5074626865671643</v>
      </c>
    </row>
    <row r="9" spans="1:117" x14ac:dyDescent="0.2">
      <c r="A9">
        <f t="shared" ref="A9:A27" si="4">(($A$8-$A$28)/(($B$8-$B$28)*10))+A8</f>
        <v>164.5</v>
      </c>
      <c r="B9">
        <v>0.5</v>
      </c>
      <c r="C9">
        <f>LittLittStacked!C9/LittLittStacked!$DI9*100</f>
        <v>0</v>
      </c>
      <c r="D9">
        <f>LittLittStacked!D9/LittLittStacked!$DI9*100</f>
        <v>0</v>
      </c>
      <c r="E9">
        <f>LittLittStacked!E9/LittLittStacked!$DI9*100</f>
        <v>1.5548281505728314</v>
      </c>
      <c r="F9">
        <f>LittLittStacked!F9/LittLittStacked!$DI9*100</f>
        <v>0.32733224222585927</v>
      </c>
      <c r="G9">
        <f>LittLittStacked!G9/LittLittStacked!$DI9*100</f>
        <v>0.57283142389525366</v>
      </c>
      <c r="H9">
        <f>LittLittStacked!H9/LittLittStacked!$DI9*100</f>
        <v>2.2094926350245498</v>
      </c>
      <c r="I9">
        <f>LittLittStacked!I9/LittLittStacked!$DI9*100</f>
        <v>0</v>
      </c>
      <c r="J9">
        <f>LittLittStacked!J9/LittLittStacked!$DI9*100</f>
        <v>0.57283142389525366</v>
      </c>
      <c r="K9">
        <f>LittLittStacked!K9/LittLittStacked!$DI9*100</f>
        <v>0</v>
      </c>
      <c r="L9">
        <f>LittLittStacked!L9/LittLittStacked!$DI9*100</f>
        <v>1.5548281505728314</v>
      </c>
      <c r="M9">
        <f>LittLittStacked!M9/LittLittStacked!$DI9*100</f>
        <v>0.16366612111292964</v>
      </c>
      <c r="N9">
        <f>LittLittStacked!N9/LittLittStacked!$DI9*100</f>
        <v>0</v>
      </c>
      <c r="O9">
        <f>LittLittStacked!O9/LittLittStacked!$DI9*100</f>
        <v>8.1833060556464818E-2</v>
      </c>
      <c r="P9">
        <f>LittLittStacked!P9/LittLittStacked!$DI9*100</f>
        <v>0</v>
      </c>
      <c r="Q9">
        <f>LittLittStacked!Q9/LittLittStacked!$DI9*100</f>
        <v>8.1833060556464818E-2</v>
      </c>
      <c r="R9">
        <f>LittLittStacked!R9/LittLittStacked!$DI9*100</f>
        <v>0.4091653027823241</v>
      </c>
      <c r="S9">
        <f>LittLittStacked!S9/LittLittStacked!$DI9*100</f>
        <v>0.16366612111292964</v>
      </c>
      <c r="T9">
        <f>LittLittStacked!T9/LittLittStacked!$DI9*100</f>
        <v>2.4549918166939442</v>
      </c>
      <c r="U9">
        <f>LittLittStacked!U9/LittLittStacked!$DI9*100</f>
        <v>0</v>
      </c>
      <c r="V9">
        <f>LittLittStacked!V9/LittLittStacked!$DI9*100</f>
        <v>1.4729950900163666</v>
      </c>
      <c r="W9">
        <f>LittLittStacked!W9/LittLittStacked!$DI9*100</f>
        <v>0.49099836333878888</v>
      </c>
      <c r="X9">
        <f>LittLittStacked!X9/LittLittStacked!$DI9*100</f>
        <v>3.2733224222585928</v>
      </c>
      <c r="Y9">
        <f>LittLittStacked!Y9/LittLittStacked!$DI9*100</f>
        <v>0</v>
      </c>
      <c r="Z9">
        <f>LittLittStacked!Z9/LittLittStacked!$DI9*100</f>
        <v>0</v>
      </c>
      <c r="AA9">
        <f>LittLittStacked!AA9/LittLittStacked!$DI9*100</f>
        <v>0</v>
      </c>
      <c r="AB9">
        <f>LittLittStacked!AB9/LittLittStacked!$DI9*100</f>
        <v>0</v>
      </c>
      <c r="AC9">
        <f>LittLittStacked!AC9/LittLittStacked!$DI9*100</f>
        <v>5.8101472995090022</v>
      </c>
      <c r="AD9">
        <f>LittLittStacked!AD9/LittLittStacked!$DI9*100</f>
        <v>0.57283142389525366</v>
      </c>
      <c r="AE9">
        <f>LittLittStacked!AE9/LittLittStacked!$DI9*100</f>
        <v>0</v>
      </c>
      <c r="AF9">
        <f>LittLittStacked!AF9/LittLittStacked!$DI9*100</f>
        <v>0.49099836333878888</v>
      </c>
      <c r="AG9">
        <f>LittLittStacked!AG9/LittLittStacked!$DI9*100</f>
        <v>0</v>
      </c>
      <c r="AH9">
        <f>LittLittStacked!AH9/LittLittStacked!$DI9*100</f>
        <v>0.16366612111292964</v>
      </c>
      <c r="AI9">
        <f>LittLittStacked!AI9/LittLittStacked!$DI9*100</f>
        <v>8.1833060556464818E-2</v>
      </c>
      <c r="AJ9">
        <f>LittLittStacked!AJ9/LittLittStacked!$DI9*100</f>
        <v>22.585924713584287</v>
      </c>
      <c r="AK9">
        <f>LittLittStacked!AK9/LittLittStacked!$DI9*100</f>
        <v>8.1833060556464818E-2</v>
      </c>
      <c r="AL9">
        <f>LittLittStacked!AL9/LittLittStacked!$DI9*100</f>
        <v>0</v>
      </c>
      <c r="AM9">
        <f>LittLittStacked!AM9/LittLittStacked!$DI9*100</f>
        <v>8.1833060556464818E-2</v>
      </c>
      <c r="AN9">
        <f>LittLittStacked!AN9/LittLittStacked!$DI9*100</f>
        <v>0.32733224222585927</v>
      </c>
      <c r="AO9">
        <f>LittLittStacked!AO9/LittLittStacked!$DI9*100</f>
        <v>0</v>
      </c>
      <c r="AP9">
        <f>LittLittStacked!AP9/LittLittStacked!$DI9*100</f>
        <v>8.1833060556464818E-2</v>
      </c>
      <c r="AQ9">
        <f>LittLittStacked!AQ9/LittLittStacked!$DI9*100</f>
        <v>8.1833060556464818E-2</v>
      </c>
      <c r="AR9">
        <f>LittLittStacked!AR9/LittLittStacked!$DI9*100</f>
        <v>0</v>
      </c>
      <c r="AS9">
        <f>LittLittStacked!AS9/LittLittStacked!$DI9*100</f>
        <v>8.1833060556464818E-2</v>
      </c>
      <c r="AT9">
        <v>0</v>
      </c>
      <c r="AU9">
        <f>LittLittStacked!AU9/LittLittStacked!$DI9*100</f>
        <v>11.620294599018004</v>
      </c>
      <c r="AV9">
        <f>LittLittStacked!AV9/LittLittStacked!$DI9*100</f>
        <v>0</v>
      </c>
      <c r="AW9">
        <f>LittLittStacked!AW9/LittLittStacked!$DI9*100</f>
        <v>0</v>
      </c>
      <c r="AX9">
        <f>LittLittStacked!AX9/LittLittStacked!$DI9*100</f>
        <v>0</v>
      </c>
      <c r="AY9">
        <f>LittLittStacked!AY9/LittLittStacked!$DI9*100</f>
        <v>0.24549918166939444</v>
      </c>
      <c r="AZ9">
        <f>LittLittStacked!AZ9/LittLittStacked!$DI9*100</f>
        <v>0</v>
      </c>
      <c r="BA9">
        <f>LittLittStacked!BA9/LittLittStacked!$DI9*100</f>
        <v>1.4729950900163666</v>
      </c>
      <c r="BB9">
        <f>LittLittStacked!BB9/LittLittStacked!$DI9*100</f>
        <v>0.49099836333878888</v>
      </c>
      <c r="BC9">
        <f>LittLittStacked!BC9/LittLittStacked!$DI9*100</f>
        <v>4.0916530278232406</v>
      </c>
      <c r="BD9">
        <f>LittLittStacked!BD9/LittLittStacked!$DI9*100</f>
        <v>1.800327332242226</v>
      </c>
      <c r="BE9">
        <f>LittLittStacked!BE9/LittLittStacked!$DI9*100</f>
        <v>0</v>
      </c>
      <c r="BF9">
        <f>LittLittStacked!BF9/LittLittStacked!$DI9*100</f>
        <v>0</v>
      </c>
      <c r="BG9">
        <f>LittLittStacked!BG9/LittLittStacked!$DI9*100</f>
        <v>0.32733224222585927</v>
      </c>
      <c r="BH9">
        <f>LittLittStacked!BH9/LittLittStacked!$DI9*100</f>
        <v>0</v>
      </c>
      <c r="BI9">
        <f>LittLittStacked!BI9/LittLittStacked!$DI9*100</f>
        <v>8.1833060556464818E-2</v>
      </c>
      <c r="BJ9">
        <f>LittLittStacked!BJ9/LittLittStacked!$DI9*100</f>
        <v>0</v>
      </c>
      <c r="BK9">
        <f>LittLittStacked!BK9/LittLittStacked!$DI9*100</f>
        <v>0</v>
      </c>
      <c r="BL9">
        <f>LittLittStacked!BL9/LittLittStacked!$DI9*100</f>
        <v>11.129296235679215</v>
      </c>
      <c r="BM9">
        <f>LittLittStacked!BM9/LittLittStacked!$DI9*100</f>
        <v>0</v>
      </c>
      <c r="BN9">
        <f>LittLittStacked!BN9/LittLittStacked!$DI9*100</f>
        <v>0.57283142389525366</v>
      </c>
      <c r="BO9">
        <f>LittLittStacked!BO9/LittLittStacked!$DI9*100</f>
        <v>7.9378068739770864</v>
      </c>
      <c r="BP9">
        <f>LittLittStacked!BP9/LittLittStacked!$DI9*100</f>
        <v>0</v>
      </c>
      <c r="BQ9">
        <f>LittLittStacked!BQ9/LittLittStacked!$DI9*100</f>
        <v>0</v>
      </c>
      <c r="BR9">
        <f>LittLittStacked!BR9/LittLittStacked!$DI9*100</f>
        <v>5.1554828150572831</v>
      </c>
      <c r="BS9">
        <f>LittLittStacked!BS9/LittLittStacked!$DI9*100</f>
        <v>0.16366612111292964</v>
      </c>
      <c r="BT9">
        <f>LittLittStacked!BT9/LittLittStacked!$DI9*100</f>
        <v>0</v>
      </c>
      <c r="BU9">
        <f>LittLittStacked!BU9/LittLittStacked!$DI9*100</f>
        <v>0</v>
      </c>
      <c r="BV9">
        <f>LittLittStacked!BV9/LittLittStacked!$DI9*100</f>
        <v>0</v>
      </c>
      <c r="BW9">
        <f>LittLittStacked!BW9/LittLittStacked!$DI9*100</f>
        <v>7.9378068739770864</v>
      </c>
      <c r="BX9">
        <f>LittLittStacked!BX9/LittLittStacked!$DI9*100</f>
        <v>0</v>
      </c>
      <c r="BY9">
        <f>LittLittStacked!BY9/LittLittStacked!$DI9*100</f>
        <v>0</v>
      </c>
      <c r="BZ9">
        <f>LittLittStacked!BZ9/LittLittStacked!$DI9*100</f>
        <v>0</v>
      </c>
      <c r="CA9">
        <f>LittLittStacked!CA9/LittLittStacked!$DI9*100</f>
        <v>0</v>
      </c>
      <c r="CB9">
        <f>LittLittStacked!CB9/LittLittStacked!$DI9*100</f>
        <v>0</v>
      </c>
      <c r="CC9">
        <f>LittLittStacked!CC9/LittLittStacked!$DI9*100</f>
        <v>0</v>
      </c>
      <c r="CD9">
        <f>LittLittStacked!CD9/LittLittStacked!$DI9*100</f>
        <v>8.1833060556464818E-2</v>
      </c>
      <c r="CE9">
        <f>LittLittStacked!CE9/LittLittStacked!$DI9*100</f>
        <v>0</v>
      </c>
      <c r="CF9">
        <f>LittLittStacked!CF9/LittLittStacked!$DI9*100</f>
        <v>0</v>
      </c>
      <c r="CG9">
        <f>LittLittStacked!CG9/LittLittStacked!$DI9*100</f>
        <v>0</v>
      </c>
      <c r="CH9">
        <f>LittLittStacked!CH9/LittLittStacked!$DI9*100</f>
        <v>0</v>
      </c>
      <c r="CI9">
        <f>LittLittStacked!CI9/LittLittStacked!$DI9*100</f>
        <v>0.24549918166939444</v>
      </c>
      <c r="CJ9">
        <f>LittLittStacked!CJ9/LittLittStacked!$DI9*100</f>
        <v>0.16366612111292964</v>
      </c>
      <c r="CK9">
        <f>LittLittStacked!CK9/LittLittStacked!$DI9*100</f>
        <v>0.57283142389525366</v>
      </c>
      <c r="CL9">
        <f>LittLittStacked!CL9/LittLittStacked!$DI9*100</f>
        <v>0</v>
      </c>
      <c r="CM9">
        <f>LittLittStacked!CM9/LittLittStacked!$DI9*100</f>
        <v>0</v>
      </c>
      <c r="CN9">
        <f>LittLittStacked!CN9/LittLittStacked!$DI9*100</f>
        <v>8.1833060556464818E-2</v>
      </c>
      <c r="CO9">
        <f>LittLittStacked!CO9/LittLittStacked!$DI9*100</f>
        <v>0</v>
      </c>
      <c r="CP9">
        <f>LittLittStacked!CP9/LittLittStacked!$DI9*100</f>
        <v>0</v>
      </c>
      <c r="CQ9">
        <f>LittLittStacked!CQ9/LittLittStacked!$DI9*100</f>
        <v>0</v>
      </c>
      <c r="CR9">
        <f>LittLittStacked!CR9/LittLittStacked!$DI9*100</f>
        <v>0</v>
      </c>
      <c r="CS9">
        <f>LittLittStacked!CS9/LittLittStacked!$DI9*100</f>
        <v>0</v>
      </c>
      <c r="CT9">
        <f>LittLittStacked!CT9/LittLittStacked!$DI9*100</f>
        <v>0</v>
      </c>
      <c r="CU9">
        <f>LittLittStacked!CU9/LittLittStacked!$DI9*100</f>
        <v>0</v>
      </c>
      <c r="CV9">
        <f>LittLittStacked!CV9/LittLittStacked!$DI9*100</f>
        <v>0</v>
      </c>
      <c r="CW9">
        <f>LittLittStacked!CW9/LittLittStacked!$DI9*100</f>
        <v>0</v>
      </c>
      <c r="CX9">
        <f>LittLittStacked!CX9/LittLittStacked!$DI9*100</f>
        <v>0</v>
      </c>
      <c r="CY9">
        <f>LittLittStacked!CY9/LittLittStacked!$DI9*100</f>
        <v>0</v>
      </c>
      <c r="CZ9">
        <f>LittLittStacked!CZ9/LittLittStacked!$DI9*100</f>
        <v>0</v>
      </c>
      <c r="DA9">
        <f>LittLittStacked!DA9/LittLittStacked!$DI9*100</f>
        <v>0</v>
      </c>
      <c r="DB9">
        <f>LittLittStacked!DB9/LittLittStacked!$DI9*100</f>
        <v>0</v>
      </c>
      <c r="DC9">
        <f>LittLittStacked!DC9/LittLittStacked!$DI9*100</f>
        <v>0</v>
      </c>
      <c r="DD9">
        <f>LittLittStacked!DD9/LittLittStacked!$DI9*100</f>
        <v>0</v>
      </c>
      <c r="DE9">
        <f>LittLittStacked!DE9/LittLittStacked!$DI9*100</f>
        <v>0</v>
      </c>
      <c r="DF9">
        <f>LittLittStacked!DF9/LittLittStacked!$DI9*100</f>
        <v>0</v>
      </c>
      <c r="DG9">
        <f>LittLittStacked!DG9/LittLittStacked!$DI9*100</f>
        <v>0</v>
      </c>
      <c r="DH9">
        <f>LittLittStacked!DH9/LittLittStacked!$DI9*100</f>
        <v>0</v>
      </c>
      <c r="DI9">
        <f t="shared" si="3"/>
        <v>99.999999999999972</v>
      </c>
      <c r="DJ9" t="s">
        <v>474</v>
      </c>
      <c r="DK9">
        <f t="shared" si="0"/>
        <v>29.214402618657939</v>
      </c>
      <c r="DL9">
        <f t="shared" si="1"/>
        <v>70.785597381342058</v>
      </c>
      <c r="DM9">
        <f t="shared" si="2"/>
        <v>2.4549918166939442</v>
      </c>
    </row>
    <row r="10" spans="1:117" x14ac:dyDescent="0.2">
      <c r="A10">
        <f t="shared" si="4"/>
        <v>209</v>
      </c>
      <c r="B10">
        <v>0.6</v>
      </c>
      <c r="C10">
        <f>LittLittStacked!C10/LittLittStacked!$DI10*100</f>
        <v>0</v>
      </c>
      <c r="D10">
        <f>LittLittStacked!D10/LittLittStacked!$DI10*100</f>
        <v>0</v>
      </c>
      <c r="E10">
        <f>LittLittStacked!E10/LittLittStacked!$DI10*100</f>
        <v>2.3271276595744679</v>
      </c>
      <c r="F10">
        <f>LittLittStacked!F10/LittLittStacked!$DI10*100</f>
        <v>0.13297872340425532</v>
      </c>
      <c r="G10">
        <f>LittLittStacked!G10/LittLittStacked!$DI10*100</f>
        <v>1.0638297872340425</v>
      </c>
      <c r="H10">
        <f>LittLittStacked!H10/LittLittStacked!$DI10*100</f>
        <v>2.5265957446808507</v>
      </c>
      <c r="I10">
        <f>LittLittStacked!I10/LittLittStacked!$DI10*100</f>
        <v>0</v>
      </c>
      <c r="J10">
        <f>LittLittStacked!J10/LittLittStacked!$DI10*100</f>
        <v>0.66489361702127658</v>
      </c>
      <c r="K10">
        <f>LittLittStacked!K10/LittLittStacked!$DI10*100</f>
        <v>6.6489361702127658E-2</v>
      </c>
      <c r="L10">
        <f>LittLittStacked!L10/LittLittStacked!$DI10*100</f>
        <v>0.53191489361702127</v>
      </c>
      <c r="M10">
        <f>LittLittStacked!M10/LittLittStacked!$DI10*100</f>
        <v>0.39893617021276595</v>
      </c>
      <c r="N10">
        <f>LittLittStacked!N10/LittLittStacked!$DI10*100</f>
        <v>0</v>
      </c>
      <c r="O10">
        <f>LittLittStacked!O10/LittLittStacked!$DI10*100</f>
        <v>0</v>
      </c>
      <c r="P10">
        <f>LittLittStacked!P10/LittLittStacked!$DI10*100</f>
        <v>0</v>
      </c>
      <c r="Q10">
        <f>LittLittStacked!Q10/LittLittStacked!$DI10*100</f>
        <v>6.6489361702127658E-2</v>
      </c>
      <c r="R10">
        <f>LittLittStacked!R10/LittLittStacked!$DI10*100</f>
        <v>0.53191489361702127</v>
      </c>
      <c r="S10">
        <f>LittLittStacked!S10/LittLittStacked!$DI10*100</f>
        <v>6.6489361702127658E-2</v>
      </c>
      <c r="T10">
        <f>LittLittStacked!T10/LittLittStacked!$DI10*100</f>
        <v>2.9255319148936172</v>
      </c>
      <c r="U10">
        <f>LittLittStacked!U10/LittLittStacked!$DI10*100</f>
        <v>0</v>
      </c>
      <c r="V10">
        <f>LittLittStacked!V10/LittLittStacked!$DI10*100</f>
        <v>1.8617021276595744</v>
      </c>
      <c r="W10">
        <f>LittLittStacked!W10/LittLittStacked!$DI10*100</f>
        <v>0.46542553191489361</v>
      </c>
      <c r="X10">
        <f>LittLittStacked!X10/LittLittStacked!$DI10*100</f>
        <v>2.9920212765957448</v>
      </c>
      <c r="Y10">
        <f>LittLittStacked!Y10/LittLittStacked!$DI10*100</f>
        <v>0</v>
      </c>
      <c r="Z10">
        <f>LittLittStacked!Z10/LittLittStacked!$DI10*100</f>
        <v>0</v>
      </c>
      <c r="AA10">
        <f>LittLittStacked!AA10/LittLittStacked!$DI10*100</f>
        <v>0</v>
      </c>
      <c r="AB10">
        <f>LittLittStacked!AB10/LittLittStacked!$DI10*100</f>
        <v>0</v>
      </c>
      <c r="AC10">
        <f>LittLittStacked!AC10/LittLittStacked!$DI10*100</f>
        <v>6.3164893617021285</v>
      </c>
      <c r="AD10">
        <f>LittLittStacked!AD10/LittLittStacked!$DI10*100</f>
        <v>0.93085106382978722</v>
      </c>
      <c r="AE10">
        <f>LittLittStacked!AE10/LittLittStacked!$DI10*100</f>
        <v>6.6489361702127658E-2</v>
      </c>
      <c r="AF10">
        <f>LittLittStacked!AF10/LittLittStacked!$DI10*100</f>
        <v>0.13297872340425532</v>
      </c>
      <c r="AG10">
        <f>LittLittStacked!AG10/LittLittStacked!$DI10*100</f>
        <v>0</v>
      </c>
      <c r="AH10">
        <f>LittLittStacked!AH10/LittLittStacked!$DI10*100</f>
        <v>0</v>
      </c>
      <c r="AI10">
        <f>LittLittStacked!AI10/LittLittStacked!$DI10*100</f>
        <v>0</v>
      </c>
      <c r="AJ10">
        <f>LittLittStacked!AJ10/LittLittStacked!$DI10*100</f>
        <v>28.98936170212766</v>
      </c>
      <c r="AK10">
        <f>LittLittStacked!AK10/LittLittStacked!$DI10*100</f>
        <v>0</v>
      </c>
      <c r="AL10">
        <f>LittLittStacked!AL10/LittLittStacked!$DI10*100</f>
        <v>0</v>
      </c>
      <c r="AM10">
        <f>LittLittStacked!AM10/LittLittStacked!$DI10*100</f>
        <v>0</v>
      </c>
      <c r="AN10">
        <f>LittLittStacked!AN10/LittLittStacked!$DI10*100</f>
        <v>0.13297872340425532</v>
      </c>
      <c r="AO10">
        <f>LittLittStacked!AO10/LittLittStacked!$DI10*100</f>
        <v>0.53191489361702127</v>
      </c>
      <c r="AP10">
        <f>LittLittStacked!AP10/LittLittStacked!$DI10*100</f>
        <v>6.6489361702127658E-2</v>
      </c>
      <c r="AQ10">
        <f>LittLittStacked!AQ10/LittLittStacked!$DI10*100</f>
        <v>0</v>
      </c>
      <c r="AR10">
        <f>LittLittStacked!AR10/LittLittStacked!$DI10*100</f>
        <v>0</v>
      </c>
      <c r="AS10">
        <f>LittLittStacked!AS10/LittLittStacked!$DI10*100</f>
        <v>0</v>
      </c>
      <c r="AT10">
        <v>0</v>
      </c>
      <c r="AU10">
        <f>LittLittStacked!AU10/LittLittStacked!$DI10*100</f>
        <v>9.9069148936170208</v>
      </c>
      <c r="AV10">
        <f>LittLittStacked!AV10/LittLittStacked!$DI10*100</f>
        <v>0</v>
      </c>
      <c r="AW10">
        <f>LittLittStacked!AW10/LittLittStacked!$DI10*100</f>
        <v>0</v>
      </c>
      <c r="AX10">
        <f>LittLittStacked!AX10/LittLittStacked!$DI10*100</f>
        <v>0</v>
      </c>
      <c r="AY10">
        <f>LittLittStacked!AY10/LittLittStacked!$DI10*100</f>
        <v>0.33244680851063829</v>
      </c>
      <c r="AZ10">
        <f>LittLittStacked!AZ10/LittLittStacked!$DI10*100</f>
        <v>0</v>
      </c>
      <c r="BA10">
        <f>LittLittStacked!BA10/LittLittStacked!$DI10*100</f>
        <v>5.0531914893617014</v>
      </c>
      <c r="BB10">
        <f>LittLittStacked!BB10/LittLittStacked!$DI10*100</f>
        <v>0.13297872340425532</v>
      </c>
      <c r="BC10">
        <f>LittLittStacked!BC10/LittLittStacked!$DI10*100</f>
        <v>2.2606382978723407</v>
      </c>
      <c r="BD10">
        <f>LittLittStacked!BD10/LittLittStacked!$DI10*100</f>
        <v>1.2632978723404253</v>
      </c>
      <c r="BE10">
        <f>LittLittStacked!BE10/LittLittStacked!$DI10*100</f>
        <v>6.6489361702127658E-2</v>
      </c>
      <c r="BF10">
        <f>LittLittStacked!BF10/LittLittStacked!$DI10*100</f>
        <v>0</v>
      </c>
      <c r="BG10">
        <f>LittLittStacked!BG10/LittLittStacked!$DI10*100</f>
        <v>0.33244680851063829</v>
      </c>
      <c r="BH10">
        <f>LittLittStacked!BH10/LittLittStacked!$DI10*100</f>
        <v>0</v>
      </c>
      <c r="BI10">
        <f>LittLittStacked!BI10/LittLittStacked!$DI10*100</f>
        <v>0.19946808510638298</v>
      </c>
      <c r="BJ10">
        <f>LittLittStacked!BJ10/LittLittStacked!$DI10*100</f>
        <v>0.13297872340425532</v>
      </c>
      <c r="BK10">
        <f>LittLittStacked!BK10/LittLittStacked!$DI10*100</f>
        <v>0</v>
      </c>
      <c r="BL10">
        <f>LittLittStacked!BL10/LittLittStacked!$DI10*100</f>
        <v>7.4468085106382977</v>
      </c>
      <c r="BM10">
        <f>LittLittStacked!BM10/LittLittStacked!$DI10*100</f>
        <v>0</v>
      </c>
      <c r="BN10">
        <f>LittLittStacked!BN10/LittLittStacked!$DI10*100</f>
        <v>0.39893617021276595</v>
      </c>
      <c r="BO10">
        <f>LittLittStacked!BO10/LittLittStacked!$DI10*100</f>
        <v>5.917553191489362</v>
      </c>
      <c r="BP10">
        <f>LittLittStacked!BP10/LittLittStacked!$DI10*100</f>
        <v>0</v>
      </c>
      <c r="BQ10">
        <f>LittLittStacked!BQ10/LittLittStacked!$DI10*100</f>
        <v>0</v>
      </c>
      <c r="BR10">
        <f>LittLittStacked!BR10/LittLittStacked!$DI10*100</f>
        <v>5.6515957446808516</v>
      </c>
      <c r="BS10">
        <f>LittLittStacked!BS10/LittLittStacked!$DI10*100</f>
        <v>0.33244680851063829</v>
      </c>
      <c r="BT10">
        <f>LittLittStacked!BT10/LittLittStacked!$DI10*100</f>
        <v>0</v>
      </c>
      <c r="BU10">
        <f>LittLittStacked!BU10/LittLittStacked!$DI10*100</f>
        <v>0</v>
      </c>
      <c r="BV10">
        <f>LittLittStacked!BV10/LittLittStacked!$DI10*100</f>
        <v>0</v>
      </c>
      <c r="BW10">
        <f>LittLittStacked!BW10/LittLittStacked!$DI10*100</f>
        <v>5.2526595744680851</v>
      </c>
      <c r="BX10">
        <f>LittLittStacked!BX10/LittLittStacked!$DI10*100</f>
        <v>0</v>
      </c>
      <c r="BY10">
        <f>LittLittStacked!BY10/LittLittStacked!$DI10*100</f>
        <v>0</v>
      </c>
      <c r="BZ10">
        <f>LittLittStacked!BZ10/LittLittStacked!$DI10*100</f>
        <v>0</v>
      </c>
      <c r="CA10">
        <f>LittLittStacked!CA10/LittLittStacked!$DI10*100</f>
        <v>0</v>
      </c>
      <c r="CB10">
        <f>LittLittStacked!CB10/LittLittStacked!$DI10*100</f>
        <v>0</v>
      </c>
      <c r="CC10">
        <f>LittLittStacked!CC10/LittLittStacked!$DI10*100</f>
        <v>0</v>
      </c>
      <c r="CD10">
        <f>LittLittStacked!CD10/LittLittStacked!$DI10*100</f>
        <v>0</v>
      </c>
      <c r="CE10">
        <f>LittLittStacked!CE10/LittLittStacked!$DI10*100</f>
        <v>0</v>
      </c>
      <c r="CF10">
        <f>LittLittStacked!CF10/LittLittStacked!$DI10*100</f>
        <v>0</v>
      </c>
      <c r="CG10">
        <f>LittLittStacked!CG10/LittLittStacked!$DI10*100</f>
        <v>0</v>
      </c>
      <c r="CH10">
        <f>LittLittStacked!CH10/LittLittStacked!$DI10*100</f>
        <v>0</v>
      </c>
      <c r="CI10">
        <f>LittLittStacked!CI10/LittLittStacked!$DI10*100</f>
        <v>0.13297872340425532</v>
      </c>
      <c r="CJ10">
        <f>LittLittStacked!CJ10/LittLittStacked!$DI10*100</f>
        <v>0.19946808510638298</v>
      </c>
      <c r="CK10">
        <f>LittLittStacked!CK10/LittLittStacked!$DI10*100</f>
        <v>1.196808510638298</v>
      </c>
      <c r="CL10">
        <f>LittLittStacked!CL10/LittLittStacked!$DI10*100</f>
        <v>0</v>
      </c>
      <c r="CM10">
        <f>LittLittStacked!CM10/LittLittStacked!$DI10*100</f>
        <v>0</v>
      </c>
      <c r="CN10">
        <f>LittLittStacked!CN10/LittLittStacked!$DI10*100</f>
        <v>0</v>
      </c>
      <c r="CO10">
        <f>LittLittStacked!CO10/LittLittStacked!$DI10*100</f>
        <v>0</v>
      </c>
      <c r="CP10">
        <f>LittLittStacked!CP10/LittLittStacked!$DI10*100</f>
        <v>0</v>
      </c>
      <c r="CQ10">
        <f>LittLittStacked!CQ10/LittLittStacked!$DI10*100</f>
        <v>0</v>
      </c>
      <c r="CR10">
        <f>LittLittStacked!CR10/LittLittStacked!$DI10*100</f>
        <v>0</v>
      </c>
      <c r="CS10">
        <f>LittLittStacked!CS10/LittLittStacked!$DI10*100</f>
        <v>0</v>
      </c>
      <c r="CT10">
        <f>LittLittStacked!CT10/LittLittStacked!$DI10*100</f>
        <v>0</v>
      </c>
      <c r="CU10">
        <f>LittLittStacked!CU10/LittLittStacked!$DI10*100</f>
        <v>0</v>
      </c>
      <c r="CV10">
        <f>LittLittStacked!CV10/LittLittStacked!$DI10*100</f>
        <v>0</v>
      </c>
      <c r="CW10">
        <f>LittLittStacked!CW10/LittLittStacked!$DI10*100</f>
        <v>0</v>
      </c>
      <c r="CX10">
        <f>LittLittStacked!CX10/LittLittStacked!$DI10*100</f>
        <v>0</v>
      </c>
      <c r="CY10">
        <f>LittLittStacked!CY10/LittLittStacked!$DI10*100</f>
        <v>0</v>
      </c>
      <c r="CZ10">
        <f>LittLittStacked!CZ10/LittLittStacked!$DI10*100</f>
        <v>0</v>
      </c>
      <c r="DA10">
        <f>LittLittStacked!DA10/LittLittStacked!$DI10*100</f>
        <v>0</v>
      </c>
      <c r="DB10">
        <f>LittLittStacked!DB10/LittLittStacked!$DI10*100</f>
        <v>0</v>
      </c>
      <c r="DC10">
        <f>LittLittStacked!DC10/LittLittStacked!$DI10*100</f>
        <v>0</v>
      </c>
      <c r="DD10">
        <f>LittLittStacked!DD10/LittLittStacked!$DI10*100</f>
        <v>0</v>
      </c>
      <c r="DE10">
        <f>LittLittStacked!DE10/LittLittStacked!$DI10*100</f>
        <v>0</v>
      </c>
      <c r="DF10">
        <f>LittLittStacked!DF10/LittLittStacked!$DI10*100</f>
        <v>0</v>
      </c>
      <c r="DG10">
        <f>LittLittStacked!DG10/LittLittStacked!$DI10*100</f>
        <v>0</v>
      </c>
      <c r="DH10">
        <f>LittLittStacked!DH10/LittLittStacked!$DI10*100</f>
        <v>0</v>
      </c>
      <c r="DI10">
        <f t="shared" si="3"/>
        <v>99.999999999999986</v>
      </c>
      <c r="DJ10" t="s">
        <v>474</v>
      </c>
      <c r="DK10">
        <f t="shared" si="0"/>
        <v>24.534574468085111</v>
      </c>
      <c r="DL10">
        <f t="shared" si="1"/>
        <v>75.465425531914889</v>
      </c>
      <c r="DM10">
        <f t="shared" si="2"/>
        <v>6.5824468085106371</v>
      </c>
    </row>
    <row r="11" spans="1:117" x14ac:dyDescent="0.2">
      <c r="A11">
        <f t="shared" si="4"/>
        <v>253.5</v>
      </c>
      <c r="B11">
        <v>0.7</v>
      </c>
      <c r="C11">
        <f>LittLittStacked!C11/LittLittStacked!$DI11*100</f>
        <v>7.64525993883792E-2</v>
      </c>
      <c r="D11">
        <f>LittLittStacked!D11/LittLittStacked!$DI11*100</f>
        <v>0</v>
      </c>
      <c r="E11">
        <f>LittLittStacked!E11/LittLittStacked!$DI11*100</f>
        <v>1.9877675840978593</v>
      </c>
      <c r="F11">
        <f>LittLittStacked!F11/LittLittStacked!$DI11*100</f>
        <v>0</v>
      </c>
      <c r="G11">
        <f>LittLittStacked!G11/LittLittStacked!$DI11*100</f>
        <v>0.6116207951070336</v>
      </c>
      <c r="H11">
        <f>LittLittStacked!H11/LittLittStacked!$DI11*100</f>
        <v>2.5993883792048931</v>
      </c>
      <c r="I11">
        <f>LittLittStacked!I11/LittLittStacked!$DI11*100</f>
        <v>0</v>
      </c>
      <c r="J11">
        <f>LittLittStacked!J11/LittLittStacked!$DI11*100</f>
        <v>0.6116207951070336</v>
      </c>
      <c r="K11">
        <f>LittLittStacked!K11/LittLittStacked!$DI11*100</f>
        <v>0</v>
      </c>
      <c r="L11">
        <f>LittLittStacked!L11/LittLittStacked!$DI11*100</f>
        <v>0.76452599388379205</v>
      </c>
      <c r="M11">
        <f>LittLittStacked!M11/LittLittStacked!$DI11*100</f>
        <v>0.1529051987767584</v>
      </c>
      <c r="N11">
        <f>LittLittStacked!N11/LittLittStacked!$DI11*100</f>
        <v>0</v>
      </c>
      <c r="O11">
        <f>LittLittStacked!O11/LittLittStacked!$DI11*100</f>
        <v>0</v>
      </c>
      <c r="P11">
        <f>LittLittStacked!P11/LittLittStacked!$DI11*100</f>
        <v>0</v>
      </c>
      <c r="Q11">
        <f>LittLittStacked!Q11/LittLittStacked!$DI11*100</f>
        <v>0</v>
      </c>
      <c r="R11">
        <f>LittLittStacked!R11/LittLittStacked!$DI11*100</f>
        <v>0.38226299694189603</v>
      </c>
      <c r="S11">
        <f>LittLittStacked!S11/LittLittStacked!$DI11*100</f>
        <v>0.22935779816513763</v>
      </c>
      <c r="T11">
        <f>LittLittStacked!T11/LittLittStacked!$DI11*100</f>
        <v>4.0519877675840981</v>
      </c>
      <c r="U11">
        <f>LittLittStacked!U11/LittLittStacked!$DI11*100</f>
        <v>0</v>
      </c>
      <c r="V11">
        <f>LittLittStacked!V11/LittLittStacked!$DI11*100</f>
        <v>2.9816513761467891</v>
      </c>
      <c r="W11">
        <f>LittLittStacked!W11/LittLittStacked!$DI11*100</f>
        <v>0.38226299694189603</v>
      </c>
      <c r="X11">
        <f>LittLittStacked!X11/LittLittStacked!$DI11*100</f>
        <v>2.1406727828746175</v>
      </c>
      <c r="Y11">
        <f>LittLittStacked!Y11/LittLittStacked!$DI11*100</f>
        <v>0</v>
      </c>
      <c r="Z11">
        <f>LittLittStacked!Z11/LittLittStacked!$DI11*100</f>
        <v>0</v>
      </c>
      <c r="AA11">
        <f>LittLittStacked!AA11/LittLittStacked!$DI11*100</f>
        <v>0</v>
      </c>
      <c r="AB11">
        <f>LittLittStacked!AB11/LittLittStacked!$DI11*100</f>
        <v>7.64525993883792E-2</v>
      </c>
      <c r="AC11">
        <f>LittLittStacked!AC11/LittLittStacked!$DI11*100</f>
        <v>11.391437308868502</v>
      </c>
      <c r="AD11">
        <f>LittLittStacked!AD11/LittLittStacked!$DI11*100</f>
        <v>0.84097859327217117</v>
      </c>
      <c r="AE11">
        <f>LittLittStacked!AE11/LittLittStacked!$DI11*100</f>
        <v>0</v>
      </c>
      <c r="AF11">
        <f>LittLittStacked!AF11/LittLittStacked!$DI11*100</f>
        <v>0.53516819571865437</v>
      </c>
      <c r="AG11">
        <f>LittLittStacked!AG11/LittLittStacked!$DI11*100</f>
        <v>0</v>
      </c>
      <c r="AH11">
        <f>LittLittStacked!AH11/LittLittStacked!$DI11*100</f>
        <v>7.64525993883792E-2</v>
      </c>
      <c r="AI11">
        <f>LittLittStacked!AI11/LittLittStacked!$DI11*100</f>
        <v>0</v>
      </c>
      <c r="AJ11">
        <f>LittLittStacked!AJ11/LittLittStacked!$DI11*100</f>
        <v>30.045871559633024</v>
      </c>
      <c r="AK11">
        <f>LittLittStacked!AK11/LittLittStacked!$DI11*100</f>
        <v>0</v>
      </c>
      <c r="AL11">
        <f>LittLittStacked!AL11/LittLittStacked!$DI11*100</f>
        <v>0</v>
      </c>
      <c r="AM11">
        <f>LittLittStacked!AM11/LittLittStacked!$DI11*100</f>
        <v>7.64525993883792E-2</v>
      </c>
      <c r="AN11">
        <f>LittLittStacked!AN11/LittLittStacked!$DI11*100</f>
        <v>0.3058103975535168</v>
      </c>
      <c r="AO11">
        <f>LittLittStacked!AO11/LittLittStacked!$DI11*100</f>
        <v>0.22935779816513763</v>
      </c>
      <c r="AP11">
        <f>LittLittStacked!AP11/LittLittStacked!$DI11*100</f>
        <v>0.1529051987767584</v>
      </c>
      <c r="AQ11">
        <f>LittLittStacked!AQ11/LittLittStacked!$DI11*100</f>
        <v>0</v>
      </c>
      <c r="AR11">
        <f>LittLittStacked!AR11/LittLittStacked!$DI11*100</f>
        <v>0</v>
      </c>
      <c r="AS11">
        <f>LittLittStacked!AS11/LittLittStacked!$DI11*100</f>
        <v>0</v>
      </c>
      <c r="AT11">
        <v>0</v>
      </c>
      <c r="AU11">
        <f>LittLittStacked!AU11/LittLittStacked!$DI11*100</f>
        <v>8.5626911314984699</v>
      </c>
      <c r="AV11">
        <f>LittLittStacked!AV11/LittLittStacked!$DI11*100</f>
        <v>0</v>
      </c>
      <c r="AW11">
        <f>LittLittStacked!AW11/LittLittStacked!$DI11*100</f>
        <v>0</v>
      </c>
      <c r="AX11">
        <f>LittLittStacked!AX11/LittLittStacked!$DI11*100</f>
        <v>0</v>
      </c>
      <c r="AY11">
        <f>LittLittStacked!AY11/LittLittStacked!$DI11*100</f>
        <v>7.64525993883792E-2</v>
      </c>
      <c r="AZ11">
        <f>LittLittStacked!AZ11/LittLittStacked!$DI11*100</f>
        <v>0</v>
      </c>
      <c r="BA11">
        <f>LittLittStacked!BA11/LittLittStacked!$DI11*100</f>
        <v>0.45871559633027525</v>
      </c>
      <c r="BB11">
        <f>LittLittStacked!BB11/LittLittStacked!$DI11*100</f>
        <v>7.64525993883792E-2</v>
      </c>
      <c r="BC11">
        <f>LittLittStacked!BC11/LittLittStacked!$DI11*100</f>
        <v>1.7584097859327217</v>
      </c>
      <c r="BD11">
        <f>LittLittStacked!BD11/LittLittStacked!$DI11*100</f>
        <v>1.452599388379205</v>
      </c>
      <c r="BE11">
        <f>LittLittStacked!BE11/LittLittStacked!$DI11*100</f>
        <v>7.64525993883792E-2</v>
      </c>
      <c r="BF11">
        <f>LittLittStacked!BF11/LittLittStacked!$DI11*100</f>
        <v>0</v>
      </c>
      <c r="BG11">
        <f>LittLittStacked!BG11/LittLittStacked!$DI11*100</f>
        <v>0.38226299694189603</v>
      </c>
      <c r="BH11">
        <f>LittLittStacked!BH11/LittLittStacked!$DI11*100</f>
        <v>0</v>
      </c>
      <c r="BI11">
        <f>LittLittStacked!BI11/LittLittStacked!$DI11*100</f>
        <v>0</v>
      </c>
      <c r="BJ11">
        <f>LittLittStacked!BJ11/LittLittStacked!$DI11*100</f>
        <v>0</v>
      </c>
      <c r="BK11">
        <f>LittLittStacked!BK11/LittLittStacked!$DI11*100</f>
        <v>0.3058103975535168</v>
      </c>
      <c r="BL11">
        <f>LittLittStacked!BL11/LittLittStacked!$DI11*100</f>
        <v>11.085626911314984</v>
      </c>
      <c r="BM11">
        <f>LittLittStacked!BM11/LittLittStacked!$DI11*100</f>
        <v>0</v>
      </c>
      <c r="BN11">
        <f>LittLittStacked!BN11/LittLittStacked!$DI11*100</f>
        <v>0.1529051987767584</v>
      </c>
      <c r="BO11">
        <f>LittLittStacked!BO11/LittLittStacked!$DI11*100</f>
        <v>3.5168195718654434</v>
      </c>
      <c r="BP11">
        <f>LittLittStacked!BP11/LittLittStacked!$DI11*100</f>
        <v>0</v>
      </c>
      <c r="BQ11">
        <f>LittLittStacked!BQ11/LittLittStacked!$DI11*100</f>
        <v>7.64525993883792E-2</v>
      </c>
      <c r="BR11">
        <f>LittLittStacked!BR11/LittLittStacked!$DI11*100</f>
        <v>4.2048929663608563</v>
      </c>
      <c r="BS11">
        <f>LittLittStacked!BS11/LittLittStacked!$DI11*100</f>
        <v>0.53516819571865437</v>
      </c>
      <c r="BT11">
        <f>LittLittStacked!BT11/LittLittStacked!$DI11*100</f>
        <v>0</v>
      </c>
      <c r="BU11">
        <f>LittLittStacked!BU11/LittLittStacked!$DI11*100</f>
        <v>0</v>
      </c>
      <c r="BV11">
        <f>LittLittStacked!BV11/LittLittStacked!$DI11*100</f>
        <v>0</v>
      </c>
      <c r="BW11">
        <f>LittLittStacked!BW11/LittLittStacked!$DI11*100</f>
        <v>4.7400611620795106</v>
      </c>
      <c r="BX11">
        <f>LittLittStacked!BX11/LittLittStacked!$DI11*100</f>
        <v>0</v>
      </c>
      <c r="BY11">
        <f>LittLittStacked!BY11/LittLittStacked!$DI11*100</f>
        <v>0</v>
      </c>
      <c r="BZ11">
        <f>LittLittStacked!BZ11/LittLittStacked!$DI11*100</f>
        <v>0</v>
      </c>
      <c r="CA11">
        <f>LittLittStacked!CA11/LittLittStacked!$DI11*100</f>
        <v>0</v>
      </c>
      <c r="CB11">
        <f>LittLittStacked!CB11/LittLittStacked!$DI11*100</f>
        <v>0</v>
      </c>
      <c r="CC11">
        <f>LittLittStacked!CC11/LittLittStacked!$DI11*100</f>
        <v>0</v>
      </c>
      <c r="CD11">
        <f>LittLittStacked!CD11/LittLittStacked!$DI11*100</f>
        <v>0</v>
      </c>
      <c r="CE11">
        <f>LittLittStacked!CE11/LittLittStacked!$DI11*100</f>
        <v>0</v>
      </c>
      <c r="CF11">
        <f>LittLittStacked!CF11/LittLittStacked!$DI11*100</f>
        <v>0</v>
      </c>
      <c r="CG11">
        <f>LittLittStacked!CG11/LittLittStacked!$DI11*100</f>
        <v>0</v>
      </c>
      <c r="CH11">
        <f>LittLittStacked!CH11/LittLittStacked!$DI11*100</f>
        <v>0</v>
      </c>
      <c r="CI11">
        <f>LittLittStacked!CI11/LittLittStacked!$DI11*100</f>
        <v>7.64525993883792E-2</v>
      </c>
      <c r="CJ11">
        <f>LittLittStacked!CJ11/LittLittStacked!$DI11*100</f>
        <v>0.3058103975535168</v>
      </c>
      <c r="CK11">
        <f>LittLittStacked!CK11/LittLittStacked!$DI11*100</f>
        <v>1.452599388379205</v>
      </c>
      <c r="CL11">
        <f>LittLittStacked!CL11/LittLittStacked!$DI11*100</f>
        <v>0</v>
      </c>
      <c r="CM11">
        <f>LittLittStacked!CM11/LittLittStacked!$DI11*100</f>
        <v>0</v>
      </c>
      <c r="CN11">
        <f>LittLittStacked!CN11/LittLittStacked!$DI11*100</f>
        <v>0</v>
      </c>
      <c r="CO11">
        <f>LittLittStacked!CO11/LittLittStacked!$DI11*100</f>
        <v>0</v>
      </c>
      <c r="CP11">
        <f>LittLittStacked!CP11/LittLittStacked!$DI11*100</f>
        <v>0</v>
      </c>
      <c r="CQ11">
        <f>LittLittStacked!CQ11/LittLittStacked!$DI11*100</f>
        <v>0</v>
      </c>
      <c r="CR11">
        <f>LittLittStacked!CR11/LittLittStacked!$DI11*100</f>
        <v>0</v>
      </c>
      <c r="CS11">
        <f>LittLittStacked!CS11/LittLittStacked!$DI11*100</f>
        <v>0</v>
      </c>
      <c r="CT11">
        <f>LittLittStacked!CT11/LittLittStacked!$DI11*100</f>
        <v>0</v>
      </c>
      <c r="CU11">
        <f>LittLittStacked!CU11/LittLittStacked!$DI11*100</f>
        <v>0</v>
      </c>
      <c r="CV11">
        <f>LittLittStacked!CV11/LittLittStacked!$DI11*100</f>
        <v>0</v>
      </c>
      <c r="CW11">
        <f>LittLittStacked!CW11/LittLittStacked!$DI11*100</f>
        <v>0</v>
      </c>
      <c r="CX11">
        <f>LittLittStacked!CX11/LittLittStacked!$DI11*100</f>
        <v>0</v>
      </c>
      <c r="CY11">
        <f>LittLittStacked!CY11/LittLittStacked!$DI11*100</f>
        <v>0</v>
      </c>
      <c r="CZ11">
        <f>LittLittStacked!CZ11/LittLittStacked!$DI11*100</f>
        <v>0</v>
      </c>
      <c r="DA11">
        <f>LittLittStacked!DA11/LittLittStacked!$DI11*100</f>
        <v>0</v>
      </c>
      <c r="DB11">
        <f>LittLittStacked!DB11/LittLittStacked!$DI11*100</f>
        <v>0</v>
      </c>
      <c r="DC11">
        <f>LittLittStacked!DC11/LittLittStacked!$DI11*100</f>
        <v>0</v>
      </c>
      <c r="DD11">
        <f>LittLittStacked!DD11/LittLittStacked!$DI11*100</f>
        <v>0</v>
      </c>
      <c r="DE11">
        <f>LittLittStacked!DE11/LittLittStacked!$DI11*100</f>
        <v>0</v>
      </c>
      <c r="DF11">
        <f>LittLittStacked!DF11/LittLittStacked!$DI11*100</f>
        <v>0</v>
      </c>
      <c r="DG11">
        <f>LittLittStacked!DG11/LittLittStacked!$DI11*100</f>
        <v>0</v>
      </c>
      <c r="DH11">
        <f>LittLittStacked!DH11/LittLittStacked!$DI11*100</f>
        <v>0</v>
      </c>
      <c r="DI11">
        <f t="shared" si="3"/>
        <v>99.999999999999972</v>
      </c>
      <c r="DJ11" t="s">
        <v>474</v>
      </c>
      <c r="DK11">
        <f t="shared" si="0"/>
        <v>33.944954128440365</v>
      </c>
      <c r="DL11">
        <f t="shared" si="1"/>
        <v>66.055045871559628</v>
      </c>
      <c r="DM11">
        <f t="shared" si="2"/>
        <v>1.3761467889908257</v>
      </c>
    </row>
    <row r="12" spans="1:117" x14ac:dyDescent="0.2">
      <c r="A12">
        <f t="shared" si="4"/>
        <v>298</v>
      </c>
      <c r="B12">
        <v>0.8</v>
      </c>
      <c r="C12">
        <f>LittLittStacked!C12/LittLittStacked!$DI12*100</f>
        <v>6.5963060686015831E-2</v>
      </c>
      <c r="D12">
        <f>LittLittStacked!D12/LittLittStacked!$DI12*100</f>
        <v>0</v>
      </c>
      <c r="E12">
        <f>LittLittStacked!E12/LittLittStacked!$DI12*100</f>
        <v>2.7044854881266489</v>
      </c>
      <c r="F12">
        <f>LittLittStacked!F12/LittLittStacked!$DI12*100</f>
        <v>0.13192612137203166</v>
      </c>
      <c r="G12">
        <f>LittLittStacked!G12/LittLittStacked!$DI12*100</f>
        <v>0.72559366754617416</v>
      </c>
      <c r="H12">
        <f>LittLittStacked!H12/LittLittStacked!$DI12*100</f>
        <v>2.0448548812664908</v>
      </c>
      <c r="I12">
        <f>LittLittStacked!I12/LittLittStacked!$DI12*100</f>
        <v>0</v>
      </c>
      <c r="J12">
        <f>LittLittStacked!J12/LittLittStacked!$DI12*100</f>
        <v>1.3192612137203166</v>
      </c>
      <c r="K12">
        <f>LittLittStacked!K12/LittLittStacked!$DI12*100</f>
        <v>6.5963060686015831E-2</v>
      </c>
      <c r="L12">
        <f>LittLittStacked!L12/LittLittStacked!$DI12*100</f>
        <v>0.32981530343007914</v>
      </c>
      <c r="M12">
        <f>LittLittStacked!M12/LittLittStacked!$DI12*100</f>
        <v>0.19788918205804751</v>
      </c>
      <c r="N12">
        <f>LittLittStacked!N12/LittLittStacked!$DI12*100</f>
        <v>0</v>
      </c>
      <c r="O12">
        <f>LittLittStacked!O12/LittLittStacked!$DI12*100</f>
        <v>0</v>
      </c>
      <c r="P12">
        <f>LittLittStacked!P12/LittLittStacked!$DI12*100</f>
        <v>0</v>
      </c>
      <c r="Q12">
        <f>LittLittStacked!Q12/LittLittStacked!$DI12*100</f>
        <v>0</v>
      </c>
      <c r="R12">
        <f>LittLittStacked!R12/LittLittStacked!$DI12*100</f>
        <v>0.92348284960422167</v>
      </c>
      <c r="S12">
        <f>LittLittStacked!S12/LittLittStacked!$DI12*100</f>
        <v>6.5963060686015831E-2</v>
      </c>
      <c r="T12">
        <f>LittLittStacked!T12/LittLittStacked!$DI12*100</f>
        <v>4.0237467018469655</v>
      </c>
      <c r="U12">
        <f>LittLittStacked!U12/LittLittStacked!$DI12*100</f>
        <v>0</v>
      </c>
      <c r="V12">
        <f>LittLittStacked!V12/LittLittStacked!$DI12*100</f>
        <v>1.5831134564643801</v>
      </c>
      <c r="W12">
        <f>LittLittStacked!W12/LittLittStacked!$DI12*100</f>
        <v>0.26385224274406333</v>
      </c>
      <c r="X12">
        <f>LittLittStacked!X12/LittLittStacked!$DI12*100</f>
        <v>4.6174142480211078</v>
      </c>
      <c r="Y12">
        <f>LittLittStacked!Y12/LittLittStacked!$DI12*100</f>
        <v>0</v>
      </c>
      <c r="Z12">
        <f>LittLittStacked!Z12/LittLittStacked!$DI12*100</f>
        <v>0</v>
      </c>
      <c r="AA12">
        <f>LittLittStacked!AA12/LittLittStacked!$DI12*100</f>
        <v>0</v>
      </c>
      <c r="AB12">
        <f>LittLittStacked!AB12/LittLittStacked!$DI12*100</f>
        <v>0</v>
      </c>
      <c r="AC12">
        <f>LittLittStacked!AC12/LittLittStacked!$DI12*100</f>
        <v>8.9709762532981525</v>
      </c>
      <c r="AD12">
        <f>LittLittStacked!AD12/LittLittStacked!$DI12*100</f>
        <v>1.4511873350923483</v>
      </c>
      <c r="AE12">
        <f>LittLittStacked!AE12/LittLittStacked!$DI12*100</f>
        <v>0</v>
      </c>
      <c r="AF12">
        <f>LittLittStacked!AF12/LittLittStacked!$DI12*100</f>
        <v>0.59366754617414241</v>
      </c>
      <c r="AG12">
        <f>LittLittStacked!AG12/LittLittStacked!$DI12*100</f>
        <v>0</v>
      </c>
      <c r="AH12">
        <f>LittLittStacked!AH12/LittLittStacked!$DI12*100</f>
        <v>6.5963060686015831E-2</v>
      </c>
      <c r="AI12">
        <f>LittLittStacked!AI12/LittLittStacked!$DI12*100</f>
        <v>0</v>
      </c>
      <c r="AJ12">
        <f>LittLittStacked!AJ12/LittLittStacked!$DI12*100</f>
        <v>22.229551451187334</v>
      </c>
      <c r="AK12">
        <f>LittLittStacked!AK12/LittLittStacked!$DI12*100</f>
        <v>0</v>
      </c>
      <c r="AL12">
        <f>LittLittStacked!AL12/LittLittStacked!$DI12*100</f>
        <v>0</v>
      </c>
      <c r="AM12">
        <f>LittLittStacked!AM12/LittLittStacked!$DI12*100</f>
        <v>0</v>
      </c>
      <c r="AN12">
        <f>LittLittStacked!AN12/LittLittStacked!$DI12*100</f>
        <v>6.5963060686015831E-2</v>
      </c>
      <c r="AO12">
        <f>LittLittStacked!AO12/LittLittStacked!$DI12*100</f>
        <v>0.19788918205804751</v>
      </c>
      <c r="AP12">
        <f>LittLittStacked!AP12/LittLittStacked!$DI12*100</f>
        <v>0</v>
      </c>
      <c r="AQ12">
        <f>LittLittStacked!AQ12/LittLittStacked!$DI12*100</f>
        <v>0</v>
      </c>
      <c r="AR12">
        <f>LittLittStacked!AR12/LittLittStacked!$DI12*100</f>
        <v>0</v>
      </c>
      <c r="AS12">
        <f>LittLittStacked!AS12/LittLittStacked!$DI12*100</f>
        <v>0</v>
      </c>
      <c r="AT12">
        <v>0</v>
      </c>
      <c r="AU12">
        <f>LittLittStacked!AU12/LittLittStacked!$DI12*100</f>
        <v>16.556728232189975</v>
      </c>
      <c r="AV12">
        <f>LittLittStacked!AV12/LittLittStacked!$DI12*100</f>
        <v>0</v>
      </c>
      <c r="AW12">
        <f>LittLittStacked!AW12/LittLittStacked!$DI12*100</f>
        <v>0</v>
      </c>
      <c r="AX12">
        <f>LittLittStacked!AX12/LittLittStacked!$DI12*100</f>
        <v>0</v>
      </c>
      <c r="AY12">
        <f>LittLittStacked!AY12/LittLittStacked!$DI12*100</f>
        <v>0.26385224274406333</v>
      </c>
      <c r="AZ12">
        <f>LittLittStacked!AZ12/LittLittStacked!$DI12*100</f>
        <v>0</v>
      </c>
      <c r="BA12">
        <f>LittLittStacked!BA12/LittLittStacked!$DI12*100</f>
        <v>0.39577836411609502</v>
      </c>
      <c r="BB12">
        <f>LittLittStacked!BB12/LittLittStacked!$DI12*100</f>
        <v>0</v>
      </c>
      <c r="BC12">
        <f>LittLittStacked!BC12/LittLittStacked!$DI12*100</f>
        <v>1.1873350923482848</v>
      </c>
      <c r="BD12">
        <f>LittLittStacked!BD12/LittLittStacked!$DI12*100</f>
        <v>1.9129287598944591</v>
      </c>
      <c r="BE12">
        <f>LittLittStacked!BE12/LittLittStacked!$DI12*100</f>
        <v>0.19788918205804751</v>
      </c>
      <c r="BF12">
        <f>LittLittStacked!BF12/LittLittStacked!$DI12*100</f>
        <v>0</v>
      </c>
      <c r="BG12">
        <f>LittLittStacked!BG12/LittLittStacked!$DI12*100</f>
        <v>0.59366754617414241</v>
      </c>
      <c r="BH12">
        <f>LittLittStacked!BH12/LittLittStacked!$DI12*100</f>
        <v>0</v>
      </c>
      <c r="BI12">
        <f>LittLittStacked!BI12/LittLittStacked!$DI12*100</f>
        <v>0</v>
      </c>
      <c r="BJ12">
        <f>LittLittStacked!BJ12/LittLittStacked!$DI12*100</f>
        <v>6.5963060686015831E-2</v>
      </c>
      <c r="BK12">
        <f>LittLittStacked!BK12/LittLittStacked!$DI12*100</f>
        <v>0.13192612137203166</v>
      </c>
      <c r="BL12">
        <f>LittLittStacked!BL12/LittLittStacked!$DI12*100</f>
        <v>13.984168865435356</v>
      </c>
      <c r="BM12">
        <f>LittLittStacked!BM12/LittLittStacked!$DI12*100</f>
        <v>0</v>
      </c>
      <c r="BN12">
        <f>LittLittStacked!BN12/LittLittStacked!$DI12*100</f>
        <v>0.26385224274406333</v>
      </c>
      <c r="BO12">
        <f>LittLittStacked!BO12/LittLittStacked!$DI12*100</f>
        <v>1.7810026385224276</v>
      </c>
      <c r="BP12">
        <f>LittLittStacked!BP12/LittLittStacked!$DI12*100</f>
        <v>0</v>
      </c>
      <c r="BQ12">
        <f>LittLittStacked!BQ12/LittLittStacked!$DI12*100</f>
        <v>6.5963060686015831E-2</v>
      </c>
      <c r="BR12">
        <f>LittLittStacked!BR12/LittLittStacked!$DI12*100</f>
        <v>4.2875989445910294</v>
      </c>
      <c r="BS12">
        <f>LittLittStacked!BS12/LittLittStacked!$DI12*100</f>
        <v>0.13192612137203166</v>
      </c>
      <c r="BT12">
        <f>LittLittStacked!BT12/LittLittStacked!$DI12*100</f>
        <v>0</v>
      </c>
      <c r="BU12">
        <f>LittLittStacked!BU12/LittLittStacked!$DI12*100</f>
        <v>0</v>
      </c>
      <c r="BV12">
        <f>LittLittStacked!BV12/LittLittStacked!$DI12*100</f>
        <v>0</v>
      </c>
      <c r="BW12">
        <f>LittLittStacked!BW12/LittLittStacked!$DI12*100</f>
        <v>3.5620052770448551</v>
      </c>
      <c r="BX12">
        <f>LittLittStacked!BX12/LittLittStacked!$DI12*100</f>
        <v>0</v>
      </c>
      <c r="BY12">
        <f>LittLittStacked!BY12/LittLittStacked!$DI12*100</f>
        <v>0</v>
      </c>
      <c r="BZ12">
        <f>LittLittStacked!BZ12/LittLittStacked!$DI12*100</f>
        <v>6.5963060686015831E-2</v>
      </c>
      <c r="CA12">
        <f>LittLittStacked!CA12/LittLittStacked!$DI12*100</f>
        <v>0</v>
      </c>
      <c r="CB12">
        <f>LittLittStacked!CB12/LittLittStacked!$DI12*100</f>
        <v>0</v>
      </c>
      <c r="CC12">
        <f>LittLittStacked!CC12/LittLittStacked!$DI12*100</f>
        <v>0</v>
      </c>
      <c r="CD12">
        <f>LittLittStacked!CD12/LittLittStacked!$DI12*100</f>
        <v>6.5963060686015831E-2</v>
      </c>
      <c r="CE12">
        <f>LittLittStacked!CE12/LittLittStacked!$DI12*100</f>
        <v>0</v>
      </c>
      <c r="CF12">
        <f>LittLittStacked!CF12/LittLittStacked!$DI12*100</f>
        <v>0</v>
      </c>
      <c r="CG12">
        <f>LittLittStacked!CG12/LittLittStacked!$DI12*100</f>
        <v>0</v>
      </c>
      <c r="CH12">
        <f>LittLittStacked!CH12/LittLittStacked!$DI12*100</f>
        <v>0</v>
      </c>
      <c r="CI12">
        <f>LittLittStacked!CI12/LittLittStacked!$DI12*100</f>
        <v>0</v>
      </c>
      <c r="CJ12">
        <f>LittLittStacked!CJ12/LittLittStacked!$DI12*100</f>
        <v>0.26385224274406333</v>
      </c>
      <c r="CK12">
        <f>LittLittStacked!CK12/LittLittStacked!$DI12*100</f>
        <v>1.5831134564643801</v>
      </c>
      <c r="CL12">
        <f>LittLittStacked!CL12/LittLittStacked!$DI12*100</f>
        <v>0</v>
      </c>
      <c r="CM12">
        <f>LittLittStacked!CM12/LittLittStacked!$DI12*100</f>
        <v>0</v>
      </c>
      <c r="CN12">
        <f>LittLittStacked!CN12/LittLittStacked!$DI12*100</f>
        <v>0</v>
      </c>
      <c r="CO12">
        <f>LittLittStacked!CO12/LittLittStacked!$DI12*100</f>
        <v>0</v>
      </c>
      <c r="CP12">
        <f>LittLittStacked!CP12/LittLittStacked!$DI12*100</f>
        <v>0</v>
      </c>
      <c r="CQ12">
        <f>LittLittStacked!CQ12/LittLittStacked!$DI12*100</f>
        <v>0</v>
      </c>
      <c r="CR12">
        <f>LittLittStacked!CR12/LittLittStacked!$DI12*100</f>
        <v>0</v>
      </c>
      <c r="CS12">
        <f>LittLittStacked!CS12/LittLittStacked!$DI12*100</f>
        <v>0</v>
      </c>
      <c r="CT12">
        <f>LittLittStacked!CT12/LittLittStacked!$DI12*100</f>
        <v>0</v>
      </c>
      <c r="CU12">
        <f>LittLittStacked!CU12/LittLittStacked!$DI12*100</f>
        <v>0</v>
      </c>
      <c r="CV12">
        <f>LittLittStacked!CV12/LittLittStacked!$DI12*100</f>
        <v>0</v>
      </c>
      <c r="CW12">
        <f>LittLittStacked!CW12/LittLittStacked!$DI12*100</f>
        <v>0</v>
      </c>
      <c r="CX12">
        <f>LittLittStacked!CX12/LittLittStacked!$DI12*100</f>
        <v>0</v>
      </c>
      <c r="CY12">
        <f>LittLittStacked!CY12/LittLittStacked!$DI12*100</f>
        <v>0</v>
      </c>
      <c r="CZ12">
        <f>LittLittStacked!CZ12/LittLittStacked!$DI12*100</f>
        <v>0</v>
      </c>
      <c r="DA12">
        <f>LittLittStacked!DA12/LittLittStacked!$DI12*100</f>
        <v>0</v>
      </c>
      <c r="DB12">
        <f>LittLittStacked!DB12/LittLittStacked!$DI12*100</f>
        <v>0</v>
      </c>
      <c r="DC12">
        <f>LittLittStacked!DC12/LittLittStacked!$DI12*100</f>
        <v>0</v>
      </c>
      <c r="DD12">
        <f>LittLittStacked!DD12/LittLittStacked!$DI12*100</f>
        <v>0</v>
      </c>
      <c r="DE12">
        <f>LittLittStacked!DE12/LittLittStacked!$DI12*100</f>
        <v>0</v>
      </c>
      <c r="DF12">
        <f>LittLittStacked!DF12/LittLittStacked!$DI12*100</f>
        <v>0</v>
      </c>
      <c r="DG12">
        <f>LittLittStacked!DG12/LittLittStacked!$DI12*100</f>
        <v>0</v>
      </c>
      <c r="DH12">
        <f>LittLittStacked!DH12/LittLittStacked!$DI12*100</f>
        <v>0</v>
      </c>
      <c r="DI12">
        <f t="shared" si="3"/>
        <v>100</v>
      </c>
      <c r="DJ12" t="s">
        <v>474</v>
      </c>
      <c r="DK12">
        <f t="shared" si="0"/>
        <v>31.33245382585752</v>
      </c>
      <c r="DL12">
        <f t="shared" si="1"/>
        <v>68.667546174142473</v>
      </c>
      <c r="DM12">
        <f t="shared" si="2"/>
        <v>2.1767810026385224</v>
      </c>
    </row>
    <row r="13" spans="1:117" x14ac:dyDescent="0.2">
      <c r="A13">
        <f t="shared" si="4"/>
        <v>342.5</v>
      </c>
      <c r="B13">
        <v>0.9</v>
      </c>
      <c r="C13">
        <f>LittLittStacked!C13/LittLittStacked!$DI13*100</f>
        <v>0</v>
      </c>
      <c r="D13">
        <f>LittLittStacked!D13/LittLittStacked!$DI13*100</f>
        <v>0</v>
      </c>
      <c r="E13">
        <f>LittLittStacked!E13/LittLittStacked!$DI13*100</f>
        <v>2.745664739884393</v>
      </c>
      <c r="F13">
        <f>LittLittStacked!F13/LittLittStacked!$DI13*100</f>
        <v>0.1445086705202312</v>
      </c>
      <c r="G13">
        <f>LittLittStacked!G13/LittLittStacked!$DI13*100</f>
        <v>0.79479768786127158</v>
      </c>
      <c r="H13">
        <f>LittLittStacked!H13/LittLittStacked!$DI13*100</f>
        <v>2.0953757225433525</v>
      </c>
      <c r="I13">
        <f>LittLittStacked!I13/LittLittStacked!$DI13*100</f>
        <v>0</v>
      </c>
      <c r="J13">
        <f>LittLittStacked!J13/LittLittStacked!$DI13*100</f>
        <v>1.0838150289017341</v>
      </c>
      <c r="K13">
        <f>LittLittStacked!K13/LittLittStacked!$DI13*100</f>
        <v>0.1445086705202312</v>
      </c>
      <c r="L13">
        <f>LittLittStacked!L13/LittLittStacked!$DI13*100</f>
        <v>0.28901734104046239</v>
      </c>
      <c r="M13">
        <f>LittLittStacked!M13/LittLittStacked!$DI13*100</f>
        <v>7.2254335260115599E-2</v>
      </c>
      <c r="N13">
        <f>LittLittStacked!N13/LittLittStacked!$DI13*100</f>
        <v>0</v>
      </c>
      <c r="O13">
        <f>LittLittStacked!O13/LittLittStacked!$DI13*100</f>
        <v>0</v>
      </c>
      <c r="P13">
        <f>LittLittStacked!P13/LittLittStacked!$DI13*100</f>
        <v>0</v>
      </c>
      <c r="Q13">
        <f>LittLittStacked!Q13/LittLittStacked!$DI13*100</f>
        <v>0</v>
      </c>
      <c r="R13">
        <f>LittLittStacked!R13/LittLittStacked!$DI13*100</f>
        <v>0.28901734104046239</v>
      </c>
      <c r="S13">
        <f>LittLittStacked!S13/LittLittStacked!$DI13*100</f>
        <v>7.2254335260115599E-2</v>
      </c>
      <c r="T13">
        <f>LittLittStacked!T13/LittLittStacked!$DI13*100</f>
        <v>3.5404624277456649</v>
      </c>
      <c r="U13">
        <f>LittLittStacked!U13/LittLittStacked!$DI13*100</f>
        <v>0</v>
      </c>
      <c r="V13">
        <f>LittLittStacked!V13/LittLittStacked!$DI13*100</f>
        <v>2.8179190751445087</v>
      </c>
      <c r="W13">
        <f>LittLittStacked!W13/LittLittStacked!$DI13*100</f>
        <v>0.28901734104046239</v>
      </c>
      <c r="X13">
        <f>LittLittStacked!X13/LittLittStacked!$DI13*100</f>
        <v>3.395953757225433</v>
      </c>
      <c r="Y13">
        <f>LittLittStacked!Y13/LittLittStacked!$DI13*100</f>
        <v>0</v>
      </c>
      <c r="Z13">
        <f>LittLittStacked!Z13/LittLittStacked!$DI13*100</f>
        <v>0</v>
      </c>
      <c r="AA13">
        <f>LittLittStacked!AA13/LittLittStacked!$DI13*100</f>
        <v>0</v>
      </c>
      <c r="AB13">
        <f>LittLittStacked!AB13/LittLittStacked!$DI13*100</f>
        <v>7.2254335260115599E-2</v>
      </c>
      <c r="AC13">
        <f>LittLittStacked!AC13/LittLittStacked!$DI13*100</f>
        <v>10.621387283236993</v>
      </c>
      <c r="AD13">
        <f>LittLittStacked!AD13/LittLittStacked!$DI13*100</f>
        <v>1.7341040462427744</v>
      </c>
      <c r="AE13">
        <f>LittLittStacked!AE13/LittLittStacked!$DI13*100</f>
        <v>0</v>
      </c>
      <c r="AF13">
        <f>LittLittStacked!AF13/LittLittStacked!$DI13*100</f>
        <v>0.86705202312138718</v>
      </c>
      <c r="AG13">
        <f>LittLittStacked!AG13/LittLittStacked!$DI13*100</f>
        <v>0</v>
      </c>
      <c r="AH13">
        <f>LittLittStacked!AH13/LittLittStacked!$DI13*100</f>
        <v>0</v>
      </c>
      <c r="AI13">
        <f>LittLittStacked!AI13/LittLittStacked!$DI13*100</f>
        <v>7.2254335260115599E-2</v>
      </c>
      <c r="AJ13">
        <f>LittLittStacked!AJ13/LittLittStacked!$DI13*100</f>
        <v>26.083815028901736</v>
      </c>
      <c r="AK13">
        <f>LittLittStacked!AK13/LittLittStacked!$DI13*100</f>
        <v>0</v>
      </c>
      <c r="AL13">
        <f>LittLittStacked!AL13/LittLittStacked!$DI13*100</f>
        <v>0</v>
      </c>
      <c r="AM13">
        <f>LittLittStacked!AM13/LittLittStacked!$DI13*100</f>
        <v>0</v>
      </c>
      <c r="AN13">
        <f>LittLittStacked!AN13/LittLittStacked!$DI13*100</f>
        <v>0.2167630057803468</v>
      </c>
      <c r="AO13">
        <f>LittLittStacked!AO13/LittLittStacked!$DI13*100</f>
        <v>0.1445086705202312</v>
      </c>
      <c r="AP13">
        <f>LittLittStacked!AP13/LittLittStacked!$DI13*100</f>
        <v>7.2254335260115599E-2</v>
      </c>
      <c r="AQ13">
        <f>LittLittStacked!AQ13/LittLittStacked!$DI13*100</f>
        <v>0.1445086705202312</v>
      </c>
      <c r="AR13">
        <f>LittLittStacked!AR13/LittLittStacked!$DI13*100</f>
        <v>0</v>
      </c>
      <c r="AS13">
        <f>LittLittStacked!AS13/LittLittStacked!$DI13*100</f>
        <v>0</v>
      </c>
      <c r="AT13">
        <v>0</v>
      </c>
      <c r="AU13">
        <f>LittLittStacked!AU13/LittLittStacked!$DI13*100</f>
        <v>10.693641618497111</v>
      </c>
      <c r="AV13">
        <f>LittLittStacked!AV13/LittLittStacked!$DI13*100</f>
        <v>0</v>
      </c>
      <c r="AW13">
        <f>LittLittStacked!AW13/LittLittStacked!$DI13*100</f>
        <v>0</v>
      </c>
      <c r="AX13">
        <f>LittLittStacked!AX13/LittLittStacked!$DI13*100</f>
        <v>0</v>
      </c>
      <c r="AY13">
        <f>LittLittStacked!AY13/LittLittStacked!$DI13*100</f>
        <v>0.28901734104046239</v>
      </c>
      <c r="AZ13">
        <f>LittLittStacked!AZ13/LittLittStacked!$DI13*100</f>
        <v>0</v>
      </c>
      <c r="BA13">
        <f>LittLittStacked!BA13/LittLittStacked!$DI13*100</f>
        <v>0.1445086705202312</v>
      </c>
      <c r="BB13">
        <f>LittLittStacked!BB13/LittLittStacked!$DI13*100</f>
        <v>0</v>
      </c>
      <c r="BC13">
        <f>LittLittStacked!BC13/LittLittStacked!$DI13*100</f>
        <v>1.5173410404624277</v>
      </c>
      <c r="BD13">
        <f>LittLittStacked!BD13/LittLittStacked!$DI13*100</f>
        <v>1.2283236994219653</v>
      </c>
      <c r="BE13">
        <f>LittLittStacked!BE13/LittLittStacked!$DI13*100</f>
        <v>0</v>
      </c>
      <c r="BF13">
        <f>LittLittStacked!BF13/LittLittStacked!$DI13*100</f>
        <v>0</v>
      </c>
      <c r="BG13">
        <f>LittLittStacked!BG13/LittLittStacked!$DI13*100</f>
        <v>0.5057803468208093</v>
      </c>
      <c r="BH13">
        <f>LittLittStacked!BH13/LittLittStacked!$DI13*100</f>
        <v>0.2167630057803468</v>
      </c>
      <c r="BI13">
        <f>LittLittStacked!BI13/LittLittStacked!$DI13*100</f>
        <v>0</v>
      </c>
      <c r="BJ13">
        <f>LittLittStacked!BJ13/LittLittStacked!$DI13*100</f>
        <v>7.2254335260115599E-2</v>
      </c>
      <c r="BK13">
        <f>LittLittStacked!BK13/LittLittStacked!$DI13*100</f>
        <v>7.2254335260115599E-2</v>
      </c>
      <c r="BL13">
        <f>LittLittStacked!BL13/LittLittStacked!$DI13*100</f>
        <v>12.933526011560694</v>
      </c>
      <c r="BM13">
        <f>LittLittStacked!BM13/LittLittStacked!$DI13*100</f>
        <v>0</v>
      </c>
      <c r="BN13">
        <f>LittLittStacked!BN13/LittLittStacked!$DI13*100</f>
        <v>0.1445086705202312</v>
      </c>
      <c r="BO13">
        <f>LittLittStacked!BO13/LittLittStacked!$DI13*100</f>
        <v>2.2398843930635839</v>
      </c>
      <c r="BP13">
        <f>LittLittStacked!BP13/LittLittStacked!$DI13*100</f>
        <v>0</v>
      </c>
      <c r="BQ13">
        <f>LittLittStacked!BQ13/LittLittStacked!$DI13*100</f>
        <v>7.2254335260115599E-2</v>
      </c>
      <c r="BR13">
        <f>LittLittStacked!BR13/LittLittStacked!$DI13*100</f>
        <v>6.5028901734104041</v>
      </c>
      <c r="BS13">
        <f>LittLittStacked!BS13/LittLittStacked!$DI13*100</f>
        <v>0.28901734104046239</v>
      </c>
      <c r="BT13">
        <f>LittLittStacked!BT13/LittLittStacked!$DI13*100</f>
        <v>0</v>
      </c>
      <c r="BU13">
        <f>LittLittStacked!BU13/LittLittStacked!$DI13*100</f>
        <v>0</v>
      </c>
      <c r="BV13">
        <f>LittLittStacked!BV13/LittLittStacked!$DI13*100</f>
        <v>0</v>
      </c>
      <c r="BW13">
        <f>LittLittStacked!BW13/LittLittStacked!$DI13*100</f>
        <v>4.0462427745664744</v>
      </c>
      <c r="BX13">
        <f>LittLittStacked!BX13/LittLittStacked!$DI13*100</f>
        <v>0</v>
      </c>
      <c r="BY13">
        <f>LittLittStacked!BY13/LittLittStacked!$DI13*100</f>
        <v>0</v>
      </c>
      <c r="BZ13">
        <f>LittLittStacked!BZ13/LittLittStacked!$DI13*100</f>
        <v>7.2254335260115599E-2</v>
      </c>
      <c r="CA13">
        <f>LittLittStacked!CA13/LittLittStacked!$DI13*100</f>
        <v>0</v>
      </c>
      <c r="CB13">
        <f>LittLittStacked!CB13/LittLittStacked!$DI13*100</f>
        <v>0</v>
      </c>
      <c r="CC13">
        <f>LittLittStacked!CC13/LittLittStacked!$DI13*100</f>
        <v>0</v>
      </c>
      <c r="CD13">
        <f>LittLittStacked!CD13/LittLittStacked!$DI13*100</f>
        <v>0</v>
      </c>
      <c r="CE13">
        <f>LittLittStacked!CE13/LittLittStacked!$DI13*100</f>
        <v>0</v>
      </c>
      <c r="CF13">
        <f>LittLittStacked!CF13/LittLittStacked!$DI13*100</f>
        <v>0</v>
      </c>
      <c r="CG13">
        <f>LittLittStacked!CG13/LittLittStacked!$DI13*100</f>
        <v>0</v>
      </c>
      <c r="CH13">
        <f>LittLittStacked!CH13/LittLittStacked!$DI13*100</f>
        <v>0</v>
      </c>
      <c r="CI13">
        <f>LittLittStacked!CI13/LittLittStacked!$DI13*100</f>
        <v>0.2167630057803468</v>
      </c>
      <c r="CJ13">
        <f>LittLittStacked!CJ13/LittLittStacked!$DI13*100</f>
        <v>0</v>
      </c>
      <c r="CK13">
        <f>LittLittStacked!CK13/LittLittStacked!$DI13*100</f>
        <v>0.93930635838150289</v>
      </c>
      <c r="CL13">
        <f>LittLittStacked!CL13/LittLittStacked!$DI13*100</f>
        <v>0</v>
      </c>
      <c r="CM13">
        <f>LittLittStacked!CM13/LittLittStacked!$DI13*100</f>
        <v>0</v>
      </c>
      <c r="CN13">
        <f>LittLittStacked!CN13/LittLittStacked!$DI13*100</f>
        <v>0</v>
      </c>
      <c r="CO13">
        <f>LittLittStacked!CO13/LittLittStacked!$DI13*100</f>
        <v>0</v>
      </c>
      <c r="CP13">
        <f>LittLittStacked!CP13/LittLittStacked!$DI13*100</f>
        <v>0</v>
      </c>
      <c r="CQ13">
        <f>LittLittStacked!CQ13/LittLittStacked!$DI13*100</f>
        <v>0</v>
      </c>
      <c r="CR13">
        <f>LittLittStacked!CR13/LittLittStacked!$DI13*100</f>
        <v>0</v>
      </c>
      <c r="CS13">
        <f>LittLittStacked!CS13/LittLittStacked!$DI13*100</f>
        <v>0</v>
      </c>
      <c r="CT13">
        <f>LittLittStacked!CT13/LittLittStacked!$DI13*100</f>
        <v>0</v>
      </c>
      <c r="CU13">
        <f>LittLittStacked!CU13/LittLittStacked!$DI13*100</f>
        <v>0</v>
      </c>
      <c r="CV13">
        <f>LittLittStacked!CV13/LittLittStacked!$DI13*100</f>
        <v>0</v>
      </c>
      <c r="CW13">
        <f>LittLittStacked!CW13/LittLittStacked!$DI13*100</f>
        <v>0</v>
      </c>
      <c r="CX13">
        <f>LittLittStacked!CX13/LittLittStacked!$DI13*100</f>
        <v>0</v>
      </c>
      <c r="CY13">
        <f>LittLittStacked!CY13/LittLittStacked!$DI13*100</f>
        <v>0</v>
      </c>
      <c r="CZ13">
        <f>LittLittStacked!CZ13/LittLittStacked!$DI13*100</f>
        <v>0</v>
      </c>
      <c r="DA13">
        <f>LittLittStacked!DA13/LittLittStacked!$DI13*100</f>
        <v>0</v>
      </c>
      <c r="DB13">
        <f>LittLittStacked!DB13/LittLittStacked!$DI13*100</f>
        <v>0</v>
      </c>
      <c r="DC13">
        <f>LittLittStacked!DC13/LittLittStacked!$DI13*100</f>
        <v>0</v>
      </c>
      <c r="DD13">
        <f>LittLittStacked!DD13/LittLittStacked!$DI13*100</f>
        <v>0</v>
      </c>
      <c r="DE13">
        <f>LittLittStacked!DE13/LittLittStacked!$DI13*100</f>
        <v>0</v>
      </c>
      <c r="DF13">
        <f>LittLittStacked!DF13/LittLittStacked!$DI13*100</f>
        <v>0</v>
      </c>
      <c r="DG13">
        <f>LittLittStacked!DG13/LittLittStacked!$DI13*100</f>
        <v>0</v>
      </c>
      <c r="DH13">
        <f>LittLittStacked!DH13/LittLittStacked!$DI13*100</f>
        <v>0</v>
      </c>
      <c r="DI13">
        <f t="shared" si="3"/>
        <v>99.999999999999986</v>
      </c>
      <c r="DJ13" t="s">
        <v>474</v>
      </c>
      <c r="DK13">
        <f t="shared" si="0"/>
        <v>34.104046242774565</v>
      </c>
      <c r="DL13">
        <f t="shared" si="1"/>
        <v>65.895953757225442</v>
      </c>
      <c r="DM13">
        <f t="shared" si="2"/>
        <v>2.2398843930635834</v>
      </c>
    </row>
    <row r="14" spans="1:117" x14ac:dyDescent="0.2">
      <c r="A14">
        <f t="shared" si="4"/>
        <v>387</v>
      </c>
      <c r="B14">
        <v>1</v>
      </c>
      <c r="C14">
        <f>LittLittStacked!C14/LittLittStacked!$DI14*100</f>
        <v>7.1530758226037189E-2</v>
      </c>
      <c r="D14">
        <f>LittLittStacked!D14/LittLittStacked!$DI14*100</f>
        <v>0</v>
      </c>
      <c r="E14">
        <f>LittLittStacked!E14/LittLittStacked!$DI14*100</f>
        <v>1.8597997138769671</v>
      </c>
      <c r="F14">
        <f>LittLittStacked!F14/LittLittStacked!$DI14*100</f>
        <v>0.14306151645207438</v>
      </c>
      <c r="G14">
        <f>LittLittStacked!G14/LittLittStacked!$DI14*100</f>
        <v>0.42918454935622319</v>
      </c>
      <c r="H14">
        <f>LittLittStacked!H14/LittLittStacked!$DI14*100</f>
        <v>2.4320457796852648</v>
      </c>
      <c r="I14">
        <f>LittLittStacked!I14/LittLittStacked!$DI14*100</f>
        <v>0</v>
      </c>
      <c r="J14">
        <f>LittLittStacked!J14/LittLittStacked!$DI14*100</f>
        <v>1.2160228898426324</v>
      </c>
      <c r="K14">
        <f>LittLittStacked!K14/LittLittStacked!$DI14*100</f>
        <v>0.14306151645207438</v>
      </c>
      <c r="L14">
        <f>LittLittStacked!L14/LittLittStacked!$DI14*100</f>
        <v>0.57224606580829751</v>
      </c>
      <c r="M14">
        <f>LittLittStacked!M14/LittLittStacked!$DI14*100</f>
        <v>0.28612303290414876</v>
      </c>
      <c r="N14">
        <f>LittLittStacked!N14/LittLittStacked!$DI14*100</f>
        <v>0</v>
      </c>
      <c r="O14">
        <f>LittLittStacked!O14/LittLittStacked!$DI14*100</f>
        <v>0</v>
      </c>
      <c r="P14">
        <f>LittLittStacked!P14/LittLittStacked!$DI14*100</f>
        <v>0</v>
      </c>
      <c r="Q14">
        <f>LittLittStacked!Q14/LittLittStacked!$DI14*100</f>
        <v>7.1530758226037189E-2</v>
      </c>
      <c r="R14">
        <f>LittLittStacked!R14/LittLittStacked!$DI14*100</f>
        <v>1.144492131616595</v>
      </c>
      <c r="S14">
        <f>LittLittStacked!S14/LittLittStacked!$DI14*100</f>
        <v>0.28612303290414876</v>
      </c>
      <c r="T14">
        <f>LittLittStacked!T14/LittLittStacked!$DI14*100</f>
        <v>3.8626609442060089</v>
      </c>
      <c r="U14">
        <f>LittLittStacked!U14/LittLittStacked!$DI14*100</f>
        <v>0</v>
      </c>
      <c r="V14">
        <f>LittLittStacked!V14/LittLittStacked!$DI14*100</f>
        <v>2.2174535050071533</v>
      </c>
      <c r="W14">
        <f>LittLittStacked!W14/LittLittStacked!$DI14*100</f>
        <v>0.28612303290414876</v>
      </c>
      <c r="X14">
        <f>LittLittStacked!X14/LittLittStacked!$DI14*100</f>
        <v>3.1473533619456364</v>
      </c>
      <c r="Y14">
        <f>LittLittStacked!Y14/LittLittStacked!$DI14*100</f>
        <v>0</v>
      </c>
      <c r="Z14">
        <f>LittLittStacked!Z14/LittLittStacked!$DI14*100</f>
        <v>7.1530758226037189E-2</v>
      </c>
      <c r="AA14">
        <f>LittLittStacked!AA14/LittLittStacked!$DI14*100</f>
        <v>0</v>
      </c>
      <c r="AB14">
        <f>LittLittStacked!AB14/LittLittStacked!$DI14*100</f>
        <v>0.21459227467811159</v>
      </c>
      <c r="AC14">
        <f>LittLittStacked!AC14/LittLittStacked!$DI14*100</f>
        <v>10.157367668097281</v>
      </c>
      <c r="AD14">
        <f>LittLittStacked!AD14/LittLittStacked!$DI14*100</f>
        <v>0.92989985693848354</v>
      </c>
      <c r="AE14">
        <f>LittLittStacked!AE14/LittLittStacked!$DI14*100</f>
        <v>0.14306151645207438</v>
      </c>
      <c r="AF14">
        <f>LittLittStacked!AF14/LittLittStacked!$DI14*100</f>
        <v>0.71530758226037194</v>
      </c>
      <c r="AG14">
        <f>LittLittStacked!AG14/LittLittStacked!$DI14*100</f>
        <v>0</v>
      </c>
      <c r="AH14">
        <f>LittLittStacked!AH14/LittLittStacked!$DI14*100</f>
        <v>0</v>
      </c>
      <c r="AI14">
        <f>LittLittStacked!AI14/LittLittStacked!$DI14*100</f>
        <v>0</v>
      </c>
      <c r="AJ14">
        <f>LittLittStacked!AJ14/LittLittStacked!$DI14*100</f>
        <v>23.247496423462088</v>
      </c>
      <c r="AK14">
        <f>LittLittStacked!AK14/LittLittStacked!$DI14*100</f>
        <v>7.1530758226037189E-2</v>
      </c>
      <c r="AL14">
        <f>LittLittStacked!AL14/LittLittStacked!$DI14*100</f>
        <v>0</v>
      </c>
      <c r="AM14">
        <f>LittLittStacked!AM14/LittLittStacked!$DI14*100</f>
        <v>0</v>
      </c>
      <c r="AN14">
        <f>LittLittStacked!AN14/LittLittStacked!$DI14*100</f>
        <v>7.1530758226037189E-2</v>
      </c>
      <c r="AO14">
        <f>LittLittStacked!AO14/LittLittStacked!$DI14*100</f>
        <v>0.71530758226037194</v>
      </c>
      <c r="AP14">
        <f>LittLittStacked!AP14/LittLittStacked!$DI14*100</f>
        <v>0</v>
      </c>
      <c r="AQ14">
        <f>LittLittStacked!AQ14/LittLittStacked!$DI14*100</f>
        <v>0</v>
      </c>
      <c r="AR14">
        <f>LittLittStacked!AR14/LittLittStacked!$DI14*100</f>
        <v>0</v>
      </c>
      <c r="AS14">
        <f>LittLittStacked!AS14/LittLittStacked!$DI14*100</f>
        <v>0</v>
      </c>
      <c r="AT14">
        <v>0</v>
      </c>
      <c r="AU14">
        <f>LittLittStacked!AU14/LittLittStacked!$DI14*100</f>
        <v>11.874105865522175</v>
      </c>
      <c r="AV14">
        <f>LittLittStacked!AV14/LittLittStacked!$DI14*100</f>
        <v>0.14306151645207438</v>
      </c>
      <c r="AW14">
        <f>LittLittStacked!AW14/LittLittStacked!$DI14*100</f>
        <v>0</v>
      </c>
      <c r="AX14">
        <f>LittLittStacked!AX14/LittLittStacked!$DI14*100</f>
        <v>0</v>
      </c>
      <c r="AY14">
        <f>LittLittStacked!AY14/LittLittStacked!$DI14*100</f>
        <v>0.92989985693848354</v>
      </c>
      <c r="AZ14">
        <f>LittLittStacked!AZ14/LittLittStacked!$DI14*100</f>
        <v>7.1530758226037189E-2</v>
      </c>
      <c r="BA14">
        <f>LittLittStacked!BA14/LittLittStacked!$DI14*100</f>
        <v>1.9313304721030045</v>
      </c>
      <c r="BB14">
        <f>LittLittStacked!BB14/LittLittStacked!$DI14*100</f>
        <v>7.1530758226037189E-2</v>
      </c>
      <c r="BC14">
        <f>LittLittStacked!BC14/LittLittStacked!$DI14*100</f>
        <v>1.502145922746781</v>
      </c>
      <c r="BD14">
        <f>LittLittStacked!BD14/LittLittStacked!$DI14*100</f>
        <v>1.8597997138769671</v>
      </c>
      <c r="BE14">
        <f>LittLittStacked!BE14/LittLittStacked!$DI14*100</f>
        <v>0.14306151645207438</v>
      </c>
      <c r="BF14">
        <f>LittLittStacked!BF14/LittLittStacked!$DI14*100</f>
        <v>0</v>
      </c>
      <c r="BG14">
        <f>LittLittStacked!BG14/LittLittStacked!$DI14*100</f>
        <v>0.28612303290414876</v>
      </c>
      <c r="BH14">
        <f>LittLittStacked!BH14/LittLittStacked!$DI14*100</f>
        <v>0</v>
      </c>
      <c r="BI14">
        <f>LittLittStacked!BI14/LittLittStacked!$DI14*100</f>
        <v>0.14306151645207438</v>
      </c>
      <c r="BJ14">
        <f>LittLittStacked!BJ14/LittLittStacked!$DI14*100</f>
        <v>0</v>
      </c>
      <c r="BK14">
        <f>LittLittStacked!BK14/LittLittStacked!$DI14*100</f>
        <v>0.14306151645207438</v>
      </c>
      <c r="BL14">
        <f>LittLittStacked!BL14/LittLittStacked!$DI14*100</f>
        <v>14.234620886981403</v>
      </c>
      <c r="BM14">
        <f>LittLittStacked!BM14/LittLittStacked!$DI14*100</f>
        <v>0</v>
      </c>
      <c r="BN14">
        <f>LittLittStacked!BN14/LittLittStacked!$DI14*100</f>
        <v>0.14306151645207438</v>
      </c>
      <c r="BO14">
        <f>LittLittStacked!BO14/LittLittStacked!$DI14*100</f>
        <v>3.7195994277539342</v>
      </c>
      <c r="BP14">
        <f>LittLittStacked!BP14/LittLittStacked!$DI14*100</f>
        <v>0</v>
      </c>
      <c r="BQ14">
        <f>LittLittStacked!BQ14/LittLittStacked!$DI14*100</f>
        <v>0</v>
      </c>
      <c r="BR14">
        <f>LittLittStacked!BR14/LittLittStacked!$DI14*100</f>
        <v>4.0057224606580828</v>
      </c>
      <c r="BS14">
        <f>LittLittStacked!BS14/LittLittStacked!$DI14*100</f>
        <v>7.1530758226037189E-2</v>
      </c>
      <c r="BT14">
        <f>LittLittStacked!BT14/LittLittStacked!$DI14*100</f>
        <v>0</v>
      </c>
      <c r="BU14">
        <f>LittLittStacked!BU14/LittLittStacked!$DI14*100</f>
        <v>0</v>
      </c>
      <c r="BV14">
        <f>LittLittStacked!BV14/LittLittStacked!$DI14*100</f>
        <v>0</v>
      </c>
      <c r="BW14">
        <f>LittLittStacked!BW14/LittLittStacked!$DI14*100</f>
        <v>2.9327610872675254</v>
      </c>
      <c r="BX14">
        <f>LittLittStacked!BX14/LittLittStacked!$DI14*100</f>
        <v>0</v>
      </c>
      <c r="BY14">
        <f>LittLittStacked!BY14/LittLittStacked!$DI14*100</f>
        <v>0</v>
      </c>
      <c r="BZ14">
        <f>LittLittStacked!BZ14/LittLittStacked!$DI14*100</f>
        <v>0</v>
      </c>
      <c r="CA14">
        <f>LittLittStacked!CA14/LittLittStacked!$DI14*100</f>
        <v>0</v>
      </c>
      <c r="CB14">
        <f>LittLittStacked!CB14/LittLittStacked!$DI14*100</f>
        <v>0</v>
      </c>
      <c r="CC14">
        <f>LittLittStacked!CC14/LittLittStacked!$DI14*100</f>
        <v>0</v>
      </c>
      <c r="CD14">
        <f>LittLittStacked!CD14/LittLittStacked!$DI14*100</f>
        <v>0.28612303290414876</v>
      </c>
      <c r="CE14">
        <f>LittLittStacked!CE14/LittLittStacked!$DI14*100</f>
        <v>0</v>
      </c>
      <c r="CF14">
        <f>LittLittStacked!CF14/LittLittStacked!$DI14*100</f>
        <v>0</v>
      </c>
      <c r="CG14">
        <f>LittLittStacked!CG14/LittLittStacked!$DI14*100</f>
        <v>0</v>
      </c>
      <c r="CH14">
        <f>LittLittStacked!CH14/LittLittStacked!$DI14*100</f>
        <v>0</v>
      </c>
      <c r="CI14">
        <f>LittLittStacked!CI14/LittLittStacked!$DI14*100</f>
        <v>7.1530758226037189E-2</v>
      </c>
      <c r="CJ14">
        <f>LittLittStacked!CJ14/LittLittStacked!$DI14*100</f>
        <v>0.28612303290414876</v>
      </c>
      <c r="CK14">
        <f>LittLittStacked!CK14/LittLittStacked!$DI14*100</f>
        <v>0.64377682403433478</v>
      </c>
      <c r="CL14">
        <f>LittLittStacked!CL14/LittLittStacked!$DI14*100</f>
        <v>0</v>
      </c>
      <c r="CM14">
        <f>LittLittStacked!CM14/LittLittStacked!$DI14*100</f>
        <v>0</v>
      </c>
      <c r="CN14">
        <f>LittLittStacked!CN14/LittLittStacked!$DI14*100</f>
        <v>0</v>
      </c>
      <c r="CO14">
        <f>LittLittStacked!CO14/LittLittStacked!$DI14*100</f>
        <v>0</v>
      </c>
      <c r="CP14">
        <f>LittLittStacked!CP14/LittLittStacked!$DI14*100</f>
        <v>0</v>
      </c>
      <c r="CQ14">
        <f>LittLittStacked!CQ14/LittLittStacked!$DI14*100</f>
        <v>0</v>
      </c>
      <c r="CR14">
        <f>LittLittStacked!CR14/LittLittStacked!$DI14*100</f>
        <v>0</v>
      </c>
      <c r="CS14">
        <f>LittLittStacked!CS14/LittLittStacked!$DI14*100</f>
        <v>0</v>
      </c>
      <c r="CT14">
        <f>LittLittStacked!CT14/LittLittStacked!$DI14*100</f>
        <v>0</v>
      </c>
      <c r="CU14">
        <f>LittLittStacked!CU14/LittLittStacked!$DI14*100</f>
        <v>0</v>
      </c>
      <c r="CV14">
        <f>LittLittStacked!CV14/LittLittStacked!$DI14*100</f>
        <v>0</v>
      </c>
      <c r="CW14">
        <f>LittLittStacked!CW14/LittLittStacked!$DI14*100</f>
        <v>0</v>
      </c>
      <c r="CX14">
        <f>LittLittStacked!CX14/LittLittStacked!$DI14*100</f>
        <v>0</v>
      </c>
      <c r="CY14">
        <f>LittLittStacked!CY14/LittLittStacked!$DI14*100</f>
        <v>0</v>
      </c>
      <c r="CZ14">
        <f>LittLittStacked!CZ14/LittLittStacked!$DI14*100</f>
        <v>0</v>
      </c>
      <c r="DA14">
        <f>LittLittStacked!DA14/LittLittStacked!$DI14*100</f>
        <v>0</v>
      </c>
      <c r="DB14">
        <f>LittLittStacked!DB14/LittLittStacked!$DI14*100</f>
        <v>0</v>
      </c>
      <c r="DC14">
        <f>LittLittStacked!DC14/LittLittStacked!$DI14*100</f>
        <v>0</v>
      </c>
      <c r="DD14">
        <f>LittLittStacked!DD14/LittLittStacked!$DI14*100</f>
        <v>0</v>
      </c>
      <c r="DE14">
        <f>LittLittStacked!DE14/LittLittStacked!$DI14*100</f>
        <v>0</v>
      </c>
      <c r="DF14">
        <f>LittLittStacked!DF14/LittLittStacked!$DI14*100</f>
        <v>0</v>
      </c>
      <c r="DG14">
        <f>LittLittStacked!DG14/LittLittStacked!$DI14*100</f>
        <v>0</v>
      </c>
      <c r="DH14">
        <f>LittLittStacked!DH14/LittLittStacked!$DI14*100</f>
        <v>0</v>
      </c>
      <c r="DI14">
        <f t="shared" si="3"/>
        <v>99.999999999999986</v>
      </c>
      <c r="DJ14" t="s">
        <v>474</v>
      </c>
      <c r="DK14">
        <f t="shared" si="0"/>
        <v>34.048640915593708</v>
      </c>
      <c r="DL14">
        <f t="shared" si="1"/>
        <v>65.951359084406292</v>
      </c>
      <c r="DM14">
        <f t="shared" si="2"/>
        <v>4.148783977110158</v>
      </c>
    </row>
    <row r="15" spans="1:117" x14ac:dyDescent="0.2">
      <c r="A15">
        <f t="shared" si="4"/>
        <v>431.5</v>
      </c>
      <c r="B15">
        <v>1.1000000000000001</v>
      </c>
      <c r="C15">
        <f>LittLittStacked!C15/LittLittStacked!$DI15*100</f>
        <v>7.0821529745042494E-2</v>
      </c>
      <c r="D15">
        <f>LittLittStacked!D15/LittLittStacked!$DI15*100</f>
        <v>0</v>
      </c>
      <c r="E15">
        <f>LittLittStacked!E15/LittLittStacked!$DI15*100</f>
        <v>3.6827195467422094</v>
      </c>
      <c r="F15">
        <f>LittLittStacked!F15/LittLittStacked!$DI15*100</f>
        <v>0.3541076487252125</v>
      </c>
      <c r="G15">
        <f>LittLittStacked!G15/LittLittStacked!$DI15*100</f>
        <v>0.56657223796033995</v>
      </c>
      <c r="H15">
        <f>LittLittStacked!H15/LittLittStacked!$DI15*100</f>
        <v>3.7535410764872523</v>
      </c>
      <c r="I15">
        <f>LittLittStacked!I15/LittLittStacked!$DI15*100</f>
        <v>0</v>
      </c>
      <c r="J15">
        <f>LittLittStacked!J15/LittLittStacked!$DI15*100</f>
        <v>1.5580736543909348</v>
      </c>
      <c r="K15">
        <f>LittLittStacked!K15/LittLittStacked!$DI15*100</f>
        <v>7.0821529745042494E-2</v>
      </c>
      <c r="L15">
        <f>LittLittStacked!L15/LittLittStacked!$DI15*100</f>
        <v>1.3456090651558072</v>
      </c>
      <c r="M15">
        <f>LittLittStacked!M15/LittLittStacked!$DI15*100</f>
        <v>7.0821529745042494E-2</v>
      </c>
      <c r="N15">
        <f>LittLittStacked!N15/LittLittStacked!$DI15*100</f>
        <v>0</v>
      </c>
      <c r="O15">
        <f>LittLittStacked!O15/LittLittStacked!$DI15*100</f>
        <v>0</v>
      </c>
      <c r="P15">
        <f>LittLittStacked!P15/LittLittStacked!$DI15*100</f>
        <v>0</v>
      </c>
      <c r="Q15">
        <f>LittLittStacked!Q15/LittLittStacked!$DI15*100</f>
        <v>0</v>
      </c>
      <c r="R15">
        <f>LittLittStacked!R15/LittLittStacked!$DI15*100</f>
        <v>0.28328611898016998</v>
      </c>
      <c r="S15">
        <f>LittLittStacked!S15/LittLittStacked!$DI15*100</f>
        <v>0.28328611898016998</v>
      </c>
      <c r="T15">
        <f>LittLittStacked!T15/LittLittStacked!$DI15*100</f>
        <v>2.6203966005665724</v>
      </c>
      <c r="U15">
        <f>LittLittStacked!U15/LittLittStacked!$DI15*100</f>
        <v>0</v>
      </c>
      <c r="V15">
        <f>LittLittStacked!V15/LittLittStacked!$DI15*100</f>
        <v>3.2577903682719547</v>
      </c>
      <c r="W15">
        <f>LittLittStacked!W15/LittLittStacked!$DI15*100</f>
        <v>0.56657223796033995</v>
      </c>
      <c r="X15">
        <f>LittLittStacked!X15/LittLittStacked!$DI15*100</f>
        <v>1.8413597733711047</v>
      </c>
      <c r="Y15">
        <f>LittLittStacked!Y15/LittLittStacked!$DI15*100</f>
        <v>0</v>
      </c>
      <c r="Z15">
        <f>LittLittStacked!Z15/LittLittStacked!$DI15*100</f>
        <v>7.0821529745042494E-2</v>
      </c>
      <c r="AA15">
        <f>LittLittStacked!AA15/LittLittStacked!$DI15*100</f>
        <v>0</v>
      </c>
      <c r="AB15">
        <f>LittLittStacked!AB15/LittLittStacked!$DI15*100</f>
        <v>0</v>
      </c>
      <c r="AC15">
        <f>LittLittStacked!AC15/LittLittStacked!$DI15*100</f>
        <v>13.597733711048161</v>
      </c>
      <c r="AD15">
        <f>LittLittStacked!AD15/LittLittStacked!$DI15*100</f>
        <v>0.708215297450425</v>
      </c>
      <c r="AE15">
        <f>LittLittStacked!AE15/LittLittStacked!$DI15*100</f>
        <v>7.0821529745042494E-2</v>
      </c>
      <c r="AF15">
        <f>LittLittStacked!AF15/LittLittStacked!$DI15*100</f>
        <v>0.42492917847025502</v>
      </c>
      <c r="AG15">
        <f>LittLittStacked!AG15/LittLittStacked!$DI15*100</f>
        <v>7.0821529745042494E-2</v>
      </c>
      <c r="AH15">
        <f>LittLittStacked!AH15/LittLittStacked!$DI15*100</f>
        <v>0</v>
      </c>
      <c r="AI15">
        <f>LittLittStacked!AI15/LittLittStacked!$DI15*100</f>
        <v>7.0821529745042494E-2</v>
      </c>
      <c r="AJ15">
        <f>LittLittStacked!AJ15/LittLittStacked!$DI15*100</f>
        <v>19.759206798866856</v>
      </c>
      <c r="AK15">
        <f>LittLittStacked!AK15/LittLittStacked!$DI15*100</f>
        <v>0</v>
      </c>
      <c r="AL15">
        <f>LittLittStacked!AL15/LittLittStacked!$DI15*100</f>
        <v>0</v>
      </c>
      <c r="AM15">
        <f>LittLittStacked!AM15/LittLittStacked!$DI15*100</f>
        <v>0</v>
      </c>
      <c r="AN15">
        <f>LittLittStacked!AN15/LittLittStacked!$DI15*100</f>
        <v>0.14164305949008499</v>
      </c>
      <c r="AO15">
        <f>LittLittStacked!AO15/LittLittStacked!$DI15*100</f>
        <v>1.6288951841359773</v>
      </c>
      <c r="AP15">
        <f>LittLittStacked!AP15/LittLittStacked!$DI15*100</f>
        <v>0</v>
      </c>
      <c r="AQ15">
        <f>LittLittStacked!AQ15/LittLittStacked!$DI15*100</f>
        <v>7.0821529745042494E-2</v>
      </c>
      <c r="AR15">
        <f>LittLittStacked!AR15/LittLittStacked!$DI15*100</f>
        <v>0</v>
      </c>
      <c r="AS15">
        <f>LittLittStacked!AS15/LittLittStacked!$DI15*100</f>
        <v>0</v>
      </c>
      <c r="AT15">
        <v>0</v>
      </c>
      <c r="AU15">
        <f>LittLittStacked!AU15/LittLittStacked!$DI15*100</f>
        <v>8.8526912181303103</v>
      </c>
      <c r="AV15">
        <f>LittLittStacked!AV15/LittLittStacked!$DI15*100</f>
        <v>7.0821529745042494E-2</v>
      </c>
      <c r="AW15">
        <f>LittLittStacked!AW15/LittLittStacked!$DI15*100</f>
        <v>0</v>
      </c>
      <c r="AX15">
        <f>LittLittStacked!AX15/LittLittStacked!$DI15*100</f>
        <v>0</v>
      </c>
      <c r="AY15">
        <f>LittLittStacked!AY15/LittLittStacked!$DI15*100</f>
        <v>0.77903682719546741</v>
      </c>
      <c r="AZ15">
        <f>LittLittStacked!AZ15/LittLittStacked!$DI15*100</f>
        <v>7.0821529745042494E-2</v>
      </c>
      <c r="BA15">
        <f>LittLittStacked!BA15/LittLittStacked!$DI15*100</f>
        <v>0.77903682719546741</v>
      </c>
      <c r="BB15">
        <f>LittLittStacked!BB15/LittLittStacked!$DI15*100</f>
        <v>0</v>
      </c>
      <c r="BC15">
        <f>LittLittStacked!BC15/LittLittStacked!$DI15*100</f>
        <v>1.0623229461756374</v>
      </c>
      <c r="BD15">
        <f>LittLittStacked!BD15/LittLittStacked!$DI15*100</f>
        <v>1.41643059490085</v>
      </c>
      <c r="BE15">
        <f>LittLittStacked!BE15/LittLittStacked!$DI15*100</f>
        <v>0</v>
      </c>
      <c r="BF15">
        <f>LittLittStacked!BF15/LittLittStacked!$DI15*100</f>
        <v>0</v>
      </c>
      <c r="BG15">
        <f>LittLittStacked!BG15/LittLittStacked!$DI15*100</f>
        <v>0.49575070821529743</v>
      </c>
      <c r="BH15">
        <f>LittLittStacked!BH15/LittLittStacked!$DI15*100</f>
        <v>0</v>
      </c>
      <c r="BI15">
        <f>LittLittStacked!BI15/LittLittStacked!$DI15*100</f>
        <v>0.14164305949008499</v>
      </c>
      <c r="BJ15">
        <f>LittLittStacked!BJ15/LittLittStacked!$DI15*100</f>
        <v>0.14164305949008499</v>
      </c>
      <c r="BK15">
        <f>LittLittStacked!BK15/LittLittStacked!$DI15*100</f>
        <v>7.0821529745042494E-2</v>
      </c>
      <c r="BL15">
        <f>LittLittStacked!BL15/LittLittStacked!$DI15*100</f>
        <v>15.722379603399434</v>
      </c>
      <c r="BM15">
        <f>LittLittStacked!BM15/LittLittStacked!$DI15*100</f>
        <v>0</v>
      </c>
      <c r="BN15">
        <f>LittLittStacked!BN15/LittLittStacked!$DI15*100</f>
        <v>0.49575070821529743</v>
      </c>
      <c r="BO15">
        <f>LittLittStacked!BO15/LittLittStacked!$DI15*100</f>
        <v>2.6203966005665724</v>
      </c>
      <c r="BP15">
        <f>LittLittStacked!BP15/LittLittStacked!$DI15*100</f>
        <v>0</v>
      </c>
      <c r="BQ15">
        <f>LittLittStacked!BQ15/LittLittStacked!$DI15*100</f>
        <v>0</v>
      </c>
      <c r="BR15">
        <f>LittLittStacked!BR15/LittLittStacked!$DI15*100</f>
        <v>4.1076487252124654</v>
      </c>
      <c r="BS15">
        <f>LittLittStacked!BS15/LittLittStacked!$DI15*100</f>
        <v>0.3541076487252125</v>
      </c>
      <c r="BT15">
        <f>LittLittStacked!BT15/LittLittStacked!$DI15*100</f>
        <v>0</v>
      </c>
      <c r="BU15">
        <f>LittLittStacked!BU15/LittLittStacked!$DI15*100</f>
        <v>0</v>
      </c>
      <c r="BV15">
        <f>LittLittStacked!BV15/LittLittStacked!$DI15*100</f>
        <v>0</v>
      </c>
      <c r="BW15">
        <f>LittLittStacked!BW15/LittLittStacked!$DI15*100</f>
        <v>4.4617563739376767</v>
      </c>
      <c r="BX15">
        <f>LittLittStacked!BX15/LittLittStacked!$DI15*100</f>
        <v>0</v>
      </c>
      <c r="BY15">
        <f>LittLittStacked!BY15/LittLittStacked!$DI15*100</f>
        <v>0</v>
      </c>
      <c r="BZ15">
        <f>LittLittStacked!BZ15/LittLittStacked!$DI15*100</f>
        <v>0</v>
      </c>
      <c r="CA15">
        <f>LittLittStacked!CA15/LittLittStacked!$DI15*100</f>
        <v>0</v>
      </c>
      <c r="CB15">
        <f>LittLittStacked!CB15/LittLittStacked!$DI15*100</f>
        <v>0</v>
      </c>
      <c r="CC15">
        <f>LittLittStacked!CC15/LittLittStacked!$DI15*100</f>
        <v>0</v>
      </c>
      <c r="CD15">
        <f>LittLittStacked!CD15/LittLittStacked!$DI15*100</f>
        <v>0</v>
      </c>
      <c r="CE15">
        <f>LittLittStacked!CE15/LittLittStacked!$DI15*100</f>
        <v>0.14164305949008499</v>
      </c>
      <c r="CF15">
        <f>LittLittStacked!CF15/LittLittStacked!$DI15*100</f>
        <v>0</v>
      </c>
      <c r="CG15">
        <f>LittLittStacked!CG15/LittLittStacked!$DI15*100</f>
        <v>0</v>
      </c>
      <c r="CH15">
        <f>LittLittStacked!CH15/LittLittStacked!$DI15*100</f>
        <v>0</v>
      </c>
      <c r="CI15">
        <f>LittLittStacked!CI15/LittLittStacked!$DI15*100</f>
        <v>0</v>
      </c>
      <c r="CJ15">
        <f>LittLittStacked!CJ15/LittLittStacked!$DI15*100</f>
        <v>0.42492917847025502</v>
      </c>
      <c r="CK15">
        <f>LittLittStacked!CK15/LittLittStacked!$DI15*100</f>
        <v>0.77903682719546741</v>
      </c>
      <c r="CL15">
        <f>LittLittStacked!CL15/LittLittStacked!$DI15*100</f>
        <v>0</v>
      </c>
      <c r="CM15">
        <f>LittLittStacked!CM15/LittLittStacked!$DI15*100</f>
        <v>0</v>
      </c>
      <c r="CN15">
        <f>LittLittStacked!CN15/LittLittStacked!$DI15*100</f>
        <v>0</v>
      </c>
      <c r="CO15">
        <f>LittLittStacked!CO15/LittLittStacked!$DI15*100</f>
        <v>7.0821529745042494E-2</v>
      </c>
      <c r="CP15">
        <f>LittLittStacked!CP15/LittLittStacked!$DI15*100</f>
        <v>0</v>
      </c>
      <c r="CQ15">
        <f>LittLittStacked!CQ15/LittLittStacked!$DI15*100</f>
        <v>0</v>
      </c>
      <c r="CR15">
        <f>LittLittStacked!CR15/LittLittStacked!$DI15*100</f>
        <v>0</v>
      </c>
      <c r="CS15">
        <f>LittLittStacked!CS15/LittLittStacked!$DI15*100</f>
        <v>0</v>
      </c>
      <c r="CT15">
        <f>LittLittStacked!CT15/LittLittStacked!$DI15*100</f>
        <v>0</v>
      </c>
      <c r="CU15">
        <f>LittLittStacked!CU15/LittLittStacked!$DI15*100</f>
        <v>0</v>
      </c>
      <c r="CV15">
        <f>LittLittStacked!CV15/LittLittStacked!$DI15*100</f>
        <v>0</v>
      </c>
      <c r="CW15">
        <f>LittLittStacked!CW15/LittLittStacked!$DI15*100</f>
        <v>0</v>
      </c>
      <c r="CX15">
        <f>LittLittStacked!CX15/LittLittStacked!$DI15*100</f>
        <v>0</v>
      </c>
      <c r="CY15">
        <f>LittLittStacked!CY15/LittLittStacked!$DI15*100</f>
        <v>0</v>
      </c>
      <c r="CZ15">
        <f>LittLittStacked!CZ15/LittLittStacked!$DI15*100</f>
        <v>0</v>
      </c>
      <c r="DA15">
        <f>LittLittStacked!DA15/LittLittStacked!$DI15*100</f>
        <v>0</v>
      </c>
      <c r="DB15">
        <f>LittLittStacked!DB15/LittLittStacked!$DI15*100</f>
        <v>0</v>
      </c>
      <c r="DC15">
        <f>LittLittStacked!DC15/LittLittStacked!$DI15*100</f>
        <v>0</v>
      </c>
      <c r="DD15">
        <f>LittLittStacked!DD15/LittLittStacked!$DI15*100</f>
        <v>0</v>
      </c>
      <c r="DE15">
        <f>LittLittStacked!DE15/LittLittStacked!$DI15*100</f>
        <v>0</v>
      </c>
      <c r="DF15">
        <f>LittLittStacked!DF15/LittLittStacked!$DI15*100</f>
        <v>0</v>
      </c>
      <c r="DG15">
        <f>LittLittStacked!DG15/LittLittStacked!$DI15*100</f>
        <v>0</v>
      </c>
      <c r="DH15">
        <f>LittLittStacked!DH15/LittLittStacked!$DI15*100</f>
        <v>0</v>
      </c>
      <c r="DI15">
        <f t="shared" si="3"/>
        <v>100</v>
      </c>
      <c r="DJ15" t="s">
        <v>474</v>
      </c>
      <c r="DK15">
        <f t="shared" si="0"/>
        <v>44.830028328611903</v>
      </c>
      <c r="DL15">
        <f t="shared" si="1"/>
        <v>55.169971671388097</v>
      </c>
      <c r="DM15">
        <f t="shared" si="2"/>
        <v>2.5495750708215295</v>
      </c>
    </row>
    <row r="16" spans="1:117" x14ac:dyDescent="0.2">
      <c r="A16">
        <f t="shared" si="4"/>
        <v>476</v>
      </c>
      <c r="B16">
        <v>1.2</v>
      </c>
      <c r="C16">
        <f>LittLittStacked!C16/LittLittStacked!$DI16*100</f>
        <v>0.13289036544850499</v>
      </c>
      <c r="D16">
        <f>LittLittStacked!D16/LittLittStacked!$DI16*100</f>
        <v>0</v>
      </c>
      <c r="E16">
        <f>LittLittStacked!E16/LittLittStacked!$DI16*100</f>
        <v>3.322259136212625</v>
      </c>
      <c r="F16">
        <f>LittLittStacked!F16/LittLittStacked!$DI16*100</f>
        <v>0.13289036544850499</v>
      </c>
      <c r="G16">
        <f>LittLittStacked!G16/LittLittStacked!$DI16*100</f>
        <v>0.93023255813953487</v>
      </c>
      <c r="H16">
        <f>LittLittStacked!H16/LittLittStacked!$DI16*100</f>
        <v>4.0531561461794023</v>
      </c>
      <c r="I16">
        <f>LittLittStacked!I16/LittLittStacked!$DI16*100</f>
        <v>0</v>
      </c>
      <c r="J16">
        <f>LittLittStacked!J16/LittLittStacked!$DI16*100</f>
        <v>0.33222591362126247</v>
      </c>
      <c r="K16">
        <f>LittLittStacked!K16/LittLittStacked!$DI16*100</f>
        <v>0</v>
      </c>
      <c r="L16">
        <f>LittLittStacked!L16/LittLittStacked!$DI16*100</f>
        <v>1.2624584717607974</v>
      </c>
      <c r="M16">
        <f>LittLittStacked!M16/LittLittStacked!$DI16*100</f>
        <v>6.6445182724252497E-2</v>
      </c>
      <c r="N16">
        <f>LittLittStacked!N16/LittLittStacked!$DI16*100</f>
        <v>0</v>
      </c>
      <c r="O16">
        <f>LittLittStacked!O16/LittLittStacked!$DI16*100</f>
        <v>0.13289036544850499</v>
      </c>
      <c r="P16">
        <f>LittLittStacked!P16/LittLittStacked!$DI16*100</f>
        <v>0</v>
      </c>
      <c r="Q16">
        <f>LittLittStacked!Q16/LittLittStacked!$DI16*100</f>
        <v>0</v>
      </c>
      <c r="R16">
        <f>LittLittStacked!R16/LittLittStacked!$DI16*100</f>
        <v>0.86378737541528239</v>
      </c>
      <c r="S16">
        <f>LittLittStacked!S16/LittLittStacked!$DI16*100</f>
        <v>0.13289036544850499</v>
      </c>
      <c r="T16">
        <f>LittLittStacked!T16/LittLittStacked!$DI16*100</f>
        <v>2.5249169435215948</v>
      </c>
      <c r="U16">
        <f>LittLittStacked!U16/LittLittStacked!$DI16*100</f>
        <v>0</v>
      </c>
      <c r="V16">
        <f>LittLittStacked!V16/LittLittStacked!$DI16*100</f>
        <v>2.4584717607973419</v>
      </c>
      <c r="W16">
        <f>LittLittStacked!W16/LittLittStacked!$DI16*100</f>
        <v>0.26578073089700999</v>
      </c>
      <c r="X16">
        <f>LittLittStacked!X16/LittLittStacked!$DI16*100</f>
        <v>2.2591362126245849</v>
      </c>
      <c r="Y16">
        <f>LittLittStacked!Y16/LittLittStacked!$DI16*100</f>
        <v>0</v>
      </c>
      <c r="Z16">
        <f>LittLittStacked!Z16/LittLittStacked!$DI16*100</f>
        <v>0</v>
      </c>
      <c r="AA16">
        <f>LittLittStacked!AA16/LittLittStacked!$DI16*100</f>
        <v>0</v>
      </c>
      <c r="AB16">
        <f>LittLittStacked!AB16/LittLittStacked!$DI16*100</f>
        <v>6.6445182724252497E-2</v>
      </c>
      <c r="AC16">
        <f>LittLittStacked!AC16/LittLittStacked!$DI16*100</f>
        <v>13.687707641196011</v>
      </c>
      <c r="AD16">
        <f>LittLittStacked!AD16/LittLittStacked!$DI16*100</f>
        <v>1.1295681063122924</v>
      </c>
      <c r="AE16">
        <f>LittLittStacked!AE16/LittLittStacked!$DI16*100</f>
        <v>0</v>
      </c>
      <c r="AF16">
        <f>LittLittStacked!AF16/LittLittStacked!$DI16*100</f>
        <v>0.66445182724252494</v>
      </c>
      <c r="AG16">
        <f>LittLittStacked!AG16/LittLittStacked!$DI16*100</f>
        <v>6.6445182724252497E-2</v>
      </c>
      <c r="AH16">
        <f>LittLittStacked!AH16/LittLittStacked!$DI16*100</f>
        <v>0</v>
      </c>
      <c r="AI16">
        <f>LittLittStacked!AI16/LittLittStacked!$DI16*100</f>
        <v>0.13289036544850499</v>
      </c>
      <c r="AJ16">
        <f>LittLittStacked!AJ16/LittLittStacked!$DI16*100</f>
        <v>17.009966777408639</v>
      </c>
      <c r="AK16">
        <f>LittLittStacked!AK16/LittLittStacked!$DI16*100</f>
        <v>0</v>
      </c>
      <c r="AL16">
        <f>LittLittStacked!AL16/LittLittStacked!$DI16*100</f>
        <v>0</v>
      </c>
      <c r="AM16">
        <f>LittLittStacked!AM16/LittLittStacked!$DI16*100</f>
        <v>0</v>
      </c>
      <c r="AN16">
        <f>LittLittStacked!AN16/LittLittStacked!$DI16*100</f>
        <v>0.19933554817275745</v>
      </c>
      <c r="AO16">
        <f>LittLittStacked!AO16/LittLittStacked!$DI16*100</f>
        <v>0.33222591362126247</v>
      </c>
      <c r="AP16">
        <f>LittLittStacked!AP16/LittLittStacked!$DI16*100</f>
        <v>0</v>
      </c>
      <c r="AQ16">
        <f>LittLittStacked!AQ16/LittLittStacked!$DI16*100</f>
        <v>0</v>
      </c>
      <c r="AR16">
        <f>LittLittStacked!AR16/LittLittStacked!$DI16*100</f>
        <v>0</v>
      </c>
      <c r="AS16">
        <f>LittLittStacked!AS16/LittLittStacked!$DI16*100</f>
        <v>0</v>
      </c>
      <c r="AT16">
        <v>0</v>
      </c>
      <c r="AU16">
        <f>LittLittStacked!AU16/LittLittStacked!$DI16*100</f>
        <v>11.627906976744185</v>
      </c>
      <c r="AV16">
        <f>LittLittStacked!AV16/LittLittStacked!$DI16*100</f>
        <v>0</v>
      </c>
      <c r="AW16">
        <f>LittLittStacked!AW16/LittLittStacked!$DI16*100</f>
        <v>6.6445182724252497E-2</v>
      </c>
      <c r="AX16">
        <f>LittLittStacked!AX16/LittLittStacked!$DI16*100</f>
        <v>0</v>
      </c>
      <c r="AY16">
        <f>LittLittStacked!AY16/LittLittStacked!$DI16*100</f>
        <v>0.93023255813953487</v>
      </c>
      <c r="AZ16">
        <f>LittLittStacked!AZ16/LittLittStacked!$DI16*100</f>
        <v>0</v>
      </c>
      <c r="BA16">
        <f>LittLittStacked!BA16/LittLittStacked!$DI16*100</f>
        <v>0.46511627906976744</v>
      </c>
      <c r="BB16">
        <f>LittLittStacked!BB16/LittLittStacked!$DI16*100</f>
        <v>0.13289036544850499</v>
      </c>
      <c r="BC16">
        <f>LittLittStacked!BC16/LittLittStacked!$DI16*100</f>
        <v>0.66445182724252494</v>
      </c>
      <c r="BD16">
        <f>LittLittStacked!BD16/LittLittStacked!$DI16*100</f>
        <v>1.5946843853820596</v>
      </c>
      <c r="BE16">
        <f>LittLittStacked!BE16/LittLittStacked!$DI16*100</f>
        <v>0.19933554817275745</v>
      </c>
      <c r="BF16">
        <f>LittLittStacked!BF16/LittLittStacked!$DI16*100</f>
        <v>0</v>
      </c>
      <c r="BG16">
        <f>LittLittStacked!BG16/LittLittStacked!$DI16*100</f>
        <v>0.3986710963455149</v>
      </c>
      <c r="BH16">
        <f>LittLittStacked!BH16/LittLittStacked!$DI16*100</f>
        <v>0</v>
      </c>
      <c r="BI16">
        <f>LittLittStacked!BI16/LittLittStacked!$DI16*100</f>
        <v>6.6445182724252497E-2</v>
      </c>
      <c r="BJ16">
        <f>LittLittStacked!BJ16/LittLittStacked!$DI16*100</f>
        <v>0</v>
      </c>
      <c r="BK16">
        <f>LittLittStacked!BK16/LittLittStacked!$DI16*100</f>
        <v>6.6445182724252497E-2</v>
      </c>
      <c r="BL16">
        <f>LittLittStacked!BL16/LittLittStacked!$DI16*100</f>
        <v>17.009966777408639</v>
      </c>
      <c r="BM16">
        <f>LittLittStacked!BM16/LittLittStacked!$DI16*100</f>
        <v>0</v>
      </c>
      <c r="BN16">
        <f>LittLittStacked!BN16/LittLittStacked!$DI16*100</f>
        <v>0.26578073089700999</v>
      </c>
      <c r="BO16">
        <f>LittLittStacked!BO16/LittLittStacked!$DI16*100</f>
        <v>6.6445182724252501</v>
      </c>
      <c r="BP16">
        <f>LittLittStacked!BP16/LittLittStacked!$DI16*100</f>
        <v>0</v>
      </c>
      <c r="BQ16">
        <f>LittLittStacked!BQ16/LittLittStacked!$DI16*100</f>
        <v>0.19933554817275745</v>
      </c>
      <c r="BR16">
        <f>LittLittStacked!BR16/LittLittStacked!$DI16*100</f>
        <v>3.4551495016611296</v>
      </c>
      <c r="BS16">
        <f>LittLittStacked!BS16/LittLittStacked!$DI16*100</f>
        <v>0.13289036544850499</v>
      </c>
      <c r="BT16">
        <f>LittLittStacked!BT16/LittLittStacked!$DI16*100</f>
        <v>0</v>
      </c>
      <c r="BU16">
        <f>LittLittStacked!BU16/LittLittStacked!$DI16*100</f>
        <v>0</v>
      </c>
      <c r="BV16">
        <f>LittLittStacked!BV16/LittLittStacked!$DI16*100</f>
        <v>0</v>
      </c>
      <c r="BW16">
        <f>LittLittStacked!BW16/LittLittStacked!$DI16*100</f>
        <v>2.9900332225913622</v>
      </c>
      <c r="BX16">
        <f>LittLittStacked!BX16/LittLittStacked!$DI16*100</f>
        <v>0</v>
      </c>
      <c r="BY16">
        <f>LittLittStacked!BY16/LittLittStacked!$DI16*100</f>
        <v>0</v>
      </c>
      <c r="BZ16">
        <f>LittLittStacked!BZ16/LittLittStacked!$DI16*100</f>
        <v>0</v>
      </c>
      <c r="CA16">
        <f>LittLittStacked!CA16/LittLittStacked!$DI16*100</f>
        <v>0</v>
      </c>
      <c r="CB16">
        <f>LittLittStacked!CB16/LittLittStacked!$DI16*100</f>
        <v>0</v>
      </c>
      <c r="CC16">
        <f>LittLittStacked!CC16/LittLittStacked!$DI16*100</f>
        <v>0</v>
      </c>
      <c r="CD16">
        <f>LittLittStacked!CD16/LittLittStacked!$DI16*100</f>
        <v>6.6445182724252497E-2</v>
      </c>
      <c r="CE16">
        <f>LittLittStacked!CE16/LittLittStacked!$DI16*100</f>
        <v>0</v>
      </c>
      <c r="CF16">
        <f>LittLittStacked!CF16/LittLittStacked!$DI16*100</f>
        <v>0</v>
      </c>
      <c r="CG16">
        <f>LittLittStacked!CG16/LittLittStacked!$DI16*100</f>
        <v>0</v>
      </c>
      <c r="CH16">
        <f>LittLittStacked!CH16/LittLittStacked!$DI16*100</f>
        <v>0</v>
      </c>
      <c r="CI16">
        <f>LittLittStacked!CI16/LittLittStacked!$DI16*100</f>
        <v>0</v>
      </c>
      <c r="CJ16">
        <f>LittLittStacked!CJ16/LittLittStacked!$DI16*100</f>
        <v>0.19933554817275745</v>
      </c>
      <c r="CK16">
        <f>LittLittStacked!CK16/LittLittStacked!$DI16*100</f>
        <v>0.66445182724252494</v>
      </c>
      <c r="CL16">
        <f>LittLittStacked!CL16/LittLittStacked!$DI16*100</f>
        <v>0</v>
      </c>
      <c r="CM16">
        <f>LittLittStacked!CM16/LittLittStacked!$DI16*100</f>
        <v>0</v>
      </c>
      <c r="CN16">
        <f>LittLittStacked!CN16/LittLittStacked!$DI16*100</f>
        <v>0</v>
      </c>
      <c r="CO16">
        <f>LittLittStacked!CO16/LittLittStacked!$DI16*100</f>
        <v>0</v>
      </c>
      <c r="CP16">
        <f>LittLittStacked!CP16/LittLittStacked!$DI16*100</f>
        <v>0</v>
      </c>
      <c r="CQ16">
        <f>LittLittStacked!CQ16/LittLittStacked!$DI16*100</f>
        <v>0</v>
      </c>
      <c r="CR16">
        <f>LittLittStacked!CR16/LittLittStacked!$DI16*100</f>
        <v>0</v>
      </c>
      <c r="CS16">
        <f>LittLittStacked!CS16/LittLittStacked!$DI16*100</f>
        <v>0</v>
      </c>
      <c r="CT16">
        <f>LittLittStacked!CT16/LittLittStacked!$DI16*100</f>
        <v>0</v>
      </c>
      <c r="CU16">
        <f>LittLittStacked!CU16/LittLittStacked!$DI16*100</f>
        <v>0</v>
      </c>
      <c r="CV16">
        <f>LittLittStacked!CV16/LittLittStacked!$DI16*100</f>
        <v>0</v>
      </c>
      <c r="CW16">
        <f>LittLittStacked!CW16/LittLittStacked!$DI16*100</f>
        <v>0</v>
      </c>
      <c r="CX16">
        <f>LittLittStacked!CX16/LittLittStacked!$DI16*100</f>
        <v>0</v>
      </c>
      <c r="CY16">
        <f>LittLittStacked!CY16/LittLittStacked!$DI16*100</f>
        <v>0</v>
      </c>
      <c r="CZ16">
        <f>LittLittStacked!CZ16/LittLittStacked!$DI16*100</f>
        <v>0</v>
      </c>
      <c r="DA16">
        <f>LittLittStacked!DA16/LittLittStacked!$DI16*100</f>
        <v>0</v>
      </c>
      <c r="DB16">
        <f>LittLittStacked!DB16/LittLittStacked!$DI16*100</f>
        <v>0</v>
      </c>
      <c r="DC16">
        <f>LittLittStacked!DC16/LittLittStacked!$DI16*100</f>
        <v>0</v>
      </c>
      <c r="DD16">
        <f>LittLittStacked!DD16/LittLittStacked!$DI16*100</f>
        <v>0</v>
      </c>
      <c r="DE16">
        <f>LittLittStacked!DE16/LittLittStacked!$DI16*100</f>
        <v>0</v>
      </c>
      <c r="DF16">
        <f>LittLittStacked!DF16/LittLittStacked!$DI16*100</f>
        <v>0</v>
      </c>
      <c r="DG16">
        <f>LittLittStacked!DG16/LittLittStacked!$DI16*100</f>
        <v>0</v>
      </c>
      <c r="DH16">
        <f>LittLittStacked!DH16/LittLittStacked!$DI16*100</f>
        <v>0</v>
      </c>
      <c r="DI16">
        <f t="shared" si="3"/>
        <v>99.999999999999972</v>
      </c>
      <c r="DJ16" t="s">
        <v>474</v>
      </c>
      <c r="DK16">
        <f t="shared" si="0"/>
        <v>43.455149501661126</v>
      </c>
      <c r="DL16">
        <f t="shared" si="1"/>
        <v>56.544850498338874</v>
      </c>
      <c r="DM16">
        <f t="shared" si="2"/>
        <v>2.6578073089700998</v>
      </c>
    </row>
    <row r="17" spans="1:117" x14ac:dyDescent="0.2">
      <c r="A17">
        <f t="shared" si="4"/>
        <v>520.5</v>
      </c>
      <c r="B17">
        <v>1.3</v>
      </c>
      <c r="C17">
        <f>LittLittStacked!C17/LittLittStacked!$DI17*100</f>
        <v>0</v>
      </c>
      <c r="D17">
        <f>LittLittStacked!D17/LittLittStacked!$DI17*100</f>
        <v>0</v>
      </c>
      <c r="E17">
        <f>LittLittStacked!E17/LittLittStacked!$DI17*100</f>
        <v>3.2931726907630523</v>
      </c>
      <c r="F17">
        <f>LittLittStacked!F17/LittLittStacked!$DI17*100</f>
        <v>0.24096385542168677</v>
      </c>
      <c r="G17">
        <f>LittLittStacked!G17/LittLittStacked!$DI17*100</f>
        <v>0.40160642570281119</v>
      </c>
      <c r="H17">
        <f>LittLittStacked!H17/LittLittStacked!$DI17*100</f>
        <v>1.0441767068273093</v>
      </c>
      <c r="I17">
        <f>LittLittStacked!I17/LittLittStacked!$DI17*100</f>
        <v>8.0321285140562249E-2</v>
      </c>
      <c r="J17">
        <f>LittLittStacked!J17/LittLittStacked!$DI17*100</f>
        <v>1.2048192771084338</v>
      </c>
      <c r="K17">
        <f>LittLittStacked!K17/LittLittStacked!$DI17*100</f>
        <v>0</v>
      </c>
      <c r="L17">
        <f>LittLittStacked!L17/LittLittStacked!$DI17*100</f>
        <v>0.48192771084337355</v>
      </c>
      <c r="M17">
        <f>LittLittStacked!M17/LittLittStacked!$DI17*100</f>
        <v>0.24096385542168677</v>
      </c>
      <c r="N17">
        <f>LittLittStacked!N17/LittLittStacked!$DI17*100</f>
        <v>0</v>
      </c>
      <c r="O17">
        <f>LittLittStacked!O17/LittLittStacked!$DI17*100</f>
        <v>0</v>
      </c>
      <c r="P17">
        <f>LittLittStacked!P17/LittLittStacked!$DI17*100</f>
        <v>0</v>
      </c>
      <c r="Q17">
        <f>LittLittStacked!Q17/LittLittStacked!$DI17*100</f>
        <v>0</v>
      </c>
      <c r="R17">
        <f>LittLittStacked!R17/LittLittStacked!$DI17*100</f>
        <v>0.32128514056224899</v>
      </c>
      <c r="S17">
        <f>LittLittStacked!S17/LittLittStacked!$DI17*100</f>
        <v>0</v>
      </c>
      <c r="T17">
        <f>LittLittStacked!T17/LittLittStacked!$DI17*100</f>
        <v>3.6947791164658637</v>
      </c>
      <c r="U17">
        <f>LittLittStacked!U17/LittLittStacked!$DI17*100</f>
        <v>0</v>
      </c>
      <c r="V17">
        <f>LittLittStacked!V17/LittLittStacked!$DI17*100</f>
        <v>3.132530120481928</v>
      </c>
      <c r="W17">
        <f>LittLittStacked!W17/LittLittStacked!$DI17*100</f>
        <v>0.1606425702811245</v>
      </c>
      <c r="X17">
        <f>LittLittStacked!X17/LittLittStacked!$DI17*100</f>
        <v>1.0441767068273093</v>
      </c>
      <c r="Y17">
        <f>LittLittStacked!Y17/LittLittStacked!$DI17*100</f>
        <v>0</v>
      </c>
      <c r="Z17">
        <f>LittLittStacked!Z17/LittLittStacked!$DI17*100</f>
        <v>0</v>
      </c>
      <c r="AA17">
        <f>LittLittStacked!AA17/LittLittStacked!$DI17*100</f>
        <v>0</v>
      </c>
      <c r="AB17">
        <f>LittLittStacked!AB17/LittLittStacked!$DI17*100</f>
        <v>0</v>
      </c>
      <c r="AC17">
        <f>LittLittStacked!AC17/LittLittStacked!$DI17*100</f>
        <v>14.779116465863455</v>
      </c>
      <c r="AD17">
        <f>LittLittStacked!AD17/LittLittStacked!$DI17*100</f>
        <v>1.1244979919678715</v>
      </c>
      <c r="AE17">
        <f>LittLittStacked!AE17/LittLittStacked!$DI17*100</f>
        <v>0</v>
      </c>
      <c r="AF17">
        <f>LittLittStacked!AF17/LittLittStacked!$DI17*100</f>
        <v>0.32128514056224899</v>
      </c>
      <c r="AG17">
        <f>LittLittStacked!AG17/LittLittStacked!$DI17*100</f>
        <v>0</v>
      </c>
      <c r="AH17">
        <f>LittLittStacked!AH17/LittLittStacked!$DI17*100</f>
        <v>0</v>
      </c>
      <c r="AI17">
        <f>LittLittStacked!AI17/LittLittStacked!$DI17*100</f>
        <v>8.0321285140562249E-2</v>
      </c>
      <c r="AJ17">
        <f>LittLittStacked!AJ17/LittLittStacked!$DI17*100</f>
        <v>26.987951807228917</v>
      </c>
      <c r="AK17">
        <f>LittLittStacked!AK17/LittLittStacked!$DI17*100</f>
        <v>0</v>
      </c>
      <c r="AL17">
        <f>LittLittStacked!AL17/LittLittStacked!$DI17*100</f>
        <v>0</v>
      </c>
      <c r="AM17">
        <f>LittLittStacked!AM17/LittLittStacked!$DI17*100</f>
        <v>0</v>
      </c>
      <c r="AN17">
        <f>LittLittStacked!AN17/LittLittStacked!$DI17*100</f>
        <v>8.0321285140562249E-2</v>
      </c>
      <c r="AO17">
        <f>LittLittStacked!AO17/LittLittStacked!$DI17*100</f>
        <v>0.32128514056224899</v>
      </c>
      <c r="AP17">
        <f>LittLittStacked!AP17/LittLittStacked!$DI17*100</f>
        <v>8.0321285140562249E-2</v>
      </c>
      <c r="AQ17">
        <f>LittLittStacked!AQ17/LittLittStacked!$DI17*100</f>
        <v>8.0321285140562249E-2</v>
      </c>
      <c r="AR17">
        <f>LittLittStacked!AR17/LittLittStacked!$DI17*100</f>
        <v>0</v>
      </c>
      <c r="AS17">
        <f>LittLittStacked!AS17/LittLittStacked!$DI17*100</f>
        <v>0</v>
      </c>
      <c r="AT17">
        <v>0</v>
      </c>
      <c r="AU17">
        <f>LittLittStacked!AU17/LittLittStacked!$DI17*100</f>
        <v>8.9156626506024104</v>
      </c>
      <c r="AV17">
        <f>LittLittStacked!AV17/LittLittStacked!$DI17*100</f>
        <v>0</v>
      </c>
      <c r="AW17">
        <f>LittLittStacked!AW17/LittLittStacked!$DI17*100</f>
        <v>0</v>
      </c>
      <c r="AX17">
        <f>LittLittStacked!AX17/LittLittStacked!$DI17*100</f>
        <v>0</v>
      </c>
      <c r="AY17">
        <f>LittLittStacked!AY17/LittLittStacked!$DI17*100</f>
        <v>0.48192771084337355</v>
      </c>
      <c r="AZ17">
        <f>LittLittStacked!AZ17/LittLittStacked!$DI17*100</f>
        <v>0</v>
      </c>
      <c r="BA17">
        <f>LittLittStacked!BA17/LittLittStacked!$DI17*100</f>
        <v>8.0321285140562249E-2</v>
      </c>
      <c r="BB17">
        <f>LittLittStacked!BB17/LittLittStacked!$DI17*100</f>
        <v>0</v>
      </c>
      <c r="BC17">
        <f>LittLittStacked!BC17/LittLittStacked!$DI17*100</f>
        <v>0.40160642570281119</v>
      </c>
      <c r="BD17">
        <f>LittLittStacked!BD17/LittLittStacked!$DI17*100</f>
        <v>1.4457831325301205</v>
      </c>
      <c r="BE17">
        <f>LittLittStacked!BE17/LittLittStacked!$DI17*100</f>
        <v>8.0321285140562249E-2</v>
      </c>
      <c r="BF17">
        <f>LittLittStacked!BF17/LittLittStacked!$DI17*100</f>
        <v>0</v>
      </c>
      <c r="BG17">
        <f>LittLittStacked!BG17/LittLittStacked!$DI17*100</f>
        <v>0.1606425702811245</v>
      </c>
      <c r="BH17">
        <f>LittLittStacked!BH17/LittLittStacked!$DI17*100</f>
        <v>0</v>
      </c>
      <c r="BI17">
        <f>LittLittStacked!BI17/LittLittStacked!$DI17*100</f>
        <v>0.64257028112449799</v>
      </c>
      <c r="BJ17">
        <f>LittLittStacked!BJ17/LittLittStacked!$DI17*100</f>
        <v>8.0321285140562249E-2</v>
      </c>
      <c r="BK17">
        <f>LittLittStacked!BK17/LittLittStacked!$DI17*100</f>
        <v>8.0321285140562249E-2</v>
      </c>
      <c r="BL17">
        <f>LittLittStacked!BL17/LittLittStacked!$DI17*100</f>
        <v>17.188755020080322</v>
      </c>
      <c r="BM17">
        <f>LittLittStacked!BM17/LittLittStacked!$DI17*100</f>
        <v>0</v>
      </c>
      <c r="BN17">
        <f>LittLittStacked!BN17/LittLittStacked!$DI17*100</f>
        <v>0</v>
      </c>
      <c r="BO17">
        <f>LittLittStacked!BO17/LittLittStacked!$DI17*100</f>
        <v>3.0522088353413657</v>
      </c>
      <c r="BP17">
        <f>LittLittStacked!BP17/LittLittStacked!$DI17*100</f>
        <v>0</v>
      </c>
      <c r="BQ17">
        <f>LittLittStacked!BQ17/LittLittStacked!$DI17*100</f>
        <v>0</v>
      </c>
      <c r="BR17">
        <f>LittLittStacked!BR17/LittLittStacked!$DI17*100</f>
        <v>4.1767068273092374</v>
      </c>
      <c r="BS17">
        <f>LittLittStacked!BS17/LittLittStacked!$DI17*100</f>
        <v>0.64257028112449799</v>
      </c>
      <c r="BT17">
        <f>LittLittStacked!BT17/LittLittStacked!$DI17*100</f>
        <v>0</v>
      </c>
      <c r="BU17">
        <f>LittLittStacked!BU17/LittLittStacked!$DI17*100</f>
        <v>0</v>
      </c>
      <c r="BV17">
        <f>LittLittStacked!BV17/LittLittStacked!$DI17*100</f>
        <v>0</v>
      </c>
      <c r="BW17">
        <f>LittLittStacked!BW17/LittLittStacked!$DI17*100</f>
        <v>2.4096385542168677</v>
      </c>
      <c r="BX17">
        <f>LittLittStacked!BX17/LittLittStacked!$DI17*100</f>
        <v>0</v>
      </c>
      <c r="BY17">
        <f>LittLittStacked!BY17/LittLittStacked!$DI17*100</f>
        <v>0</v>
      </c>
      <c r="BZ17">
        <f>LittLittStacked!BZ17/LittLittStacked!$DI17*100</f>
        <v>0</v>
      </c>
      <c r="CA17">
        <f>LittLittStacked!CA17/LittLittStacked!$DI17*100</f>
        <v>0</v>
      </c>
      <c r="CB17">
        <f>LittLittStacked!CB17/LittLittStacked!$DI17*100</f>
        <v>0</v>
      </c>
      <c r="CC17">
        <f>LittLittStacked!CC17/LittLittStacked!$DI17*100</f>
        <v>0</v>
      </c>
      <c r="CD17">
        <f>LittLittStacked!CD17/LittLittStacked!$DI17*100</f>
        <v>0</v>
      </c>
      <c r="CE17">
        <f>LittLittStacked!CE17/LittLittStacked!$DI17*100</f>
        <v>0</v>
      </c>
      <c r="CF17">
        <f>LittLittStacked!CF17/LittLittStacked!$DI17*100</f>
        <v>0</v>
      </c>
      <c r="CG17">
        <f>LittLittStacked!CG17/LittLittStacked!$DI17*100</f>
        <v>0</v>
      </c>
      <c r="CH17">
        <f>LittLittStacked!CH17/LittLittStacked!$DI17*100</f>
        <v>0</v>
      </c>
      <c r="CI17">
        <f>LittLittStacked!CI17/LittLittStacked!$DI17*100</f>
        <v>8.0321285140562249E-2</v>
      </c>
      <c r="CJ17">
        <f>LittLittStacked!CJ17/LittLittStacked!$DI17*100</f>
        <v>8.0321285140562249E-2</v>
      </c>
      <c r="CK17">
        <f>LittLittStacked!CK17/LittLittStacked!$DI17*100</f>
        <v>0.80321285140562237</v>
      </c>
      <c r="CL17">
        <f>LittLittStacked!CL17/LittLittStacked!$DI17*100</f>
        <v>0</v>
      </c>
      <c r="CM17">
        <f>LittLittStacked!CM17/LittLittStacked!$DI17*100</f>
        <v>0</v>
      </c>
      <c r="CN17">
        <f>LittLittStacked!CN17/LittLittStacked!$DI17*100</f>
        <v>0</v>
      </c>
      <c r="CO17">
        <f>LittLittStacked!CO17/LittLittStacked!$DI17*100</f>
        <v>0</v>
      </c>
      <c r="CP17">
        <f>LittLittStacked!CP17/LittLittStacked!$DI17*100</f>
        <v>0</v>
      </c>
      <c r="CQ17">
        <f>LittLittStacked!CQ17/LittLittStacked!$DI17*100</f>
        <v>0</v>
      </c>
      <c r="CR17">
        <f>LittLittStacked!CR17/LittLittStacked!$DI17*100</f>
        <v>0</v>
      </c>
      <c r="CS17">
        <f>LittLittStacked!CS17/LittLittStacked!$DI17*100</f>
        <v>0</v>
      </c>
      <c r="CT17">
        <f>LittLittStacked!CT17/LittLittStacked!$DI17*100</f>
        <v>0</v>
      </c>
      <c r="CU17">
        <f>LittLittStacked!CU17/LittLittStacked!$DI17*100</f>
        <v>0</v>
      </c>
      <c r="CV17">
        <f>LittLittStacked!CV17/LittLittStacked!$DI17*100</f>
        <v>0</v>
      </c>
      <c r="CW17">
        <f>LittLittStacked!CW17/LittLittStacked!$DI17*100</f>
        <v>0</v>
      </c>
      <c r="CX17">
        <f>LittLittStacked!CX17/LittLittStacked!$DI17*100</f>
        <v>0</v>
      </c>
      <c r="CY17">
        <f>LittLittStacked!CY17/LittLittStacked!$DI17*100</f>
        <v>0</v>
      </c>
      <c r="CZ17">
        <f>LittLittStacked!CZ17/LittLittStacked!$DI17*100</f>
        <v>0</v>
      </c>
      <c r="DA17">
        <f>LittLittStacked!DA17/LittLittStacked!$DI17*100</f>
        <v>0</v>
      </c>
      <c r="DB17">
        <f>LittLittStacked!DB17/LittLittStacked!$DI17*100</f>
        <v>0</v>
      </c>
      <c r="DC17">
        <f>LittLittStacked!DC17/LittLittStacked!$DI17*100</f>
        <v>0</v>
      </c>
      <c r="DD17">
        <f>LittLittStacked!DD17/LittLittStacked!$DI17*100</f>
        <v>0</v>
      </c>
      <c r="DE17">
        <f>LittLittStacked!DE17/LittLittStacked!$DI17*100</f>
        <v>0</v>
      </c>
      <c r="DF17">
        <f>LittLittStacked!DF17/LittLittStacked!$DI17*100</f>
        <v>0</v>
      </c>
      <c r="DG17">
        <f>LittLittStacked!DG17/LittLittStacked!$DI17*100</f>
        <v>0</v>
      </c>
      <c r="DH17">
        <f>LittLittStacked!DH17/LittLittStacked!$DI17*100</f>
        <v>0</v>
      </c>
      <c r="DI17">
        <f t="shared" si="3"/>
        <v>99.999999999999957</v>
      </c>
      <c r="DJ17" t="s">
        <v>474</v>
      </c>
      <c r="DK17">
        <f t="shared" si="0"/>
        <v>41.526104417670687</v>
      </c>
      <c r="DL17">
        <f t="shared" si="1"/>
        <v>58.473895582329313</v>
      </c>
      <c r="DM17">
        <f t="shared" si="2"/>
        <v>2.3293172690763053</v>
      </c>
    </row>
    <row r="18" spans="1:117" x14ac:dyDescent="0.2">
      <c r="A18">
        <f t="shared" si="4"/>
        <v>565</v>
      </c>
      <c r="B18">
        <v>1.4</v>
      </c>
      <c r="C18">
        <f>LittLittStacked!C18/LittLittStacked!$DI18*100</f>
        <v>7.6335877862595422E-2</v>
      </c>
      <c r="D18">
        <f>LittLittStacked!D18/LittLittStacked!$DI18*100</f>
        <v>0</v>
      </c>
      <c r="E18">
        <f>LittLittStacked!E18/LittLittStacked!$DI18*100</f>
        <v>3.3587786259541987</v>
      </c>
      <c r="F18">
        <f>LittLittStacked!F18/LittLittStacked!$DI18*100</f>
        <v>0.30534351145038169</v>
      </c>
      <c r="G18">
        <f>LittLittStacked!G18/LittLittStacked!$DI18*100</f>
        <v>0.38167938931297707</v>
      </c>
      <c r="H18">
        <f>LittLittStacked!H18/LittLittStacked!$DI18*100</f>
        <v>2.4427480916030535</v>
      </c>
      <c r="I18">
        <f>LittLittStacked!I18/LittLittStacked!$DI18*100</f>
        <v>0</v>
      </c>
      <c r="J18">
        <f>LittLittStacked!J18/LittLittStacked!$DI18*100</f>
        <v>1.1450381679389312</v>
      </c>
      <c r="K18">
        <f>LittLittStacked!K18/LittLittStacked!$DI18*100</f>
        <v>0</v>
      </c>
      <c r="L18">
        <f>LittLittStacked!L18/LittLittStacked!$DI18*100</f>
        <v>1.4503816793893129</v>
      </c>
      <c r="M18">
        <f>LittLittStacked!M18/LittLittStacked!$DI18*100</f>
        <v>0</v>
      </c>
      <c r="N18">
        <f>LittLittStacked!N18/LittLittStacked!$DI18*100</f>
        <v>0</v>
      </c>
      <c r="O18">
        <f>LittLittStacked!O18/LittLittStacked!$DI18*100</f>
        <v>0</v>
      </c>
      <c r="P18">
        <f>LittLittStacked!P18/LittLittStacked!$DI18*100</f>
        <v>0</v>
      </c>
      <c r="Q18">
        <f>LittLittStacked!Q18/LittLittStacked!$DI18*100</f>
        <v>0</v>
      </c>
      <c r="R18">
        <f>LittLittStacked!R18/LittLittStacked!$DI18*100</f>
        <v>0.45801526717557256</v>
      </c>
      <c r="S18">
        <f>LittLittStacked!S18/LittLittStacked!$DI18*100</f>
        <v>7.6335877862595422E-2</v>
      </c>
      <c r="T18">
        <f>LittLittStacked!T18/LittLittStacked!$DI18*100</f>
        <v>3.8931297709923665</v>
      </c>
      <c r="U18">
        <f>LittLittStacked!U18/LittLittStacked!$DI18*100</f>
        <v>7.6335877862595422E-2</v>
      </c>
      <c r="V18">
        <f>LittLittStacked!V18/LittLittStacked!$DI18*100</f>
        <v>2.4427480916030535</v>
      </c>
      <c r="W18">
        <f>LittLittStacked!W18/LittLittStacked!$DI18*100</f>
        <v>7.6335877862595422E-2</v>
      </c>
      <c r="X18">
        <f>LittLittStacked!X18/LittLittStacked!$DI18*100</f>
        <v>0.68702290076335881</v>
      </c>
      <c r="Y18">
        <f>LittLittStacked!Y18/LittLittStacked!$DI18*100</f>
        <v>0</v>
      </c>
      <c r="Z18">
        <f>LittLittStacked!Z18/LittLittStacked!$DI18*100</f>
        <v>0</v>
      </c>
      <c r="AA18">
        <f>LittLittStacked!AA18/LittLittStacked!$DI18*100</f>
        <v>0</v>
      </c>
      <c r="AB18">
        <f>LittLittStacked!AB18/LittLittStacked!$DI18*100</f>
        <v>0</v>
      </c>
      <c r="AC18">
        <f>LittLittStacked!AC18/LittLittStacked!$DI18*100</f>
        <v>12.137404580152673</v>
      </c>
      <c r="AD18">
        <f>LittLittStacked!AD18/LittLittStacked!$DI18*100</f>
        <v>1.5267175572519083</v>
      </c>
      <c r="AE18">
        <f>LittLittStacked!AE18/LittLittStacked!$DI18*100</f>
        <v>0.22900763358778628</v>
      </c>
      <c r="AF18">
        <f>LittLittStacked!AF18/LittLittStacked!$DI18*100</f>
        <v>0.45801526717557256</v>
      </c>
      <c r="AG18">
        <f>LittLittStacked!AG18/LittLittStacked!$DI18*100</f>
        <v>0</v>
      </c>
      <c r="AH18">
        <f>LittLittStacked!AH18/LittLittStacked!$DI18*100</f>
        <v>0</v>
      </c>
      <c r="AI18">
        <f>LittLittStacked!AI18/LittLittStacked!$DI18*100</f>
        <v>7.6335877862595422E-2</v>
      </c>
      <c r="AJ18">
        <f>LittLittStacked!AJ18/LittLittStacked!$DI18*100</f>
        <v>14.961832061068703</v>
      </c>
      <c r="AK18">
        <f>LittLittStacked!AK18/LittLittStacked!$DI18*100</f>
        <v>0</v>
      </c>
      <c r="AL18">
        <f>LittLittStacked!AL18/LittLittStacked!$DI18*100</f>
        <v>0.15267175572519084</v>
      </c>
      <c r="AM18">
        <f>LittLittStacked!AM18/LittLittStacked!$DI18*100</f>
        <v>0</v>
      </c>
      <c r="AN18">
        <f>LittLittStacked!AN18/LittLittStacked!$DI18*100</f>
        <v>0.22900763358778628</v>
      </c>
      <c r="AO18">
        <f>LittLittStacked!AO18/LittLittStacked!$DI18*100</f>
        <v>0.45801526717557256</v>
      </c>
      <c r="AP18">
        <f>LittLittStacked!AP18/LittLittStacked!$DI18*100</f>
        <v>0</v>
      </c>
      <c r="AQ18">
        <f>LittLittStacked!AQ18/LittLittStacked!$DI18*100</f>
        <v>0</v>
      </c>
      <c r="AR18">
        <f>LittLittStacked!AR18/LittLittStacked!$DI18*100</f>
        <v>0</v>
      </c>
      <c r="AS18">
        <f>LittLittStacked!AS18/LittLittStacked!$DI18*100</f>
        <v>0</v>
      </c>
      <c r="AT18">
        <v>0</v>
      </c>
      <c r="AU18">
        <f>LittLittStacked!AU18/LittLittStacked!$DI18*100</f>
        <v>12.137404580152673</v>
      </c>
      <c r="AV18">
        <f>LittLittStacked!AV18/LittLittStacked!$DI18*100</f>
        <v>0</v>
      </c>
      <c r="AW18">
        <f>LittLittStacked!AW18/LittLittStacked!$DI18*100</f>
        <v>0</v>
      </c>
      <c r="AX18">
        <f>LittLittStacked!AX18/LittLittStacked!$DI18*100</f>
        <v>0</v>
      </c>
      <c r="AY18">
        <f>LittLittStacked!AY18/LittLittStacked!$DI18*100</f>
        <v>0.83969465648854968</v>
      </c>
      <c r="AZ18">
        <f>LittLittStacked!AZ18/LittLittStacked!$DI18*100</f>
        <v>0</v>
      </c>
      <c r="BA18">
        <f>LittLittStacked!BA18/LittLittStacked!$DI18*100</f>
        <v>0.45801526717557256</v>
      </c>
      <c r="BB18">
        <f>LittLittStacked!BB18/LittLittStacked!$DI18*100</f>
        <v>7.6335877862595422E-2</v>
      </c>
      <c r="BC18">
        <f>LittLittStacked!BC18/LittLittStacked!$DI18*100</f>
        <v>0.61068702290076338</v>
      </c>
      <c r="BD18">
        <f>LittLittStacked!BD18/LittLittStacked!$DI18*100</f>
        <v>1.4503816793893129</v>
      </c>
      <c r="BE18">
        <f>LittLittStacked!BE18/LittLittStacked!$DI18*100</f>
        <v>0.30534351145038169</v>
      </c>
      <c r="BF18">
        <f>LittLittStacked!BF18/LittLittStacked!$DI18*100</f>
        <v>0</v>
      </c>
      <c r="BG18">
        <f>LittLittStacked!BG18/LittLittStacked!$DI18*100</f>
        <v>0.53435114503816794</v>
      </c>
      <c r="BH18">
        <f>LittLittStacked!BH18/LittLittStacked!$DI18*100</f>
        <v>0</v>
      </c>
      <c r="BI18">
        <f>LittLittStacked!BI18/LittLittStacked!$DI18*100</f>
        <v>0</v>
      </c>
      <c r="BJ18">
        <f>LittLittStacked!BJ18/LittLittStacked!$DI18*100</f>
        <v>0</v>
      </c>
      <c r="BK18">
        <f>LittLittStacked!BK18/LittLittStacked!$DI18*100</f>
        <v>0.15267175572519084</v>
      </c>
      <c r="BL18">
        <f>LittLittStacked!BL18/LittLittStacked!$DI18*100</f>
        <v>25.114503816793892</v>
      </c>
      <c r="BM18">
        <f>LittLittStacked!BM18/LittLittStacked!$DI18*100</f>
        <v>0</v>
      </c>
      <c r="BN18">
        <f>LittLittStacked!BN18/LittLittStacked!$DI18*100</f>
        <v>0.15267175572519084</v>
      </c>
      <c r="BO18">
        <f>LittLittStacked!BO18/LittLittStacked!$DI18*100</f>
        <v>2.2137404580152671</v>
      </c>
      <c r="BP18">
        <f>LittLittStacked!BP18/LittLittStacked!$DI18*100</f>
        <v>0</v>
      </c>
      <c r="BQ18">
        <f>LittLittStacked!BQ18/LittLittStacked!$DI18*100</f>
        <v>0</v>
      </c>
      <c r="BR18">
        <f>LittLittStacked!BR18/LittLittStacked!$DI18*100</f>
        <v>3.7404580152671758</v>
      </c>
      <c r="BS18">
        <f>LittLittStacked!BS18/LittLittStacked!$DI18*100</f>
        <v>0.15267175572519084</v>
      </c>
      <c r="BT18">
        <f>LittLittStacked!BT18/LittLittStacked!$DI18*100</f>
        <v>0</v>
      </c>
      <c r="BU18">
        <f>LittLittStacked!BU18/LittLittStacked!$DI18*100</f>
        <v>0</v>
      </c>
      <c r="BV18">
        <f>LittLittStacked!BV18/LittLittStacked!$DI18*100</f>
        <v>0</v>
      </c>
      <c r="BW18">
        <f>LittLittStacked!BW18/LittLittStacked!$DI18*100</f>
        <v>3.5114503816793894</v>
      </c>
      <c r="BX18">
        <f>LittLittStacked!BX18/LittLittStacked!$DI18*100</f>
        <v>0</v>
      </c>
      <c r="BY18">
        <f>LittLittStacked!BY18/LittLittStacked!$DI18*100</f>
        <v>0</v>
      </c>
      <c r="BZ18">
        <f>LittLittStacked!BZ18/LittLittStacked!$DI18*100</f>
        <v>0</v>
      </c>
      <c r="CA18">
        <f>LittLittStacked!CA18/LittLittStacked!$DI18*100</f>
        <v>0</v>
      </c>
      <c r="CB18">
        <f>LittLittStacked!CB18/LittLittStacked!$DI18*100</f>
        <v>0</v>
      </c>
      <c r="CC18">
        <f>LittLittStacked!CC18/LittLittStacked!$DI18*100</f>
        <v>0</v>
      </c>
      <c r="CD18">
        <f>LittLittStacked!CD18/LittLittStacked!$DI18*100</f>
        <v>7.6335877862595422E-2</v>
      </c>
      <c r="CE18">
        <f>LittLittStacked!CE18/LittLittStacked!$DI18*100</f>
        <v>7.6335877862595422E-2</v>
      </c>
      <c r="CF18">
        <f>LittLittStacked!CF18/LittLittStacked!$DI18*100</f>
        <v>0</v>
      </c>
      <c r="CG18">
        <f>LittLittStacked!CG18/LittLittStacked!$DI18*100</f>
        <v>0</v>
      </c>
      <c r="CH18">
        <f>LittLittStacked!CH18/LittLittStacked!$DI18*100</f>
        <v>0</v>
      </c>
      <c r="CI18">
        <f>LittLittStacked!CI18/LittLittStacked!$DI18*100</f>
        <v>7.6335877862595422E-2</v>
      </c>
      <c r="CJ18">
        <f>LittLittStacked!CJ18/LittLittStacked!$DI18*100</f>
        <v>0.22900763358778628</v>
      </c>
      <c r="CK18">
        <f>LittLittStacked!CK18/LittLittStacked!$DI18*100</f>
        <v>0.99236641221374045</v>
      </c>
      <c r="CL18">
        <f>LittLittStacked!CL18/LittLittStacked!$DI18*100</f>
        <v>0</v>
      </c>
      <c r="CM18">
        <f>LittLittStacked!CM18/LittLittStacked!$DI18*100</f>
        <v>0</v>
      </c>
      <c r="CN18">
        <f>LittLittStacked!CN18/LittLittStacked!$DI18*100</f>
        <v>0</v>
      </c>
      <c r="CO18">
        <f>LittLittStacked!CO18/LittLittStacked!$DI18*100</f>
        <v>0</v>
      </c>
      <c r="CP18">
        <f>LittLittStacked!CP18/LittLittStacked!$DI18*100</f>
        <v>0</v>
      </c>
      <c r="CQ18">
        <f>LittLittStacked!CQ18/LittLittStacked!$DI18*100</f>
        <v>0</v>
      </c>
      <c r="CR18">
        <f>LittLittStacked!CR18/LittLittStacked!$DI18*100</f>
        <v>0</v>
      </c>
      <c r="CS18">
        <f>LittLittStacked!CS18/LittLittStacked!$DI18*100</f>
        <v>0</v>
      </c>
      <c r="CT18">
        <f>LittLittStacked!CT18/LittLittStacked!$DI18*100</f>
        <v>0</v>
      </c>
      <c r="CU18">
        <f>LittLittStacked!CU18/LittLittStacked!$DI18*100</f>
        <v>0</v>
      </c>
      <c r="CV18">
        <f>LittLittStacked!CV18/LittLittStacked!$DI18*100</f>
        <v>0</v>
      </c>
      <c r="CW18">
        <f>LittLittStacked!CW18/LittLittStacked!$DI18*100</f>
        <v>0</v>
      </c>
      <c r="CX18">
        <f>LittLittStacked!CX18/LittLittStacked!$DI18*100</f>
        <v>0</v>
      </c>
      <c r="CY18">
        <f>LittLittStacked!CY18/LittLittStacked!$DI18*100</f>
        <v>0</v>
      </c>
      <c r="CZ18">
        <f>LittLittStacked!CZ18/LittLittStacked!$DI18*100</f>
        <v>0</v>
      </c>
      <c r="DA18">
        <f>LittLittStacked!DA18/LittLittStacked!$DI18*100</f>
        <v>0</v>
      </c>
      <c r="DB18">
        <f>LittLittStacked!DB18/LittLittStacked!$DI18*100</f>
        <v>0</v>
      </c>
      <c r="DC18">
        <f>LittLittStacked!DC18/LittLittStacked!$DI18*100</f>
        <v>0</v>
      </c>
      <c r="DD18">
        <f>LittLittStacked!DD18/LittLittStacked!$DI18*100</f>
        <v>0</v>
      </c>
      <c r="DE18">
        <f>LittLittStacked!DE18/LittLittStacked!$DI18*100</f>
        <v>0</v>
      </c>
      <c r="DF18">
        <f>LittLittStacked!DF18/LittLittStacked!$DI18*100</f>
        <v>0</v>
      </c>
      <c r="DG18">
        <f>LittLittStacked!DG18/LittLittStacked!$DI18*100</f>
        <v>0</v>
      </c>
      <c r="DH18">
        <f>LittLittStacked!DH18/LittLittStacked!$DI18*100</f>
        <v>0</v>
      </c>
      <c r="DI18">
        <f t="shared" si="3"/>
        <v>100</v>
      </c>
      <c r="DJ18" t="s">
        <v>474</v>
      </c>
      <c r="DK18">
        <f t="shared" si="0"/>
        <v>48.702290076335885</v>
      </c>
      <c r="DL18">
        <f t="shared" si="1"/>
        <v>51.297709923664115</v>
      </c>
      <c r="DM18">
        <f t="shared" si="2"/>
        <v>3.0534351145038165</v>
      </c>
    </row>
    <row r="19" spans="1:117" x14ac:dyDescent="0.2">
      <c r="A19">
        <f t="shared" si="4"/>
        <v>609.5</v>
      </c>
      <c r="B19">
        <v>1.5</v>
      </c>
      <c r="C19">
        <f>LittLittStacked!C19/LittLittStacked!$DI19*100</f>
        <v>7.3046018991964945E-2</v>
      </c>
      <c r="D19">
        <f>LittLittStacked!D19/LittLittStacked!$DI19*100</f>
        <v>0</v>
      </c>
      <c r="E19">
        <f>LittLittStacked!E19/LittLittStacked!$DI19*100</f>
        <v>4.2366691015339661</v>
      </c>
      <c r="F19">
        <f>LittLittStacked!F19/LittLittStacked!$DI19*100</f>
        <v>0.29218407596785978</v>
      </c>
      <c r="G19">
        <f>LittLittStacked!G19/LittLittStacked!$DI19*100</f>
        <v>7.3046018991964945E-2</v>
      </c>
      <c r="H19">
        <f>LittLittStacked!H19/LittLittStacked!$DI19*100</f>
        <v>3.2870708546384222</v>
      </c>
      <c r="I19">
        <f>LittLittStacked!I19/LittLittStacked!$DI19*100</f>
        <v>0</v>
      </c>
      <c r="J19">
        <f>LittLittStacked!J19/LittLittStacked!$DI19*100</f>
        <v>0.58436815193571956</v>
      </c>
      <c r="K19">
        <f>LittLittStacked!K19/LittLittStacked!$DI19*100</f>
        <v>7.3046018991964945E-2</v>
      </c>
      <c r="L19">
        <f>LittLittStacked!L19/LittLittStacked!$DI19*100</f>
        <v>1.5339663988312637</v>
      </c>
      <c r="M19">
        <f>LittLittStacked!M19/LittLittStacked!$DI19*100</f>
        <v>0.21913805697589481</v>
      </c>
      <c r="N19">
        <f>LittLittStacked!N19/LittLittStacked!$DI19*100</f>
        <v>0</v>
      </c>
      <c r="O19">
        <f>LittLittStacked!O19/LittLittStacked!$DI19*100</f>
        <v>0</v>
      </c>
      <c r="P19">
        <f>LittLittStacked!P19/LittLittStacked!$DI19*100</f>
        <v>0</v>
      </c>
      <c r="Q19">
        <f>LittLittStacked!Q19/LittLittStacked!$DI19*100</f>
        <v>0</v>
      </c>
      <c r="R19">
        <f>LittLittStacked!R19/LittLittStacked!$DI19*100</f>
        <v>0.29218407596785978</v>
      </c>
      <c r="S19">
        <f>LittLittStacked!S19/LittLittStacked!$DI19*100</f>
        <v>0.14609203798392989</v>
      </c>
      <c r="T19">
        <f>LittLittStacked!T19/LittLittStacked!$DI19*100</f>
        <v>2.3374726077428782</v>
      </c>
      <c r="U19">
        <f>LittLittStacked!U19/LittLittStacked!$DI19*100</f>
        <v>0</v>
      </c>
      <c r="V19">
        <f>LittLittStacked!V19/LittLittStacked!$DI19*100</f>
        <v>4.3827611395178963</v>
      </c>
      <c r="W19">
        <f>LittLittStacked!W19/LittLittStacked!$DI19*100</f>
        <v>0.36523009495982472</v>
      </c>
      <c r="X19">
        <f>LittLittStacked!X19/LittLittStacked!$DI19*100</f>
        <v>3.1409788166544925</v>
      </c>
      <c r="Y19">
        <f>LittLittStacked!Y19/LittLittStacked!$DI19*100</f>
        <v>7.3046018991964945E-2</v>
      </c>
      <c r="Z19">
        <f>LittLittStacked!Z19/LittLittStacked!$DI19*100</f>
        <v>0</v>
      </c>
      <c r="AA19">
        <f>LittLittStacked!AA19/LittLittStacked!$DI19*100</f>
        <v>0</v>
      </c>
      <c r="AB19">
        <f>LittLittStacked!AB19/LittLittStacked!$DI19*100</f>
        <v>0</v>
      </c>
      <c r="AC19">
        <f>LittLittStacked!AC19/LittLittStacked!$DI19*100</f>
        <v>14.463111760409058</v>
      </c>
      <c r="AD19">
        <f>LittLittStacked!AD19/LittLittStacked!$DI19*100</f>
        <v>1.9722425127830532</v>
      </c>
      <c r="AE19">
        <f>LittLittStacked!AE19/LittLittStacked!$DI19*100</f>
        <v>0</v>
      </c>
      <c r="AF19">
        <f>LittLittStacked!AF19/LittLittStacked!$DI19*100</f>
        <v>0.36523009495982472</v>
      </c>
      <c r="AG19">
        <f>LittLittStacked!AG19/LittLittStacked!$DI19*100</f>
        <v>0</v>
      </c>
      <c r="AH19">
        <f>LittLittStacked!AH19/LittLittStacked!$DI19*100</f>
        <v>0</v>
      </c>
      <c r="AI19">
        <f>LittLittStacked!AI19/LittLittStacked!$DI19*100</f>
        <v>0.14609203798392989</v>
      </c>
      <c r="AJ19">
        <f>LittLittStacked!AJ19/LittLittStacked!$DI19*100</f>
        <v>16.727538349159971</v>
      </c>
      <c r="AK19">
        <f>LittLittStacked!AK19/LittLittStacked!$DI19*100</f>
        <v>0</v>
      </c>
      <c r="AL19">
        <f>LittLittStacked!AL19/LittLittStacked!$DI19*100</f>
        <v>0</v>
      </c>
      <c r="AM19">
        <f>LittLittStacked!AM19/LittLittStacked!$DI19*100</f>
        <v>0</v>
      </c>
      <c r="AN19">
        <f>LittLittStacked!AN19/LittLittStacked!$DI19*100</f>
        <v>0.29218407596785978</v>
      </c>
      <c r="AO19">
        <f>LittLittStacked!AO19/LittLittStacked!$DI19*100</f>
        <v>0</v>
      </c>
      <c r="AP19">
        <f>LittLittStacked!AP19/LittLittStacked!$DI19*100</f>
        <v>7.3046018991964945E-2</v>
      </c>
      <c r="AQ19">
        <f>LittLittStacked!AQ19/LittLittStacked!$DI19*100</f>
        <v>0.14609203798392989</v>
      </c>
      <c r="AR19">
        <f>LittLittStacked!AR19/LittLittStacked!$DI19*100</f>
        <v>0</v>
      </c>
      <c r="AS19">
        <f>LittLittStacked!AS19/LittLittStacked!$DI19*100</f>
        <v>0</v>
      </c>
      <c r="AT19">
        <v>0</v>
      </c>
      <c r="AU19">
        <f>LittLittStacked!AU19/LittLittStacked!$DI19*100</f>
        <v>9.0577063550036527</v>
      </c>
      <c r="AV19">
        <f>LittLittStacked!AV19/LittLittStacked!$DI19*100</f>
        <v>0.14609203798392989</v>
      </c>
      <c r="AW19">
        <f>LittLittStacked!AW19/LittLittStacked!$DI19*100</f>
        <v>0</v>
      </c>
      <c r="AX19">
        <f>LittLittStacked!AX19/LittLittStacked!$DI19*100</f>
        <v>0.14609203798392989</v>
      </c>
      <c r="AY19">
        <f>LittLittStacked!AY19/LittLittStacked!$DI19*100</f>
        <v>0.29218407596785978</v>
      </c>
      <c r="AZ19">
        <f>LittLittStacked!AZ19/LittLittStacked!$DI19*100</f>
        <v>7.3046018991964945E-2</v>
      </c>
      <c r="BA19">
        <f>LittLittStacked!BA19/LittLittStacked!$DI19*100</f>
        <v>0.29218407596785978</v>
      </c>
      <c r="BB19">
        <f>LittLittStacked!BB19/LittLittStacked!$DI19*100</f>
        <v>7.3046018991964945E-2</v>
      </c>
      <c r="BC19">
        <f>LittLittStacked!BC19/LittLittStacked!$DI19*100</f>
        <v>0.80350620891161428</v>
      </c>
      <c r="BD19">
        <f>LittLittStacked!BD19/LittLittStacked!$DI19*100</f>
        <v>1.4609203798392989</v>
      </c>
      <c r="BE19">
        <f>LittLittStacked!BE19/LittLittStacked!$DI19*100</f>
        <v>0.14609203798392989</v>
      </c>
      <c r="BF19">
        <f>LittLittStacked!BF19/LittLittStacked!$DI19*100</f>
        <v>0</v>
      </c>
      <c r="BG19">
        <f>LittLittStacked!BG19/LittLittStacked!$DI19*100</f>
        <v>0.36523009495982472</v>
      </c>
      <c r="BH19">
        <f>LittLittStacked!BH19/LittLittStacked!$DI19*100</f>
        <v>0</v>
      </c>
      <c r="BI19">
        <f>LittLittStacked!BI19/LittLittStacked!$DI19*100</f>
        <v>0.87655222790357923</v>
      </c>
      <c r="BJ19">
        <f>LittLittStacked!BJ19/LittLittStacked!$DI19*100</f>
        <v>0</v>
      </c>
      <c r="BK19">
        <f>LittLittStacked!BK19/LittLittStacked!$DI19*100</f>
        <v>0.21913805697589481</v>
      </c>
      <c r="BL19">
        <f>LittLittStacked!BL19/LittLittStacked!$DI19*100</f>
        <v>19.430241051862673</v>
      </c>
      <c r="BM19">
        <f>LittLittStacked!BM19/LittLittStacked!$DI19*100</f>
        <v>0.73046018991964945</v>
      </c>
      <c r="BN19">
        <f>LittLittStacked!BN19/LittLittStacked!$DI19*100</f>
        <v>0</v>
      </c>
      <c r="BO19">
        <f>LittLittStacked!BO19/LittLittStacked!$DI19*100</f>
        <v>0.36523009495982472</v>
      </c>
      <c r="BP19">
        <f>LittLittStacked!BP19/LittLittStacked!$DI19*100</f>
        <v>7.3046018991964945E-2</v>
      </c>
      <c r="BQ19">
        <f>LittLittStacked!BQ19/LittLittStacked!$DI19*100</f>
        <v>0</v>
      </c>
      <c r="BR19">
        <f>LittLittStacked!BR19/LittLittStacked!$DI19*100</f>
        <v>4.3097151205259321</v>
      </c>
      <c r="BS19">
        <f>LittLittStacked!BS19/LittLittStacked!$DI19*100</f>
        <v>0.36523009495982472</v>
      </c>
      <c r="BT19">
        <f>LittLittStacked!BT19/LittLittStacked!$DI19*100</f>
        <v>0</v>
      </c>
      <c r="BU19">
        <f>LittLittStacked!BU19/LittLittStacked!$DI19*100</f>
        <v>0</v>
      </c>
      <c r="BV19">
        <f>LittLittStacked!BV19/LittLittStacked!$DI19*100</f>
        <v>0</v>
      </c>
      <c r="BW19">
        <f>LittLittStacked!BW19/LittLittStacked!$DI19*100</f>
        <v>4.5288531775018264</v>
      </c>
      <c r="BX19">
        <f>LittLittStacked!BX19/LittLittStacked!$DI19*100</f>
        <v>0</v>
      </c>
      <c r="BY19">
        <f>LittLittStacked!BY19/LittLittStacked!$DI19*100</f>
        <v>0</v>
      </c>
      <c r="BZ19">
        <f>LittLittStacked!BZ19/LittLittStacked!$DI19*100</f>
        <v>0</v>
      </c>
      <c r="CA19">
        <f>LittLittStacked!CA19/LittLittStacked!$DI19*100</f>
        <v>0</v>
      </c>
      <c r="CB19">
        <f>LittLittStacked!CB19/LittLittStacked!$DI19*100</f>
        <v>0</v>
      </c>
      <c r="CC19">
        <f>LittLittStacked!CC19/LittLittStacked!$DI19*100</f>
        <v>0</v>
      </c>
      <c r="CD19">
        <f>LittLittStacked!CD19/LittLittStacked!$DI19*100</f>
        <v>0</v>
      </c>
      <c r="CE19">
        <f>LittLittStacked!CE19/LittLittStacked!$DI19*100</f>
        <v>0</v>
      </c>
      <c r="CF19">
        <f>LittLittStacked!CF19/LittLittStacked!$DI19*100</f>
        <v>0</v>
      </c>
      <c r="CG19">
        <f>LittLittStacked!CG19/LittLittStacked!$DI19*100</f>
        <v>0</v>
      </c>
      <c r="CH19">
        <f>LittLittStacked!CH19/LittLittStacked!$DI19*100</f>
        <v>0</v>
      </c>
      <c r="CI19">
        <f>LittLittStacked!CI19/LittLittStacked!$DI19*100</f>
        <v>7.3046018991964945E-2</v>
      </c>
      <c r="CJ19">
        <f>LittLittStacked!CJ19/LittLittStacked!$DI19*100</f>
        <v>7.3046018991964945E-2</v>
      </c>
      <c r="CK19">
        <f>LittLittStacked!CK19/LittLittStacked!$DI19*100</f>
        <v>0.80350620891161428</v>
      </c>
      <c r="CL19">
        <f>LittLittStacked!CL19/LittLittStacked!$DI19*100</f>
        <v>0</v>
      </c>
      <c r="CM19">
        <f>LittLittStacked!CM19/LittLittStacked!$DI19*100</f>
        <v>0</v>
      </c>
      <c r="CN19">
        <f>LittLittStacked!CN19/LittLittStacked!$DI19*100</f>
        <v>0</v>
      </c>
      <c r="CO19">
        <f>LittLittStacked!CO19/LittLittStacked!$DI19*100</f>
        <v>0</v>
      </c>
      <c r="CP19">
        <f>LittLittStacked!CP19/LittLittStacked!$DI19*100</f>
        <v>0</v>
      </c>
      <c r="CQ19">
        <f>LittLittStacked!CQ19/LittLittStacked!$DI19*100</f>
        <v>0</v>
      </c>
      <c r="CR19">
        <f>LittLittStacked!CR19/LittLittStacked!$DI19*100</f>
        <v>0</v>
      </c>
      <c r="CS19">
        <f>LittLittStacked!CS19/LittLittStacked!$DI19*100</f>
        <v>0</v>
      </c>
      <c r="CT19">
        <f>LittLittStacked!CT19/LittLittStacked!$DI19*100</f>
        <v>0</v>
      </c>
      <c r="CU19">
        <f>LittLittStacked!CU19/LittLittStacked!$DI19*100</f>
        <v>0</v>
      </c>
      <c r="CV19">
        <f>LittLittStacked!CV19/LittLittStacked!$DI19*100</f>
        <v>0</v>
      </c>
      <c r="CW19">
        <f>LittLittStacked!CW19/LittLittStacked!$DI19*100</f>
        <v>0</v>
      </c>
      <c r="CX19">
        <f>LittLittStacked!CX19/LittLittStacked!$DI19*100</f>
        <v>0</v>
      </c>
      <c r="CY19">
        <f>LittLittStacked!CY19/LittLittStacked!$DI19*100</f>
        <v>0</v>
      </c>
      <c r="CZ19">
        <f>LittLittStacked!CZ19/LittLittStacked!$DI19*100</f>
        <v>0</v>
      </c>
      <c r="DA19">
        <f>LittLittStacked!DA19/LittLittStacked!$DI19*100</f>
        <v>0</v>
      </c>
      <c r="DB19">
        <f>LittLittStacked!DB19/LittLittStacked!$DI19*100</f>
        <v>0</v>
      </c>
      <c r="DC19">
        <f>LittLittStacked!DC19/LittLittStacked!$DI19*100</f>
        <v>0</v>
      </c>
      <c r="DD19">
        <f>LittLittStacked!DD19/LittLittStacked!$DI19*100</f>
        <v>0</v>
      </c>
      <c r="DE19">
        <f>LittLittStacked!DE19/LittLittStacked!$DI19*100</f>
        <v>0</v>
      </c>
      <c r="DF19">
        <f>LittLittStacked!DF19/LittLittStacked!$DI19*100</f>
        <v>0</v>
      </c>
      <c r="DG19">
        <f>LittLittStacked!DG19/LittLittStacked!$DI19*100</f>
        <v>0</v>
      </c>
      <c r="DH19">
        <f>LittLittStacked!DH19/LittLittStacked!$DI19*100</f>
        <v>0</v>
      </c>
      <c r="DI19">
        <f t="shared" si="3"/>
        <v>99.999999999999986</v>
      </c>
      <c r="DJ19" t="s">
        <v>474</v>
      </c>
      <c r="DK19">
        <f t="shared" si="0"/>
        <v>49.086924762600447</v>
      </c>
      <c r="DL19">
        <f t="shared" si="1"/>
        <v>50.913075237399553</v>
      </c>
      <c r="DM19">
        <f t="shared" si="2"/>
        <v>3.579254930606282</v>
      </c>
    </row>
    <row r="20" spans="1:117" x14ac:dyDescent="0.2">
      <c r="A20">
        <f t="shared" si="4"/>
        <v>654</v>
      </c>
      <c r="B20">
        <v>1.6</v>
      </c>
      <c r="C20">
        <f>LittLittStacked!C20/LittLittStacked!$DI20*100</f>
        <v>0</v>
      </c>
      <c r="D20">
        <f>LittLittStacked!D20/LittLittStacked!$DI20*100</f>
        <v>0</v>
      </c>
      <c r="E20">
        <f>LittLittStacked!E20/LittLittStacked!$DI20*100</f>
        <v>3.9611360239162932</v>
      </c>
      <c r="F20">
        <f>LittLittStacked!F20/LittLittStacked!$DI20*100</f>
        <v>7.4738415545590436E-2</v>
      </c>
      <c r="G20">
        <f>LittLittStacked!G20/LittLittStacked!$DI20*100</f>
        <v>0.67264573991031396</v>
      </c>
      <c r="H20">
        <f>LittLittStacked!H20/LittLittStacked!$DI20*100</f>
        <v>3.6621823617339309</v>
      </c>
      <c r="I20">
        <f>LittLittStacked!I20/LittLittStacked!$DI20*100</f>
        <v>0</v>
      </c>
      <c r="J20">
        <f>LittLittStacked!J20/LittLittStacked!$DI20*100</f>
        <v>1.1210762331838564</v>
      </c>
      <c r="K20">
        <f>LittLittStacked!K20/LittLittStacked!$DI20*100</f>
        <v>7.4738415545590436E-2</v>
      </c>
      <c r="L20">
        <f>LittLittStacked!L20/LittLittStacked!$DI20*100</f>
        <v>1.2705530642750373</v>
      </c>
      <c r="M20">
        <f>LittLittStacked!M20/LittLittStacked!$DI20*100</f>
        <v>0.59790732436472349</v>
      </c>
      <c r="N20">
        <f>LittLittStacked!N20/LittLittStacked!$DI20*100</f>
        <v>0</v>
      </c>
      <c r="O20">
        <f>LittLittStacked!O20/LittLittStacked!$DI20*100</f>
        <v>0</v>
      </c>
      <c r="P20">
        <f>LittLittStacked!P20/LittLittStacked!$DI20*100</f>
        <v>0</v>
      </c>
      <c r="Q20">
        <f>LittLittStacked!Q20/LittLittStacked!$DI20*100</f>
        <v>0</v>
      </c>
      <c r="R20">
        <f>LittLittStacked!R20/LittLittStacked!$DI20*100</f>
        <v>0.89686098654708524</v>
      </c>
      <c r="S20">
        <f>LittLittStacked!S20/LittLittStacked!$DI20*100</f>
        <v>7.4738415545590436E-2</v>
      </c>
      <c r="T20">
        <f>LittLittStacked!T20/LittLittStacked!$DI20*100</f>
        <v>7.0254110612855012</v>
      </c>
      <c r="U20">
        <f>LittLittStacked!U20/LittLittStacked!$DI20*100</f>
        <v>0</v>
      </c>
      <c r="V20">
        <f>LittLittStacked!V20/LittLittStacked!$DI20*100</f>
        <v>3.1390134529147984</v>
      </c>
      <c r="W20">
        <f>LittLittStacked!W20/LittLittStacked!$DI20*100</f>
        <v>0.14947683109118087</v>
      </c>
      <c r="X20">
        <f>LittLittStacked!X20/LittLittStacked!$DI20*100</f>
        <v>3.2137518684603883</v>
      </c>
      <c r="Y20">
        <f>LittLittStacked!Y20/LittLittStacked!$DI20*100</f>
        <v>0</v>
      </c>
      <c r="Z20">
        <f>LittLittStacked!Z20/LittLittStacked!$DI20*100</f>
        <v>7.4738415545590436E-2</v>
      </c>
      <c r="AA20">
        <f>LittLittStacked!AA20/LittLittStacked!$DI20*100</f>
        <v>0</v>
      </c>
      <c r="AB20">
        <f>LittLittStacked!AB20/LittLittStacked!$DI20*100</f>
        <v>0</v>
      </c>
      <c r="AC20">
        <f>LittLittStacked!AC20/LittLittStacked!$DI20*100</f>
        <v>7.0254110612855012</v>
      </c>
      <c r="AD20">
        <f>LittLittStacked!AD20/LittLittStacked!$DI20*100</f>
        <v>2.8400597907324365</v>
      </c>
      <c r="AE20">
        <f>LittLittStacked!AE20/LittLittStacked!$DI20*100</f>
        <v>0.14947683109118087</v>
      </c>
      <c r="AF20">
        <f>LittLittStacked!AF20/LittLittStacked!$DI20*100</f>
        <v>0.52316890881913303</v>
      </c>
      <c r="AG20">
        <f>LittLittStacked!AG20/LittLittStacked!$DI20*100</f>
        <v>0</v>
      </c>
      <c r="AH20">
        <f>LittLittStacked!AH20/LittLittStacked!$DI20*100</f>
        <v>0</v>
      </c>
      <c r="AI20">
        <f>LittLittStacked!AI20/LittLittStacked!$DI20*100</f>
        <v>7.4738415545590436E-2</v>
      </c>
      <c r="AJ20">
        <f>LittLittStacked!AJ20/LittLittStacked!$DI20*100</f>
        <v>19.506726457399104</v>
      </c>
      <c r="AK20">
        <f>LittLittStacked!AK20/LittLittStacked!$DI20*100</f>
        <v>0</v>
      </c>
      <c r="AL20">
        <f>LittLittStacked!AL20/LittLittStacked!$DI20*100</f>
        <v>0</v>
      </c>
      <c r="AM20">
        <f>LittLittStacked!AM20/LittLittStacked!$DI20*100</f>
        <v>0</v>
      </c>
      <c r="AN20">
        <f>LittLittStacked!AN20/LittLittStacked!$DI20*100</f>
        <v>7.4738415545590436E-2</v>
      </c>
      <c r="AO20">
        <f>LittLittStacked!AO20/LittLittStacked!$DI20*100</f>
        <v>7.4738415545590436E-2</v>
      </c>
      <c r="AP20">
        <f>LittLittStacked!AP20/LittLittStacked!$DI20*100</f>
        <v>0</v>
      </c>
      <c r="AQ20">
        <f>LittLittStacked!AQ20/LittLittStacked!$DI20*100</f>
        <v>7.4738415545590436E-2</v>
      </c>
      <c r="AR20">
        <f>LittLittStacked!AR20/LittLittStacked!$DI20*100</f>
        <v>0</v>
      </c>
      <c r="AS20">
        <f>LittLittStacked!AS20/LittLittStacked!$DI20*100</f>
        <v>0</v>
      </c>
      <c r="AT20">
        <v>0</v>
      </c>
      <c r="AU20">
        <f>LittLittStacked!AU20/LittLittStacked!$DI20*100</f>
        <v>16.816143497757849</v>
      </c>
      <c r="AV20">
        <f>LittLittStacked!AV20/LittLittStacked!$DI20*100</f>
        <v>0</v>
      </c>
      <c r="AW20">
        <f>LittLittStacked!AW20/LittLittStacked!$DI20*100</f>
        <v>0</v>
      </c>
      <c r="AX20">
        <f>LittLittStacked!AX20/LittLittStacked!$DI20*100</f>
        <v>0</v>
      </c>
      <c r="AY20">
        <f>LittLittStacked!AY20/LittLittStacked!$DI20*100</f>
        <v>0.22421524663677131</v>
      </c>
      <c r="AZ20">
        <f>LittLittStacked!AZ20/LittLittStacked!$DI20*100</f>
        <v>0</v>
      </c>
      <c r="BA20">
        <f>LittLittStacked!BA20/LittLittStacked!$DI20*100</f>
        <v>7.4738415545590436E-2</v>
      </c>
      <c r="BB20">
        <f>LittLittStacked!BB20/LittLittStacked!$DI20*100</f>
        <v>7.4738415545590436E-2</v>
      </c>
      <c r="BC20">
        <f>LittLittStacked!BC20/LittLittStacked!$DI20*100</f>
        <v>1.0463378176382661</v>
      </c>
      <c r="BD20">
        <f>LittLittStacked!BD20/LittLittStacked!$DI20*100</f>
        <v>1.5695067264573992</v>
      </c>
      <c r="BE20">
        <f>LittLittStacked!BE20/LittLittStacked!$DI20*100</f>
        <v>7.4738415545590436E-2</v>
      </c>
      <c r="BF20">
        <f>LittLittStacked!BF20/LittLittStacked!$DI20*100</f>
        <v>0</v>
      </c>
      <c r="BG20">
        <f>LittLittStacked!BG20/LittLittStacked!$DI20*100</f>
        <v>0.37369207772795215</v>
      </c>
      <c r="BH20">
        <f>LittLittStacked!BH20/LittLittStacked!$DI20*100</f>
        <v>0</v>
      </c>
      <c r="BI20">
        <f>LittLittStacked!BI20/LittLittStacked!$DI20*100</f>
        <v>7.4738415545590436E-2</v>
      </c>
      <c r="BJ20">
        <f>LittLittStacked!BJ20/LittLittStacked!$DI20*100</f>
        <v>0</v>
      </c>
      <c r="BK20">
        <f>LittLittStacked!BK20/LittLittStacked!$DI20*100</f>
        <v>0.22421524663677131</v>
      </c>
      <c r="BL20">
        <f>LittLittStacked!BL20/LittLittStacked!$DI20*100</f>
        <v>14.872944693572496</v>
      </c>
      <c r="BM20">
        <f>LittLittStacked!BM20/LittLittStacked!$DI20*100</f>
        <v>0</v>
      </c>
      <c r="BN20">
        <f>LittLittStacked!BN20/LittLittStacked!$DI20*100</f>
        <v>7.4738415545590436E-2</v>
      </c>
      <c r="BO20">
        <f>LittLittStacked!BO20/LittLittStacked!$DI20*100</f>
        <v>0.89686098654708524</v>
      </c>
      <c r="BP20">
        <f>LittLittStacked!BP20/LittLittStacked!$DI20*100</f>
        <v>0</v>
      </c>
      <c r="BQ20">
        <f>LittLittStacked!BQ20/LittLittStacked!$DI20*100</f>
        <v>0</v>
      </c>
      <c r="BR20">
        <f>LittLittStacked!BR20/LittLittStacked!$DI20*100</f>
        <v>3.6621823617339309</v>
      </c>
      <c r="BS20">
        <f>LittLittStacked!BS20/LittLittStacked!$DI20*100</f>
        <v>7.4738415545590436E-2</v>
      </c>
      <c r="BT20">
        <f>LittLittStacked!BT20/LittLittStacked!$DI20*100</f>
        <v>0</v>
      </c>
      <c r="BU20">
        <f>LittLittStacked!BU20/LittLittStacked!$DI20*100</f>
        <v>7.4738415545590436E-2</v>
      </c>
      <c r="BV20">
        <f>LittLittStacked!BV20/LittLittStacked!$DI20*100</f>
        <v>0</v>
      </c>
      <c r="BW20">
        <f>LittLittStacked!BW20/LittLittStacked!$DI20*100</f>
        <v>3.3632286995515694</v>
      </c>
      <c r="BX20">
        <f>LittLittStacked!BX20/LittLittStacked!$DI20*100</f>
        <v>0</v>
      </c>
      <c r="BY20">
        <f>LittLittStacked!BY20/LittLittStacked!$DI20*100</f>
        <v>0</v>
      </c>
      <c r="BZ20">
        <f>LittLittStacked!BZ20/LittLittStacked!$DI20*100</f>
        <v>0</v>
      </c>
      <c r="CA20">
        <f>LittLittStacked!CA20/LittLittStacked!$DI20*100</f>
        <v>0</v>
      </c>
      <c r="CB20">
        <f>LittLittStacked!CB20/LittLittStacked!$DI20*100</f>
        <v>0</v>
      </c>
      <c r="CC20">
        <f>LittLittStacked!CC20/LittLittStacked!$DI20*100</f>
        <v>0</v>
      </c>
      <c r="CD20">
        <f>LittLittStacked!CD20/LittLittStacked!$DI20*100</f>
        <v>0</v>
      </c>
      <c r="CE20">
        <f>LittLittStacked!CE20/LittLittStacked!$DI20*100</f>
        <v>0</v>
      </c>
      <c r="CF20">
        <f>LittLittStacked!CF20/LittLittStacked!$DI20*100</f>
        <v>0</v>
      </c>
      <c r="CG20">
        <f>LittLittStacked!CG20/LittLittStacked!$DI20*100</f>
        <v>0</v>
      </c>
      <c r="CH20">
        <f>LittLittStacked!CH20/LittLittStacked!$DI20*100</f>
        <v>0</v>
      </c>
      <c r="CI20">
        <f>LittLittStacked!CI20/LittLittStacked!$DI20*100</f>
        <v>0</v>
      </c>
      <c r="CJ20">
        <f>LittLittStacked!CJ20/LittLittStacked!$DI20*100</f>
        <v>0</v>
      </c>
      <c r="CK20">
        <f>LittLittStacked!CK20/LittLittStacked!$DI20*100</f>
        <v>7.4738415545590436E-2</v>
      </c>
      <c r="CL20">
        <f>LittLittStacked!CL20/LittLittStacked!$DI20*100</f>
        <v>0</v>
      </c>
      <c r="CM20">
        <f>LittLittStacked!CM20/LittLittStacked!$DI20*100</f>
        <v>0</v>
      </c>
      <c r="CN20">
        <f>LittLittStacked!CN20/LittLittStacked!$DI20*100</f>
        <v>0</v>
      </c>
      <c r="CO20">
        <f>LittLittStacked!CO20/LittLittStacked!$DI20*100</f>
        <v>0</v>
      </c>
      <c r="CP20">
        <f>LittLittStacked!CP20/LittLittStacked!$DI20*100</f>
        <v>0</v>
      </c>
      <c r="CQ20">
        <f>LittLittStacked!CQ20/LittLittStacked!$DI20*100</f>
        <v>0</v>
      </c>
      <c r="CR20">
        <f>LittLittStacked!CR20/LittLittStacked!$DI20*100</f>
        <v>0</v>
      </c>
      <c r="CS20">
        <f>LittLittStacked!CS20/LittLittStacked!$DI20*100</f>
        <v>0</v>
      </c>
      <c r="CT20">
        <f>LittLittStacked!CT20/LittLittStacked!$DI20*100</f>
        <v>0</v>
      </c>
      <c r="CU20">
        <f>LittLittStacked!CU20/LittLittStacked!$DI20*100</f>
        <v>0</v>
      </c>
      <c r="CV20">
        <f>LittLittStacked!CV20/LittLittStacked!$DI20*100</f>
        <v>0</v>
      </c>
      <c r="CW20">
        <f>LittLittStacked!CW20/LittLittStacked!$DI20*100</f>
        <v>0</v>
      </c>
      <c r="CX20">
        <f>LittLittStacked!CX20/LittLittStacked!$DI20*100</f>
        <v>0</v>
      </c>
      <c r="CY20">
        <f>LittLittStacked!CY20/LittLittStacked!$DI20*100</f>
        <v>0</v>
      </c>
      <c r="CZ20">
        <f>LittLittStacked!CZ20/LittLittStacked!$DI20*100</f>
        <v>0</v>
      </c>
      <c r="DA20">
        <f>LittLittStacked!DA20/LittLittStacked!$DI20*100</f>
        <v>0</v>
      </c>
      <c r="DB20">
        <f>LittLittStacked!DB20/LittLittStacked!$DI20*100</f>
        <v>0</v>
      </c>
      <c r="DC20">
        <f>LittLittStacked!DC20/LittLittStacked!$DI20*100</f>
        <v>0</v>
      </c>
      <c r="DD20">
        <f>LittLittStacked!DD20/LittLittStacked!$DI20*100</f>
        <v>0</v>
      </c>
      <c r="DE20">
        <f>LittLittStacked!DE20/LittLittStacked!$DI20*100</f>
        <v>0</v>
      </c>
      <c r="DF20">
        <f>LittLittStacked!DF20/LittLittStacked!$DI20*100</f>
        <v>0</v>
      </c>
      <c r="DG20">
        <f>LittLittStacked!DG20/LittLittStacked!$DI20*100</f>
        <v>0</v>
      </c>
      <c r="DH20">
        <f>LittLittStacked!DH20/LittLittStacked!$DI20*100</f>
        <v>0</v>
      </c>
      <c r="DI20">
        <f t="shared" si="3"/>
        <v>100.00000000000004</v>
      </c>
      <c r="DJ20" t="s">
        <v>474</v>
      </c>
      <c r="DK20">
        <f t="shared" si="0"/>
        <v>35.276532137518679</v>
      </c>
      <c r="DL20">
        <f t="shared" si="1"/>
        <v>64.723467862481328</v>
      </c>
      <c r="DM20">
        <f t="shared" si="2"/>
        <v>3.4379671150971602</v>
      </c>
    </row>
    <row r="21" spans="1:117" x14ac:dyDescent="0.2">
      <c r="A21">
        <f t="shared" si="4"/>
        <v>698.5</v>
      </c>
      <c r="B21">
        <v>1.7</v>
      </c>
      <c r="C21">
        <f>LittLittStacked!C21/LittLittStacked!$DI21*100</f>
        <v>0</v>
      </c>
      <c r="D21">
        <f>LittLittStacked!D21/LittLittStacked!$DI21*100</f>
        <v>0</v>
      </c>
      <c r="E21">
        <f>LittLittStacked!E21/LittLittStacked!$DI21*100</f>
        <v>8.7089381207028271</v>
      </c>
      <c r="F21">
        <f>LittLittStacked!F21/LittLittStacked!$DI21*100</f>
        <v>7.6394194041252861E-2</v>
      </c>
      <c r="G21">
        <f>LittLittStacked!G21/LittLittStacked!$DI21*100</f>
        <v>0.61115355233002289</v>
      </c>
      <c r="H21">
        <f>LittLittStacked!H21/LittLittStacked!$DI21*100</f>
        <v>2.9029793735676086</v>
      </c>
      <c r="I21">
        <f>LittLittStacked!I21/LittLittStacked!$DI21*100</f>
        <v>0</v>
      </c>
      <c r="J21">
        <f>LittLittStacked!J21/LittLittStacked!$DI21*100</f>
        <v>1.8334606569900689</v>
      </c>
      <c r="K21">
        <f>LittLittStacked!K21/LittLittStacked!$DI21*100</f>
        <v>0</v>
      </c>
      <c r="L21">
        <f>LittLittStacked!L21/LittLittStacked!$DI21*100</f>
        <v>1.4514896867838043</v>
      </c>
      <c r="M21">
        <f>LittLittStacked!M21/LittLittStacked!$DI21*100</f>
        <v>0.15278838808250572</v>
      </c>
      <c r="N21">
        <f>LittLittStacked!N21/LittLittStacked!$DI21*100</f>
        <v>0</v>
      </c>
      <c r="O21">
        <f>LittLittStacked!O21/LittLittStacked!$DI21*100</f>
        <v>7.6394194041252861E-2</v>
      </c>
      <c r="P21">
        <f>LittLittStacked!P21/LittLittStacked!$DI21*100</f>
        <v>0</v>
      </c>
      <c r="Q21">
        <f>LittLittStacked!Q21/LittLittStacked!$DI21*100</f>
        <v>0</v>
      </c>
      <c r="R21">
        <f>LittLittStacked!R21/LittLittStacked!$DI21*100</f>
        <v>0.45836516424751722</v>
      </c>
      <c r="S21">
        <f>LittLittStacked!S21/LittLittStacked!$DI21*100</f>
        <v>7.6394194041252861E-2</v>
      </c>
      <c r="T21">
        <f>LittLittStacked!T21/LittLittStacked!$DI21*100</f>
        <v>4.6600458365164252</v>
      </c>
      <c r="U21">
        <f>LittLittStacked!U21/LittLittStacked!$DI21*100</f>
        <v>0</v>
      </c>
      <c r="V21">
        <f>LittLittStacked!V21/LittLittStacked!$DI21*100</f>
        <v>7.1810542398777697</v>
      </c>
      <c r="W21">
        <f>LittLittStacked!W21/LittLittStacked!$DI21*100</f>
        <v>0.45836516424751722</v>
      </c>
      <c r="X21">
        <f>LittLittStacked!X21/LittLittStacked!$DI21*100</f>
        <v>4.2016806722689077</v>
      </c>
      <c r="Y21">
        <f>LittLittStacked!Y21/LittLittStacked!$DI21*100</f>
        <v>0</v>
      </c>
      <c r="Z21">
        <f>LittLittStacked!Z21/LittLittStacked!$DI21*100</f>
        <v>0</v>
      </c>
      <c r="AA21">
        <f>LittLittStacked!AA21/LittLittStacked!$DI21*100</f>
        <v>0</v>
      </c>
      <c r="AB21">
        <f>LittLittStacked!AB21/LittLittStacked!$DI21*100</f>
        <v>0</v>
      </c>
      <c r="AC21">
        <f>LittLittStacked!AC21/LittLittStacked!$DI21*100</f>
        <v>8.4033613445378155</v>
      </c>
      <c r="AD21">
        <f>LittLittStacked!AD21/LittLittStacked!$DI21*100</f>
        <v>3.1321619556913678</v>
      </c>
      <c r="AE21">
        <f>LittLittStacked!AE21/LittLittStacked!$DI21*100</f>
        <v>0</v>
      </c>
      <c r="AF21">
        <f>LittLittStacked!AF21/LittLittStacked!$DI21*100</f>
        <v>0.61115355233002289</v>
      </c>
      <c r="AG21">
        <f>LittLittStacked!AG21/LittLittStacked!$DI21*100</f>
        <v>0</v>
      </c>
      <c r="AH21">
        <f>LittLittStacked!AH21/LittLittStacked!$DI21*100</f>
        <v>0.15278838808250572</v>
      </c>
      <c r="AI21">
        <f>LittLittStacked!AI21/LittLittStacked!$DI21*100</f>
        <v>7.6394194041252861E-2</v>
      </c>
      <c r="AJ21">
        <f>LittLittStacked!AJ21/LittLittStacked!$DI21*100</f>
        <v>18.563789152024444</v>
      </c>
      <c r="AK21">
        <f>LittLittStacked!AK21/LittLittStacked!$DI21*100</f>
        <v>0</v>
      </c>
      <c r="AL21">
        <f>LittLittStacked!AL21/LittLittStacked!$DI21*100</f>
        <v>0</v>
      </c>
      <c r="AM21">
        <f>LittLittStacked!AM21/LittLittStacked!$DI21*100</f>
        <v>1.2223071046600458</v>
      </c>
      <c r="AN21">
        <f>LittLittStacked!AN21/LittLittStacked!$DI21*100</f>
        <v>0.30557677616501144</v>
      </c>
      <c r="AO21">
        <f>LittLittStacked!AO21/LittLittStacked!$DI21*100</f>
        <v>0.30557677616501144</v>
      </c>
      <c r="AP21">
        <f>LittLittStacked!AP21/LittLittStacked!$DI21*100</f>
        <v>0</v>
      </c>
      <c r="AQ21">
        <f>LittLittStacked!AQ21/LittLittStacked!$DI21*100</f>
        <v>0.15278838808250572</v>
      </c>
      <c r="AR21">
        <f>LittLittStacked!AR21/LittLittStacked!$DI21*100</f>
        <v>0</v>
      </c>
      <c r="AS21">
        <f>LittLittStacked!AS21/LittLittStacked!$DI21*100</f>
        <v>0</v>
      </c>
      <c r="AT21">
        <v>0</v>
      </c>
      <c r="AU21">
        <f>LittLittStacked!AU21/LittLittStacked!$DI21*100</f>
        <v>6.4935064935064926</v>
      </c>
      <c r="AV21">
        <f>LittLittStacked!AV21/LittLittStacked!$DI21*100</f>
        <v>0</v>
      </c>
      <c r="AW21">
        <f>LittLittStacked!AW21/LittLittStacked!$DI21*100</f>
        <v>0</v>
      </c>
      <c r="AX21">
        <f>LittLittStacked!AX21/LittLittStacked!$DI21*100</f>
        <v>0</v>
      </c>
      <c r="AY21">
        <f>LittLittStacked!AY21/LittLittStacked!$DI21*100</f>
        <v>0</v>
      </c>
      <c r="AZ21">
        <f>LittLittStacked!AZ21/LittLittStacked!$DI21*100</f>
        <v>0</v>
      </c>
      <c r="BA21">
        <f>LittLittStacked!BA21/LittLittStacked!$DI21*100</f>
        <v>0</v>
      </c>
      <c r="BB21">
        <f>LittLittStacked!BB21/LittLittStacked!$DI21*100</f>
        <v>0</v>
      </c>
      <c r="BC21">
        <f>LittLittStacked!BC21/LittLittStacked!$DI21*100</f>
        <v>0.45836516424751722</v>
      </c>
      <c r="BD21">
        <f>LittLittStacked!BD21/LittLittStacked!$DI21*100</f>
        <v>1.9098548510313216</v>
      </c>
      <c r="BE21">
        <f>LittLittStacked!BE21/LittLittStacked!$DI21*100</f>
        <v>7.6394194041252861E-2</v>
      </c>
      <c r="BF21">
        <f>LittLittStacked!BF21/LittLittStacked!$DI21*100</f>
        <v>0</v>
      </c>
      <c r="BG21">
        <f>LittLittStacked!BG21/LittLittStacked!$DI21*100</f>
        <v>0.38197097020626436</v>
      </c>
      <c r="BH21">
        <f>LittLittStacked!BH21/LittLittStacked!$DI21*100</f>
        <v>0</v>
      </c>
      <c r="BI21">
        <f>LittLittStacked!BI21/LittLittStacked!$DI21*100</f>
        <v>0.15278838808250572</v>
      </c>
      <c r="BJ21">
        <f>LittLittStacked!BJ21/LittLittStacked!$DI21*100</f>
        <v>0</v>
      </c>
      <c r="BK21">
        <f>LittLittStacked!BK21/LittLittStacked!$DI21*100</f>
        <v>0.45836516424751722</v>
      </c>
      <c r="BL21">
        <f>LittLittStacked!BL21/LittLittStacked!$DI21*100</f>
        <v>12.375859434682965</v>
      </c>
      <c r="BM21">
        <f>LittLittStacked!BM21/LittLittStacked!$DI21*100</f>
        <v>0</v>
      </c>
      <c r="BN21">
        <f>LittLittStacked!BN21/LittLittStacked!$DI21*100</f>
        <v>0</v>
      </c>
      <c r="BO21">
        <f>LittLittStacked!BO21/LittLittStacked!$DI21*100</f>
        <v>0.53475935828876997</v>
      </c>
      <c r="BP21">
        <f>LittLittStacked!BP21/LittLittStacked!$DI21*100</f>
        <v>0</v>
      </c>
      <c r="BQ21">
        <f>LittLittStacked!BQ21/LittLittStacked!$DI21*100</f>
        <v>0</v>
      </c>
      <c r="BR21">
        <f>LittLittStacked!BR21/LittLittStacked!$DI21*100</f>
        <v>3.2085561497326207</v>
      </c>
      <c r="BS21">
        <f>LittLittStacked!BS21/LittLittStacked!$DI21*100</f>
        <v>0.61115355233002289</v>
      </c>
      <c r="BT21">
        <f>LittLittStacked!BT21/LittLittStacked!$DI21*100</f>
        <v>0</v>
      </c>
      <c r="BU21">
        <f>LittLittStacked!BU21/LittLittStacked!$DI21*100</f>
        <v>0</v>
      </c>
      <c r="BV21">
        <f>LittLittStacked!BV21/LittLittStacked!$DI21*100</f>
        <v>0</v>
      </c>
      <c r="BW21">
        <f>LittLittStacked!BW21/LittLittStacked!$DI21*100</f>
        <v>2.3682200152788386</v>
      </c>
      <c r="BX21">
        <f>LittLittStacked!BX21/LittLittStacked!$DI21*100</f>
        <v>0</v>
      </c>
      <c r="BY21">
        <f>LittLittStacked!BY21/LittLittStacked!$DI21*100</f>
        <v>0</v>
      </c>
      <c r="BZ21">
        <f>LittLittStacked!BZ21/LittLittStacked!$DI21*100</f>
        <v>0</v>
      </c>
      <c r="CA21">
        <f>LittLittStacked!CA21/LittLittStacked!$DI21*100</f>
        <v>0</v>
      </c>
      <c r="CB21">
        <f>LittLittStacked!CB21/LittLittStacked!$DI21*100</f>
        <v>0</v>
      </c>
      <c r="CC21">
        <f>LittLittStacked!CC21/LittLittStacked!$DI21*100</f>
        <v>0</v>
      </c>
      <c r="CD21">
        <f>LittLittStacked!CD21/LittLittStacked!$DI21*100</f>
        <v>0</v>
      </c>
      <c r="CE21">
        <f>LittLittStacked!CE21/LittLittStacked!$DI21*100</f>
        <v>0</v>
      </c>
      <c r="CF21">
        <f>LittLittStacked!CF21/LittLittStacked!$DI21*100</f>
        <v>0</v>
      </c>
      <c r="CG21">
        <f>LittLittStacked!CG21/LittLittStacked!$DI21*100</f>
        <v>0</v>
      </c>
      <c r="CH21">
        <f>LittLittStacked!CH21/LittLittStacked!$DI21*100</f>
        <v>7.6394194041252861E-2</v>
      </c>
      <c r="CI21">
        <f>LittLittStacked!CI21/LittLittStacked!$DI21*100</f>
        <v>0</v>
      </c>
      <c r="CJ21">
        <f>LittLittStacked!CJ21/LittLittStacked!$DI21*100</f>
        <v>0</v>
      </c>
      <c r="CK21">
        <f>LittLittStacked!CK21/LittLittStacked!$DI21*100</f>
        <v>5.1184110007639418</v>
      </c>
      <c r="CL21">
        <f>LittLittStacked!CL21/LittLittStacked!$DI21*100</f>
        <v>0</v>
      </c>
      <c r="CM21">
        <f>LittLittStacked!CM21/LittLittStacked!$DI21*100</f>
        <v>0</v>
      </c>
      <c r="CN21">
        <f>LittLittStacked!CN21/LittLittStacked!$DI21*100</f>
        <v>0</v>
      </c>
      <c r="CO21">
        <f>LittLittStacked!CO21/LittLittStacked!$DI21*100</f>
        <v>0</v>
      </c>
      <c r="CP21">
        <f>LittLittStacked!CP21/LittLittStacked!$DI21*100</f>
        <v>0</v>
      </c>
      <c r="CQ21">
        <f>LittLittStacked!CQ21/LittLittStacked!$DI21*100</f>
        <v>0</v>
      </c>
      <c r="CR21">
        <f>LittLittStacked!CR21/LittLittStacked!$DI21*100</f>
        <v>0</v>
      </c>
      <c r="CS21">
        <f>LittLittStacked!CS21/LittLittStacked!$DI21*100</f>
        <v>0</v>
      </c>
      <c r="CT21">
        <f>LittLittStacked!CT21/LittLittStacked!$DI21*100</f>
        <v>0</v>
      </c>
      <c r="CU21">
        <f>LittLittStacked!CU21/LittLittStacked!$DI21*100</f>
        <v>0</v>
      </c>
      <c r="CV21">
        <f>LittLittStacked!CV21/LittLittStacked!$DI21*100</f>
        <v>0</v>
      </c>
      <c r="CW21">
        <f>LittLittStacked!CW21/LittLittStacked!$DI21*100</f>
        <v>0</v>
      </c>
      <c r="CX21">
        <f>LittLittStacked!CX21/LittLittStacked!$DI21*100</f>
        <v>0</v>
      </c>
      <c r="CY21">
        <f>LittLittStacked!CY21/LittLittStacked!$DI21*100</f>
        <v>0</v>
      </c>
      <c r="CZ21">
        <f>LittLittStacked!CZ21/LittLittStacked!$DI21*100</f>
        <v>0</v>
      </c>
      <c r="DA21">
        <f>LittLittStacked!DA21/LittLittStacked!$DI21*100</f>
        <v>0</v>
      </c>
      <c r="DB21">
        <f>LittLittStacked!DB21/LittLittStacked!$DI21*100</f>
        <v>0</v>
      </c>
      <c r="DC21">
        <f>LittLittStacked!DC21/LittLittStacked!$DI21*100</f>
        <v>0</v>
      </c>
      <c r="DD21">
        <f>LittLittStacked!DD21/LittLittStacked!$DI21*100</f>
        <v>0</v>
      </c>
      <c r="DE21">
        <f>LittLittStacked!DE21/LittLittStacked!$DI21*100</f>
        <v>0</v>
      </c>
      <c r="DF21">
        <f>LittLittStacked!DF21/LittLittStacked!$DI21*100</f>
        <v>0</v>
      </c>
      <c r="DG21">
        <f>LittLittStacked!DG21/LittLittStacked!$DI21*100</f>
        <v>0</v>
      </c>
      <c r="DH21">
        <f>LittLittStacked!DH21/LittLittStacked!$DI21*100</f>
        <v>0</v>
      </c>
      <c r="DI21">
        <f t="shared" si="3"/>
        <v>99.999999999999972</v>
      </c>
      <c r="DJ21" t="s">
        <v>474</v>
      </c>
      <c r="DK21">
        <f t="shared" si="0"/>
        <v>42.857142857142861</v>
      </c>
      <c r="DL21">
        <f t="shared" si="1"/>
        <v>57.142857142857139</v>
      </c>
      <c r="DM21">
        <f t="shared" si="2"/>
        <v>3.3613445378151265</v>
      </c>
    </row>
    <row r="22" spans="1:117" x14ac:dyDescent="0.2">
      <c r="A22">
        <f t="shared" si="4"/>
        <v>743</v>
      </c>
      <c r="B22">
        <v>1.8</v>
      </c>
      <c r="C22">
        <f>LittLittStacked!C22/LittLittStacked!$DI22*100</f>
        <v>0</v>
      </c>
      <c r="D22">
        <f>LittLittStacked!D22/LittLittStacked!$DI22*100</f>
        <v>0</v>
      </c>
      <c r="E22">
        <f>LittLittStacked!E22/LittLittStacked!$DI22*100</f>
        <v>13.712374581939798</v>
      </c>
      <c r="F22">
        <f>LittLittStacked!F22/LittLittStacked!$DI22*100</f>
        <v>8.3612040133779264E-2</v>
      </c>
      <c r="G22">
        <f>LittLittStacked!G22/LittLittStacked!$DI22*100</f>
        <v>0.16722408026755853</v>
      </c>
      <c r="H22">
        <f>LittLittStacked!H22/LittLittStacked!$DI22*100</f>
        <v>5.8528428093645486</v>
      </c>
      <c r="I22">
        <f>LittLittStacked!I22/LittLittStacked!$DI22*100</f>
        <v>0</v>
      </c>
      <c r="J22">
        <f>LittLittStacked!J22/LittLittStacked!$DI22*100</f>
        <v>2.9264214046822743</v>
      </c>
      <c r="K22">
        <f>LittLittStacked!K22/LittLittStacked!$DI22*100</f>
        <v>8.3612040133779264E-2</v>
      </c>
      <c r="L22">
        <f>LittLittStacked!L22/LittLittStacked!$DI22*100</f>
        <v>3.7625418060200673</v>
      </c>
      <c r="M22">
        <f>LittLittStacked!M22/LittLittStacked!$DI22*100</f>
        <v>8.3612040133779264E-2</v>
      </c>
      <c r="N22">
        <f>LittLittStacked!N22/LittLittStacked!$DI22*100</f>
        <v>0</v>
      </c>
      <c r="O22">
        <f>LittLittStacked!O22/LittLittStacked!$DI22*100</f>
        <v>0</v>
      </c>
      <c r="P22">
        <f>LittLittStacked!P22/LittLittStacked!$DI22*100</f>
        <v>0</v>
      </c>
      <c r="Q22">
        <f>LittLittStacked!Q22/LittLittStacked!$DI22*100</f>
        <v>0</v>
      </c>
      <c r="R22">
        <f>LittLittStacked!R22/LittLittStacked!$DI22*100</f>
        <v>0.58528428093645479</v>
      </c>
      <c r="S22">
        <f>LittLittStacked!S22/LittLittStacked!$DI22*100</f>
        <v>0</v>
      </c>
      <c r="T22">
        <f>LittLittStacked!T22/LittLittStacked!$DI22*100</f>
        <v>1.254180602006689</v>
      </c>
      <c r="U22">
        <f>LittLittStacked!U22/LittLittStacked!$DI22*100</f>
        <v>0</v>
      </c>
      <c r="V22">
        <f>LittLittStacked!V22/LittLittStacked!$DI22*100</f>
        <v>6.7725752508361197</v>
      </c>
      <c r="W22">
        <f>LittLittStacked!W22/LittLittStacked!$DI22*100</f>
        <v>8.3612040133779264E-2</v>
      </c>
      <c r="X22">
        <f>LittLittStacked!X22/LittLittStacked!$DI22*100</f>
        <v>4.1806020066889635</v>
      </c>
      <c r="Y22">
        <f>LittLittStacked!Y22/LittLittStacked!$DI22*100</f>
        <v>0</v>
      </c>
      <c r="Z22">
        <f>LittLittStacked!Z22/LittLittStacked!$DI22*100</f>
        <v>0</v>
      </c>
      <c r="AA22">
        <f>LittLittStacked!AA22/LittLittStacked!$DI22*100</f>
        <v>0</v>
      </c>
      <c r="AB22">
        <f>LittLittStacked!AB22/LittLittStacked!$DI22*100</f>
        <v>0</v>
      </c>
      <c r="AC22">
        <f>LittLittStacked!AC22/LittLittStacked!$DI22*100</f>
        <v>13.545150501672239</v>
      </c>
      <c r="AD22">
        <f>LittLittStacked!AD22/LittLittStacked!$DI22*100</f>
        <v>2.6755852842809364</v>
      </c>
      <c r="AE22">
        <f>LittLittStacked!AE22/LittLittStacked!$DI22*100</f>
        <v>0.16722408026755853</v>
      </c>
      <c r="AF22">
        <f>LittLittStacked!AF22/LittLittStacked!$DI22*100</f>
        <v>0.33444816053511706</v>
      </c>
      <c r="AG22">
        <f>LittLittStacked!AG22/LittLittStacked!$DI22*100</f>
        <v>0</v>
      </c>
      <c r="AH22">
        <f>LittLittStacked!AH22/LittLittStacked!$DI22*100</f>
        <v>0</v>
      </c>
      <c r="AI22">
        <f>LittLittStacked!AI22/LittLittStacked!$DI22*100</f>
        <v>8.3612040133779264E-2</v>
      </c>
      <c r="AJ22">
        <f>LittLittStacked!AJ22/LittLittStacked!$DI22*100</f>
        <v>14.464882943143811</v>
      </c>
      <c r="AK22">
        <f>LittLittStacked!AK22/LittLittStacked!$DI22*100</f>
        <v>8.3612040133779264E-2</v>
      </c>
      <c r="AL22">
        <f>LittLittStacked!AL22/LittLittStacked!$DI22*100</f>
        <v>8.3612040133779264E-2</v>
      </c>
      <c r="AM22">
        <f>LittLittStacked!AM22/LittLittStacked!$DI22*100</f>
        <v>0</v>
      </c>
      <c r="AN22">
        <f>LittLittStacked!AN22/LittLittStacked!$DI22*100</f>
        <v>0</v>
      </c>
      <c r="AO22">
        <f>LittLittStacked!AO22/LittLittStacked!$DI22*100</f>
        <v>0.41806020066889632</v>
      </c>
      <c r="AP22">
        <f>LittLittStacked!AP22/LittLittStacked!$DI22*100</f>
        <v>0</v>
      </c>
      <c r="AQ22">
        <f>LittLittStacked!AQ22/LittLittStacked!$DI22*100</f>
        <v>0</v>
      </c>
      <c r="AR22">
        <f>LittLittStacked!AR22/LittLittStacked!$DI22*100</f>
        <v>0</v>
      </c>
      <c r="AS22">
        <f>LittLittStacked!AS22/LittLittStacked!$DI22*100</f>
        <v>0</v>
      </c>
      <c r="AT22">
        <v>0</v>
      </c>
      <c r="AU22">
        <f>LittLittStacked!AU22/LittLittStacked!$DI22*100</f>
        <v>7.7759197324414719</v>
      </c>
      <c r="AV22">
        <f>LittLittStacked!AV22/LittLittStacked!$DI22*100</f>
        <v>0</v>
      </c>
      <c r="AW22">
        <f>LittLittStacked!AW22/LittLittStacked!$DI22*100</f>
        <v>0</v>
      </c>
      <c r="AX22">
        <f>LittLittStacked!AX22/LittLittStacked!$DI22*100</f>
        <v>0</v>
      </c>
      <c r="AY22">
        <f>LittLittStacked!AY22/LittLittStacked!$DI22*100</f>
        <v>0.75250836120401343</v>
      </c>
      <c r="AZ22">
        <f>LittLittStacked!AZ22/LittLittStacked!$DI22*100</f>
        <v>0</v>
      </c>
      <c r="BA22">
        <f>LittLittStacked!BA22/LittLittStacked!$DI22*100</f>
        <v>0.16722408026755853</v>
      </c>
      <c r="BB22">
        <f>LittLittStacked!BB22/LittLittStacked!$DI22*100</f>
        <v>0</v>
      </c>
      <c r="BC22">
        <f>LittLittStacked!BC22/LittLittStacked!$DI22*100</f>
        <v>0.58528428093645479</v>
      </c>
      <c r="BD22">
        <f>LittLittStacked!BD22/LittLittStacked!$DI22*100</f>
        <v>1.0869565217391304</v>
      </c>
      <c r="BE22">
        <f>LittLittStacked!BE22/LittLittStacked!$DI22*100</f>
        <v>8.3612040133779264E-2</v>
      </c>
      <c r="BF22">
        <f>LittLittStacked!BF22/LittLittStacked!$DI22*100</f>
        <v>0</v>
      </c>
      <c r="BG22">
        <f>LittLittStacked!BG22/LittLittStacked!$DI22*100</f>
        <v>8.3612040133779264E-2</v>
      </c>
      <c r="BH22">
        <f>LittLittStacked!BH22/LittLittStacked!$DI22*100</f>
        <v>0</v>
      </c>
      <c r="BI22">
        <f>LittLittStacked!BI22/LittLittStacked!$DI22*100</f>
        <v>1.254180602006689</v>
      </c>
      <c r="BJ22">
        <f>LittLittStacked!BJ22/LittLittStacked!$DI22*100</f>
        <v>0</v>
      </c>
      <c r="BK22">
        <f>LittLittStacked!BK22/LittLittStacked!$DI22*100</f>
        <v>0.16722408026755853</v>
      </c>
      <c r="BL22">
        <f>LittLittStacked!BL22/LittLittStacked!$DI22*100</f>
        <v>9.0301003344481607</v>
      </c>
      <c r="BM22">
        <f>LittLittStacked!BM22/LittLittStacked!$DI22*100</f>
        <v>0</v>
      </c>
      <c r="BN22">
        <f>LittLittStacked!BN22/LittLittStacked!$DI22*100</f>
        <v>0.41806020066889632</v>
      </c>
      <c r="BO22">
        <f>LittLittStacked!BO22/LittLittStacked!$DI22*100</f>
        <v>0.33444816053511706</v>
      </c>
      <c r="BP22">
        <f>LittLittStacked!BP22/LittLittStacked!$DI22*100</f>
        <v>0</v>
      </c>
      <c r="BQ22">
        <f>LittLittStacked!BQ22/LittLittStacked!$DI22*100</f>
        <v>0</v>
      </c>
      <c r="BR22">
        <f>LittLittStacked!BR22/LittLittStacked!$DI22*100</f>
        <v>2.8428093645484949</v>
      </c>
      <c r="BS22">
        <f>LittLittStacked!BS22/LittLittStacked!$DI22*100</f>
        <v>0.16722408026755853</v>
      </c>
      <c r="BT22">
        <f>LittLittStacked!BT22/LittLittStacked!$DI22*100</f>
        <v>0</v>
      </c>
      <c r="BU22">
        <f>LittLittStacked!BU22/LittLittStacked!$DI22*100</f>
        <v>0</v>
      </c>
      <c r="BV22">
        <f>LittLittStacked!BV22/LittLittStacked!$DI22*100</f>
        <v>0</v>
      </c>
      <c r="BW22">
        <f>LittLittStacked!BW22/LittLittStacked!$DI22*100</f>
        <v>2.508361204013378</v>
      </c>
      <c r="BX22">
        <f>LittLittStacked!BX22/LittLittStacked!$DI22*100</f>
        <v>0</v>
      </c>
      <c r="BY22">
        <f>LittLittStacked!BY22/LittLittStacked!$DI22*100</f>
        <v>0</v>
      </c>
      <c r="BZ22">
        <f>LittLittStacked!BZ22/LittLittStacked!$DI22*100</f>
        <v>0</v>
      </c>
      <c r="CA22">
        <f>LittLittStacked!CA22/LittLittStacked!$DI22*100</f>
        <v>0</v>
      </c>
      <c r="CB22">
        <f>LittLittStacked!CB22/LittLittStacked!$DI22*100</f>
        <v>0</v>
      </c>
      <c r="CC22">
        <f>LittLittStacked!CC22/LittLittStacked!$DI22*100</f>
        <v>0</v>
      </c>
      <c r="CD22">
        <f>LittLittStacked!CD22/LittLittStacked!$DI22*100</f>
        <v>0.16722408026755853</v>
      </c>
      <c r="CE22">
        <f>LittLittStacked!CE22/LittLittStacked!$DI22*100</f>
        <v>8.3612040133779264E-2</v>
      </c>
      <c r="CF22">
        <f>LittLittStacked!CF22/LittLittStacked!$DI22*100</f>
        <v>0</v>
      </c>
      <c r="CG22">
        <f>LittLittStacked!CG22/LittLittStacked!$DI22*100</f>
        <v>0</v>
      </c>
      <c r="CH22">
        <f>LittLittStacked!CH22/LittLittStacked!$DI22*100</f>
        <v>8.3612040133779264E-2</v>
      </c>
      <c r="CI22">
        <f>LittLittStacked!CI22/LittLittStacked!$DI22*100</f>
        <v>0.16722408026755853</v>
      </c>
      <c r="CJ22">
        <f>LittLittStacked!CJ22/LittLittStacked!$DI22*100</f>
        <v>0.16722408026755853</v>
      </c>
      <c r="CK22">
        <f>LittLittStacked!CK22/LittLittStacked!$DI22*100</f>
        <v>0.66889632107023411</v>
      </c>
      <c r="CL22">
        <f>LittLittStacked!CL22/LittLittStacked!$DI22*100</f>
        <v>0</v>
      </c>
      <c r="CM22">
        <f>LittLittStacked!CM22/LittLittStacked!$DI22*100</f>
        <v>0</v>
      </c>
      <c r="CN22">
        <f>LittLittStacked!CN22/LittLittStacked!$DI22*100</f>
        <v>0</v>
      </c>
      <c r="CO22">
        <f>LittLittStacked!CO22/LittLittStacked!$DI22*100</f>
        <v>0</v>
      </c>
      <c r="CP22">
        <f>LittLittStacked!CP22/LittLittStacked!$DI22*100</f>
        <v>0</v>
      </c>
      <c r="CQ22">
        <f>LittLittStacked!CQ22/LittLittStacked!$DI22*100</f>
        <v>0</v>
      </c>
      <c r="CR22">
        <f>LittLittStacked!CR22/LittLittStacked!$DI22*100</f>
        <v>0</v>
      </c>
      <c r="CS22">
        <f>LittLittStacked!CS22/LittLittStacked!$DI22*100</f>
        <v>0</v>
      </c>
      <c r="CT22">
        <f>LittLittStacked!CT22/LittLittStacked!$DI22*100</f>
        <v>0</v>
      </c>
      <c r="CU22">
        <f>LittLittStacked!CU22/LittLittStacked!$DI22*100</f>
        <v>0</v>
      </c>
      <c r="CV22">
        <f>LittLittStacked!CV22/LittLittStacked!$DI22*100</f>
        <v>0</v>
      </c>
      <c r="CW22">
        <f>LittLittStacked!CW22/LittLittStacked!$DI22*100</f>
        <v>0</v>
      </c>
      <c r="CX22">
        <f>LittLittStacked!CX22/LittLittStacked!$DI22*100</f>
        <v>0</v>
      </c>
      <c r="CY22">
        <f>LittLittStacked!CY22/LittLittStacked!$DI22*100</f>
        <v>0</v>
      </c>
      <c r="CZ22">
        <f>LittLittStacked!CZ22/LittLittStacked!$DI22*100</f>
        <v>0</v>
      </c>
      <c r="DA22">
        <f>LittLittStacked!DA22/LittLittStacked!$DI22*100</f>
        <v>0</v>
      </c>
      <c r="DB22">
        <f>LittLittStacked!DB22/LittLittStacked!$DI22*100</f>
        <v>0</v>
      </c>
      <c r="DC22">
        <f>LittLittStacked!DC22/LittLittStacked!$DI22*100</f>
        <v>0</v>
      </c>
      <c r="DD22">
        <f>LittLittStacked!DD22/LittLittStacked!$DI22*100</f>
        <v>0</v>
      </c>
      <c r="DE22">
        <f>LittLittStacked!DE22/LittLittStacked!$DI22*100</f>
        <v>0</v>
      </c>
      <c r="DF22">
        <f>LittLittStacked!DF22/LittLittStacked!$DI22*100</f>
        <v>0</v>
      </c>
      <c r="DG22">
        <f>LittLittStacked!DG22/LittLittStacked!$DI22*100</f>
        <v>0</v>
      </c>
      <c r="DH22">
        <f>LittLittStacked!DH22/LittLittStacked!$DI22*100</f>
        <v>0</v>
      </c>
      <c r="DI22">
        <f t="shared" si="3"/>
        <v>99.999999999999929</v>
      </c>
      <c r="DJ22" t="s">
        <v>474</v>
      </c>
      <c r="DK22">
        <f t="shared" si="0"/>
        <v>54.096989966555192</v>
      </c>
      <c r="DL22">
        <f t="shared" si="1"/>
        <v>45.903010033444808</v>
      </c>
      <c r="DM22">
        <f t="shared" si="2"/>
        <v>5.1003344481605346</v>
      </c>
    </row>
    <row r="23" spans="1:117" x14ac:dyDescent="0.2">
      <c r="A23">
        <f t="shared" si="4"/>
        <v>787.5</v>
      </c>
      <c r="B23">
        <v>1.9</v>
      </c>
      <c r="C23">
        <f>LittLittStacked!C23/LittLittStacked!$DI23*100</f>
        <v>0</v>
      </c>
      <c r="D23">
        <f>LittLittStacked!D23/LittLittStacked!$DI23*100</f>
        <v>0</v>
      </c>
      <c r="E23">
        <f>LittLittStacked!E23/LittLittStacked!$DI23*100</f>
        <v>9.6393442622950829</v>
      </c>
      <c r="F23">
        <f>LittLittStacked!F23/LittLittStacked!$DI23*100</f>
        <v>6.5573770491803282E-2</v>
      </c>
      <c r="G23">
        <f>LittLittStacked!G23/LittLittStacked!$DI23*100</f>
        <v>0.52459016393442626</v>
      </c>
      <c r="H23">
        <f>LittLittStacked!H23/LittLittStacked!$DI23*100</f>
        <v>2.8852459016393444</v>
      </c>
      <c r="I23">
        <f>LittLittStacked!I23/LittLittStacked!$DI23*100</f>
        <v>0</v>
      </c>
      <c r="J23">
        <f>LittLittStacked!J23/LittLittStacked!$DI23*100</f>
        <v>1.9016393442622952</v>
      </c>
      <c r="K23">
        <f>LittLittStacked!K23/LittLittStacked!$DI23*100</f>
        <v>0</v>
      </c>
      <c r="L23">
        <f>LittLittStacked!L23/LittLittStacked!$DI23*100</f>
        <v>2.4262295081967213</v>
      </c>
      <c r="M23">
        <f>LittLittStacked!M23/LittLittStacked!$DI23*100</f>
        <v>6.5573770491803282E-2</v>
      </c>
      <c r="N23">
        <f>LittLittStacked!N23/LittLittStacked!$DI23*100</f>
        <v>0</v>
      </c>
      <c r="O23">
        <f>LittLittStacked!O23/LittLittStacked!$DI23*100</f>
        <v>0</v>
      </c>
      <c r="P23">
        <f>LittLittStacked!P23/LittLittStacked!$DI23*100</f>
        <v>0</v>
      </c>
      <c r="Q23">
        <f>LittLittStacked!Q23/LittLittStacked!$DI23*100</f>
        <v>0</v>
      </c>
      <c r="R23">
        <f>LittLittStacked!R23/LittLittStacked!$DI23*100</f>
        <v>0.19672131147540983</v>
      </c>
      <c r="S23">
        <f>LittLittStacked!S23/LittLittStacked!$DI23*100</f>
        <v>0.13114754098360656</v>
      </c>
      <c r="T23">
        <f>LittLittStacked!T23/LittLittStacked!$DI23*100</f>
        <v>1.5081967213114755</v>
      </c>
      <c r="U23">
        <f>LittLittStacked!U23/LittLittStacked!$DI23*100</f>
        <v>0</v>
      </c>
      <c r="V23">
        <f>LittLittStacked!V23/LittLittStacked!$DI23*100</f>
        <v>6.0327868852459021</v>
      </c>
      <c r="W23">
        <f>LittLittStacked!W23/LittLittStacked!$DI23*100</f>
        <v>0.26229508196721313</v>
      </c>
      <c r="X23">
        <f>LittLittStacked!X23/LittLittStacked!$DI23*100</f>
        <v>2.5573770491803276</v>
      </c>
      <c r="Y23">
        <f>LittLittStacked!Y23/LittLittStacked!$DI23*100</f>
        <v>0</v>
      </c>
      <c r="Z23">
        <f>LittLittStacked!Z23/LittLittStacked!$DI23*100</f>
        <v>0</v>
      </c>
      <c r="AA23">
        <f>LittLittStacked!AA23/LittLittStacked!$DI23*100</f>
        <v>0</v>
      </c>
      <c r="AB23">
        <f>LittLittStacked!AB23/LittLittStacked!$DI23*100</f>
        <v>0</v>
      </c>
      <c r="AC23">
        <f>LittLittStacked!AC23/LittLittStacked!$DI23*100</f>
        <v>20.590163934426229</v>
      </c>
      <c r="AD23">
        <f>LittLittStacked!AD23/LittLittStacked!$DI23*100</f>
        <v>1.180327868852459</v>
      </c>
      <c r="AE23">
        <f>LittLittStacked!AE23/LittLittStacked!$DI23*100</f>
        <v>0.13114754098360656</v>
      </c>
      <c r="AF23">
        <f>LittLittStacked!AF23/LittLittStacked!$DI23*100</f>
        <v>0.19672131147540983</v>
      </c>
      <c r="AG23">
        <f>LittLittStacked!AG23/LittLittStacked!$DI23*100</f>
        <v>0</v>
      </c>
      <c r="AH23">
        <f>LittLittStacked!AH23/LittLittStacked!$DI23*100</f>
        <v>6.5573770491803282E-2</v>
      </c>
      <c r="AI23">
        <f>LittLittStacked!AI23/LittLittStacked!$DI23*100</f>
        <v>0</v>
      </c>
      <c r="AJ23">
        <f>LittLittStacked!AJ23/LittLittStacked!$DI23*100</f>
        <v>17.114754098360656</v>
      </c>
      <c r="AK23">
        <f>LittLittStacked!AK23/LittLittStacked!$DI23*100</f>
        <v>0</v>
      </c>
      <c r="AL23">
        <f>LittLittStacked!AL23/LittLittStacked!$DI23*100</f>
        <v>0</v>
      </c>
      <c r="AM23">
        <f>LittLittStacked!AM23/LittLittStacked!$DI23*100</f>
        <v>0</v>
      </c>
      <c r="AN23">
        <f>LittLittStacked!AN23/LittLittStacked!$DI23*100</f>
        <v>6.5573770491803282E-2</v>
      </c>
      <c r="AO23">
        <f>LittLittStacked!AO23/LittLittStacked!$DI23*100</f>
        <v>0.26229508196721313</v>
      </c>
      <c r="AP23">
        <f>LittLittStacked!AP23/LittLittStacked!$DI23*100</f>
        <v>0</v>
      </c>
      <c r="AQ23">
        <f>LittLittStacked!AQ23/LittLittStacked!$DI23*100</f>
        <v>0</v>
      </c>
      <c r="AR23">
        <f>LittLittStacked!AR23/LittLittStacked!$DI23*100</f>
        <v>0</v>
      </c>
      <c r="AS23">
        <f>LittLittStacked!AS23/LittLittStacked!$DI23*100</f>
        <v>0</v>
      </c>
      <c r="AT23">
        <v>0</v>
      </c>
      <c r="AU23">
        <f>LittLittStacked!AU23/LittLittStacked!$DI23*100</f>
        <v>10.295081967213115</v>
      </c>
      <c r="AV23">
        <f>LittLittStacked!AV23/LittLittStacked!$DI23*100</f>
        <v>6.5573770491803282E-2</v>
      </c>
      <c r="AW23">
        <f>LittLittStacked!AW23/LittLittStacked!$DI23*100</f>
        <v>0</v>
      </c>
      <c r="AX23">
        <f>LittLittStacked!AX23/LittLittStacked!$DI23*100</f>
        <v>0</v>
      </c>
      <c r="AY23">
        <f>LittLittStacked!AY23/LittLittStacked!$DI23*100</f>
        <v>1.2459016393442623</v>
      </c>
      <c r="AZ23">
        <f>LittLittStacked!AZ23/LittLittStacked!$DI23*100</f>
        <v>6.5573770491803282E-2</v>
      </c>
      <c r="BA23">
        <f>LittLittStacked!BA23/LittLittStacked!$DI23*100</f>
        <v>6.5573770491803282E-2</v>
      </c>
      <c r="BB23">
        <f>LittLittStacked!BB23/LittLittStacked!$DI23*100</f>
        <v>0</v>
      </c>
      <c r="BC23">
        <f>LittLittStacked!BC23/LittLittStacked!$DI23*100</f>
        <v>0.45901639344262296</v>
      </c>
      <c r="BD23">
        <f>LittLittStacked!BD23/LittLittStacked!$DI23*100</f>
        <v>1.180327868852459</v>
      </c>
      <c r="BE23">
        <f>LittLittStacked!BE23/LittLittStacked!$DI23*100</f>
        <v>0</v>
      </c>
      <c r="BF23">
        <f>LittLittStacked!BF23/LittLittStacked!$DI23*100</f>
        <v>0.13114754098360656</v>
      </c>
      <c r="BG23">
        <f>LittLittStacked!BG23/LittLittStacked!$DI23*100</f>
        <v>0.39344262295081966</v>
      </c>
      <c r="BH23">
        <f>LittLittStacked!BH23/LittLittStacked!$DI23*100</f>
        <v>0</v>
      </c>
      <c r="BI23">
        <f>LittLittStacked!BI23/LittLittStacked!$DI23*100</f>
        <v>6.5573770491803282E-2</v>
      </c>
      <c r="BJ23">
        <f>LittLittStacked!BJ23/LittLittStacked!$DI23*100</f>
        <v>0.13114754098360656</v>
      </c>
      <c r="BK23">
        <f>LittLittStacked!BK23/LittLittStacked!$DI23*100</f>
        <v>0</v>
      </c>
      <c r="BL23">
        <f>LittLittStacked!BL23/LittLittStacked!$DI23*100</f>
        <v>9.6393442622950829</v>
      </c>
      <c r="BM23">
        <f>LittLittStacked!BM23/LittLittStacked!$DI23*100</f>
        <v>0</v>
      </c>
      <c r="BN23">
        <f>LittLittStacked!BN23/LittLittStacked!$DI23*100</f>
        <v>6.5573770491803282E-2</v>
      </c>
      <c r="BO23">
        <f>LittLittStacked!BO23/LittLittStacked!$DI23*100</f>
        <v>1.1147540983606559</v>
      </c>
      <c r="BP23">
        <f>LittLittStacked!BP23/LittLittStacked!$DI23*100</f>
        <v>0</v>
      </c>
      <c r="BQ23">
        <f>LittLittStacked!BQ23/LittLittStacked!$DI23*100</f>
        <v>0</v>
      </c>
      <c r="BR23">
        <f>LittLittStacked!BR23/LittLittStacked!$DI23*100</f>
        <v>4.4590163934426235</v>
      </c>
      <c r="BS23">
        <f>LittLittStacked!BS23/LittLittStacked!$DI23*100</f>
        <v>0.19672131147540983</v>
      </c>
      <c r="BT23">
        <f>LittLittStacked!BT23/LittLittStacked!$DI23*100</f>
        <v>0</v>
      </c>
      <c r="BU23">
        <f>LittLittStacked!BU23/LittLittStacked!$DI23*100</f>
        <v>6.5573770491803282E-2</v>
      </c>
      <c r="BV23">
        <f>LittLittStacked!BV23/LittLittStacked!$DI23*100</f>
        <v>0</v>
      </c>
      <c r="BW23">
        <f>LittLittStacked!BW23/LittLittStacked!$DI23*100</f>
        <v>1.9016393442622952</v>
      </c>
      <c r="BX23">
        <f>LittLittStacked!BX23/LittLittStacked!$DI23*100</f>
        <v>0</v>
      </c>
      <c r="BY23">
        <f>LittLittStacked!BY23/LittLittStacked!$DI23*100</f>
        <v>0</v>
      </c>
      <c r="BZ23">
        <f>LittLittStacked!BZ23/LittLittStacked!$DI23*100</f>
        <v>0</v>
      </c>
      <c r="CA23">
        <f>LittLittStacked!CA23/LittLittStacked!$DI23*100</f>
        <v>0</v>
      </c>
      <c r="CB23">
        <f>LittLittStacked!CB23/LittLittStacked!$DI23*100</f>
        <v>0</v>
      </c>
      <c r="CC23">
        <f>LittLittStacked!CC23/LittLittStacked!$DI23*100</f>
        <v>0</v>
      </c>
      <c r="CD23">
        <f>LittLittStacked!CD23/LittLittStacked!$DI23*100</f>
        <v>0</v>
      </c>
      <c r="CE23">
        <f>LittLittStacked!CE23/LittLittStacked!$DI23*100</f>
        <v>0</v>
      </c>
      <c r="CF23">
        <f>LittLittStacked!CF23/LittLittStacked!$DI23*100</f>
        <v>0</v>
      </c>
      <c r="CG23">
        <f>LittLittStacked!CG23/LittLittStacked!$DI23*100</f>
        <v>0</v>
      </c>
      <c r="CH23">
        <f>LittLittStacked!CH23/LittLittStacked!$DI23*100</f>
        <v>0</v>
      </c>
      <c r="CI23">
        <f>LittLittStacked!CI23/LittLittStacked!$DI23*100</f>
        <v>0.26229508196721313</v>
      </c>
      <c r="CJ23">
        <f>LittLittStacked!CJ23/LittLittStacked!$DI23*100</f>
        <v>0</v>
      </c>
      <c r="CK23">
        <f>LittLittStacked!CK23/LittLittStacked!$DI23*100</f>
        <v>0.19672131147540983</v>
      </c>
      <c r="CL23">
        <f>LittLittStacked!CL23/LittLittStacked!$DI23*100</f>
        <v>0</v>
      </c>
      <c r="CM23">
        <f>LittLittStacked!CM23/LittLittStacked!$DI23*100</f>
        <v>6.5573770491803282E-2</v>
      </c>
      <c r="CN23">
        <f>LittLittStacked!CN23/LittLittStacked!$DI23*100</f>
        <v>0.13114754098360656</v>
      </c>
      <c r="CO23">
        <f>LittLittStacked!CO23/LittLittStacked!$DI23*100</f>
        <v>0</v>
      </c>
      <c r="CP23">
        <f>LittLittStacked!CP23/LittLittStacked!$DI23*100</f>
        <v>0</v>
      </c>
      <c r="CQ23">
        <f>LittLittStacked!CQ23/LittLittStacked!$DI23*100</f>
        <v>0</v>
      </c>
      <c r="CR23">
        <f>LittLittStacked!CR23/LittLittStacked!$DI23*100</f>
        <v>0</v>
      </c>
      <c r="CS23">
        <f>LittLittStacked!CS23/LittLittStacked!$DI23*100</f>
        <v>0</v>
      </c>
      <c r="CT23">
        <f>LittLittStacked!CT23/LittLittStacked!$DI23*100</f>
        <v>0</v>
      </c>
      <c r="CU23">
        <f>LittLittStacked!CU23/LittLittStacked!$DI23*100</f>
        <v>0</v>
      </c>
      <c r="CV23">
        <f>LittLittStacked!CV23/LittLittStacked!$DI23*100</f>
        <v>0</v>
      </c>
      <c r="CW23">
        <f>LittLittStacked!CW23/LittLittStacked!$DI23*100</f>
        <v>0</v>
      </c>
      <c r="CX23">
        <f>LittLittStacked!CX23/LittLittStacked!$DI23*100</f>
        <v>0</v>
      </c>
      <c r="CY23">
        <f>LittLittStacked!CY23/LittLittStacked!$DI23*100</f>
        <v>0</v>
      </c>
      <c r="CZ23">
        <f>LittLittStacked!CZ23/LittLittStacked!$DI23*100</f>
        <v>0</v>
      </c>
      <c r="DA23">
        <f>LittLittStacked!DA23/LittLittStacked!$DI23*100</f>
        <v>0</v>
      </c>
      <c r="DB23">
        <f>LittLittStacked!DB23/LittLittStacked!$DI23*100</f>
        <v>0</v>
      </c>
      <c r="DC23">
        <f>LittLittStacked!DC23/LittLittStacked!$DI23*100</f>
        <v>0</v>
      </c>
      <c r="DD23">
        <f>LittLittStacked!DD23/LittLittStacked!$DI23*100</f>
        <v>0</v>
      </c>
      <c r="DE23">
        <f>LittLittStacked!DE23/LittLittStacked!$DI23*100</f>
        <v>0</v>
      </c>
      <c r="DF23">
        <f>LittLittStacked!DF23/LittLittStacked!$DI23*100</f>
        <v>0</v>
      </c>
      <c r="DG23">
        <f>LittLittStacked!DG23/LittLittStacked!$DI23*100</f>
        <v>0</v>
      </c>
      <c r="DH23">
        <f>LittLittStacked!DH23/LittLittStacked!$DI23*100</f>
        <v>0</v>
      </c>
      <c r="DI23">
        <f t="shared" si="3"/>
        <v>100.00000000000004</v>
      </c>
      <c r="DJ23" t="s">
        <v>474</v>
      </c>
      <c r="DK23">
        <f t="shared" si="0"/>
        <v>52.52459016393442</v>
      </c>
      <c r="DL23">
        <f t="shared" si="1"/>
        <v>47.47540983606558</v>
      </c>
      <c r="DM23">
        <f t="shared" si="2"/>
        <v>2.6885245901639343</v>
      </c>
    </row>
    <row r="24" spans="1:117" x14ac:dyDescent="0.2">
      <c r="A24">
        <f t="shared" si="4"/>
        <v>832</v>
      </c>
      <c r="B24">
        <v>2</v>
      </c>
      <c r="C24">
        <f>LittLittStacked!C24/LittLittStacked!$DI24*100</f>
        <v>0.20646937370956642</v>
      </c>
      <c r="D24">
        <f>LittLittStacked!D24/LittLittStacked!$DI24*100</f>
        <v>0</v>
      </c>
      <c r="E24">
        <f>LittLittStacked!E24/LittLittStacked!$DI24*100</f>
        <v>8.121128699242945</v>
      </c>
      <c r="F24">
        <f>LittLittStacked!F24/LittLittStacked!$DI24*100</f>
        <v>0.34411562284927738</v>
      </c>
      <c r="G24">
        <f>LittLittStacked!G24/LittLittStacked!$DI24*100</f>
        <v>1.0323468685478321</v>
      </c>
      <c r="H24">
        <f>LittLittStacked!H24/LittLittStacked!$DI24*100</f>
        <v>6.3317274604267029</v>
      </c>
      <c r="I24">
        <f>LittLittStacked!I24/LittLittStacked!$DI24*100</f>
        <v>0</v>
      </c>
      <c r="J24">
        <f>LittLittStacked!J24/LittLittStacked!$DI24*100</f>
        <v>1.5829318651066757</v>
      </c>
      <c r="K24">
        <f>LittLittStacked!K24/LittLittStacked!$DI24*100</f>
        <v>0</v>
      </c>
      <c r="L24">
        <f>LittLittStacked!L24/LittLittStacked!$DI24*100</f>
        <v>2.5464556090846524</v>
      </c>
      <c r="M24">
        <f>LittLittStacked!M24/LittLittStacked!$DI24*100</f>
        <v>0.13764624913971094</v>
      </c>
      <c r="N24">
        <f>LittLittStacked!N24/LittLittStacked!$DI24*100</f>
        <v>0</v>
      </c>
      <c r="O24">
        <f>LittLittStacked!O24/LittLittStacked!$DI24*100</f>
        <v>0</v>
      </c>
      <c r="P24">
        <f>LittLittStacked!P24/LittLittStacked!$DI24*100</f>
        <v>0</v>
      </c>
      <c r="Q24">
        <f>LittLittStacked!Q24/LittLittStacked!$DI24*100</f>
        <v>0</v>
      </c>
      <c r="R24">
        <f>LittLittStacked!R24/LittLittStacked!$DI24*100</f>
        <v>0.55058499655884374</v>
      </c>
      <c r="S24">
        <f>LittLittStacked!S24/LittLittStacked!$DI24*100</f>
        <v>0.34411562284927738</v>
      </c>
      <c r="T24">
        <f>LittLittStacked!T24/LittLittStacked!$DI24*100</f>
        <v>2.3399862353750858</v>
      </c>
      <c r="U24">
        <f>LittLittStacked!U24/LittLittStacked!$DI24*100</f>
        <v>0</v>
      </c>
      <c r="V24">
        <f>LittLittStacked!V24/LittLittStacked!$DI24*100</f>
        <v>7.0199587061252577</v>
      </c>
      <c r="W24">
        <f>LittLittStacked!W24/LittLittStacked!$DI24*100</f>
        <v>0.34411562284927738</v>
      </c>
      <c r="X24">
        <f>LittLittStacked!X24/LittLittStacked!$DI24*100</f>
        <v>3.9229181004817621</v>
      </c>
      <c r="Y24">
        <f>LittLittStacked!Y24/LittLittStacked!$DI24*100</f>
        <v>0</v>
      </c>
      <c r="Z24">
        <f>LittLittStacked!Z24/LittLittStacked!$DI24*100</f>
        <v>0</v>
      </c>
      <c r="AA24">
        <f>LittLittStacked!AA24/LittLittStacked!$DI24*100</f>
        <v>0</v>
      </c>
      <c r="AB24">
        <f>LittLittStacked!AB24/LittLittStacked!$DI24*100</f>
        <v>0</v>
      </c>
      <c r="AC24">
        <f>LittLittStacked!AC24/LittLittStacked!$DI24*100</f>
        <v>16.311080523055747</v>
      </c>
      <c r="AD24">
        <f>LittLittStacked!AD24/LittLittStacked!$DI24*100</f>
        <v>2.5464556090846524</v>
      </c>
      <c r="AE24">
        <f>LittLittStacked!AE24/LittLittStacked!$DI24*100</f>
        <v>0.20646937370956642</v>
      </c>
      <c r="AF24">
        <f>LittLittStacked!AF24/LittLittStacked!$DI24*100</f>
        <v>0.55058499655884374</v>
      </c>
      <c r="AG24">
        <f>LittLittStacked!AG24/LittLittStacked!$DI24*100</f>
        <v>6.8823124569855468E-2</v>
      </c>
      <c r="AH24">
        <f>LittLittStacked!AH24/LittLittStacked!$DI24*100</f>
        <v>0.13764624913971094</v>
      </c>
      <c r="AI24">
        <f>LittLittStacked!AI24/LittLittStacked!$DI24*100</f>
        <v>6.8823124569855468E-2</v>
      </c>
      <c r="AJ24">
        <f>LittLittStacked!AJ24/LittLittStacked!$DI24*100</f>
        <v>13.764624913971094</v>
      </c>
      <c r="AK24">
        <f>LittLittStacked!AK24/LittLittStacked!$DI24*100</f>
        <v>0</v>
      </c>
      <c r="AL24">
        <f>LittLittStacked!AL24/LittLittStacked!$DI24*100</f>
        <v>0</v>
      </c>
      <c r="AM24">
        <f>LittLittStacked!AM24/LittLittStacked!$DI24*100</f>
        <v>0</v>
      </c>
      <c r="AN24">
        <f>LittLittStacked!AN24/LittLittStacked!$DI24*100</f>
        <v>0.13764624913971094</v>
      </c>
      <c r="AO24">
        <f>LittLittStacked!AO24/LittLittStacked!$DI24*100</f>
        <v>0</v>
      </c>
      <c r="AP24">
        <f>LittLittStacked!AP24/LittLittStacked!$DI24*100</f>
        <v>0</v>
      </c>
      <c r="AQ24">
        <f>LittLittStacked!AQ24/LittLittStacked!$DI24*100</f>
        <v>0</v>
      </c>
      <c r="AR24">
        <f>LittLittStacked!AR24/LittLittStacked!$DI24*100</f>
        <v>0</v>
      </c>
      <c r="AS24">
        <f>LittLittStacked!AS24/LittLittStacked!$DI24*100</f>
        <v>0</v>
      </c>
      <c r="AT24">
        <v>0</v>
      </c>
      <c r="AU24">
        <f>LittLittStacked!AU24/LittLittStacked!$DI24*100</f>
        <v>11.631108052305574</v>
      </c>
      <c r="AV24">
        <f>LittLittStacked!AV24/LittLittStacked!$DI24*100</f>
        <v>0</v>
      </c>
      <c r="AW24">
        <f>LittLittStacked!AW24/LittLittStacked!$DI24*100</f>
        <v>0</v>
      </c>
      <c r="AX24">
        <f>LittLittStacked!AX24/LittLittStacked!$DI24*100</f>
        <v>0</v>
      </c>
      <c r="AY24">
        <f>LittLittStacked!AY24/LittLittStacked!$DI24*100</f>
        <v>0</v>
      </c>
      <c r="AZ24">
        <f>LittLittStacked!AZ24/LittLittStacked!$DI24*100</f>
        <v>6.8823124569855468E-2</v>
      </c>
      <c r="BA24">
        <f>LittLittStacked!BA24/LittLittStacked!$DI24*100</f>
        <v>0</v>
      </c>
      <c r="BB24">
        <f>LittLittStacked!BB24/LittLittStacked!$DI24*100</f>
        <v>6.8823124569855468E-2</v>
      </c>
      <c r="BC24">
        <f>LittLittStacked!BC24/LittLittStacked!$DI24*100</f>
        <v>0.34411562284927738</v>
      </c>
      <c r="BD24">
        <f>LittLittStacked!BD24/LittLittStacked!$DI24*100</f>
        <v>0.89470061940812118</v>
      </c>
      <c r="BE24">
        <f>LittLittStacked!BE24/LittLittStacked!$DI24*100</f>
        <v>0</v>
      </c>
      <c r="BF24">
        <f>LittLittStacked!BF24/LittLittStacked!$DI24*100</f>
        <v>0</v>
      </c>
      <c r="BG24">
        <f>LittLittStacked!BG24/LittLittStacked!$DI24*100</f>
        <v>0.68823124569855476</v>
      </c>
      <c r="BH24">
        <f>LittLittStacked!BH24/LittLittStacked!$DI24*100</f>
        <v>0</v>
      </c>
      <c r="BI24">
        <f>LittLittStacked!BI24/LittLittStacked!$DI24*100</f>
        <v>0.27529249827942187</v>
      </c>
      <c r="BJ24">
        <f>LittLittStacked!BJ24/LittLittStacked!$DI24*100</f>
        <v>6.8823124569855468E-2</v>
      </c>
      <c r="BK24">
        <f>LittLittStacked!BK24/LittLittStacked!$DI24*100</f>
        <v>0.20646937370956642</v>
      </c>
      <c r="BL24">
        <f>LittLittStacked!BL24/LittLittStacked!$DI24*100</f>
        <v>6.8823124569855469</v>
      </c>
      <c r="BM24">
        <f>LittLittStacked!BM24/LittLittStacked!$DI24*100</f>
        <v>0</v>
      </c>
      <c r="BN24">
        <f>LittLittStacked!BN24/LittLittStacked!$DI24*100</f>
        <v>0.48176187198898829</v>
      </c>
      <c r="BO24">
        <f>LittLittStacked!BO24/LittLittStacked!$DI24*100</f>
        <v>2.6152787336545078</v>
      </c>
      <c r="BP24">
        <f>LittLittStacked!BP24/LittLittStacked!$DI24*100</f>
        <v>0</v>
      </c>
      <c r="BQ24">
        <f>LittLittStacked!BQ24/LittLittStacked!$DI24*100</f>
        <v>0.20646937370956642</v>
      </c>
      <c r="BR24">
        <f>LittLittStacked!BR24/LittLittStacked!$DI24*100</f>
        <v>1.5141087405368203</v>
      </c>
      <c r="BS24">
        <f>LittLittStacked!BS24/LittLittStacked!$DI24*100</f>
        <v>0.68823124569855476</v>
      </c>
      <c r="BT24">
        <f>LittLittStacked!BT24/LittLittStacked!$DI24*100</f>
        <v>0</v>
      </c>
      <c r="BU24">
        <f>LittLittStacked!BU24/LittLittStacked!$DI24*100</f>
        <v>0</v>
      </c>
      <c r="BV24">
        <f>LittLittStacked!BV24/LittLittStacked!$DI24*100</f>
        <v>0</v>
      </c>
      <c r="BW24">
        <f>LittLittStacked!BW24/LittLittStacked!$DI24*100</f>
        <v>3.5788024776324847</v>
      </c>
      <c r="BX24">
        <f>LittLittStacked!BX24/LittLittStacked!$DI24*100</f>
        <v>6.8823124569855468E-2</v>
      </c>
      <c r="BY24">
        <f>LittLittStacked!BY24/LittLittStacked!$DI24*100</f>
        <v>0</v>
      </c>
      <c r="BZ24">
        <f>LittLittStacked!BZ24/LittLittStacked!$DI24*100</f>
        <v>0</v>
      </c>
      <c r="CA24">
        <f>LittLittStacked!CA24/LittLittStacked!$DI24*100</f>
        <v>0</v>
      </c>
      <c r="CB24">
        <f>LittLittStacked!CB24/LittLittStacked!$DI24*100</f>
        <v>0</v>
      </c>
      <c r="CC24">
        <f>LittLittStacked!CC24/LittLittStacked!$DI24*100</f>
        <v>0</v>
      </c>
      <c r="CD24">
        <f>LittLittStacked!CD24/LittLittStacked!$DI24*100</f>
        <v>6.8823124569855468E-2</v>
      </c>
      <c r="CE24">
        <f>LittLittStacked!CE24/LittLittStacked!$DI24*100</f>
        <v>0</v>
      </c>
      <c r="CF24">
        <f>LittLittStacked!CF24/LittLittStacked!$DI24*100</f>
        <v>0</v>
      </c>
      <c r="CG24">
        <f>LittLittStacked!CG24/LittLittStacked!$DI24*100</f>
        <v>0</v>
      </c>
      <c r="CH24">
        <f>LittLittStacked!CH24/LittLittStacked!$DI24*100</f>
        <v>0</v>
      </c>
      <c r="CI24">
        <f>LittLittStacked!CI24/LittLittStacked!$DI24*100</f>
        <v>6.8823124569855468E-2</v>
      </c>
      <c r="CJ24">
        <f>LittLittStacked!CJ24/LittLittStacked!$DI24*100</f>
        <v>6.8823124569855468E-2</v>
      </c>
      <c r="CK24">
        <f>LittLittStacked!CK24/LittLittStacked!$DI24*100</f>
        <v>0.89470061940812118</v>
      </c>
      <c r="CL24">
        <f>LittLittStacked!CL24/LittLittStacked!$DI24*100</f>
        <v>0</v>
      </c>
      <c r="CM24">
        <f>LittLittStacked!CM24/LittLittStacked!$DI24*100</f>
        <v>0</v>
      </c>
      <c r="CN24">
        <f>LittLittStacked!CN24/LittLittStacked!$DI24*100</f>
        <v>0</v>
      </c>
      <c r="CO24">
        <f>LittLittStacked!CO24/LittLittStacked!$DI24*100</f>
        <v>0</v>
      </c>
      <c r="CP24">
        <f>LittLittStacked!CP24/LittLittStacked!$DI24*100</f>
        <v>0</v>
      </c>
      <c r="CQ24">
        <f>LittLittStacked!CQ24/LittLittStacked!$DI24*100</f>
        <v>0</v>
      </c>
      <c r="CR24">
        <f>LittLittStacked!CR24/LittLittStacked!$DI24*100</f>
        <v>0</v>
      </c>
      <c r="CS24">
        <f>LittLittStacked!CS24/LittLittStacked!$DI24*100</f>
        <v>0</v>
      </c>
      <c r="CT24">
        <f>LittLittStacked!CT24/LittLittStacked!$DI24*100</f>
        <v>0</v>
      </c>
      <c r="CU24">
        <f>LittLittStacked!CU24/LittLittStacked!$DI24*100</f>
        <v>0</v>
      </c>
      <c r="CV24">
        <f>LittLittStacked!CV24/LittLittStacked!$DI24*100</f>
        <v>0</v>
      </c>
      <c r="CW24">
        <f>LittLittStacked!CW24/LittLittStacked!$DI24*100</f>
        <v>0</v>
      </c>
      <c r="CX24">
        <f>LittLittStacked!CX24/LittLittStacked!$DI24*100</f>
        <v>0</v>
      </c>
      <c r="CY24">
        <f>LittLittStacked!CY24/LittLittStacked!$DI24*100</f>
        <v>0</v>
      </c>
      <c r="CZ24">
        <f>LittLittStacked!CZ24/LittLittStacked!$DI24*100</f>
        <v>0</v>
      </c>
      <c r="DA24">
        <f>LittLittStacked!DA24/LittLittStacked!$DI24*100</f>
        <v>0</v>
      </c>
      <c r="DB24">
        <f>LittLittStacked!DB24/LittLittStacked!$DI24*100</f>
        <v>0</v>
      </c>
      <c r="DC24">
        <f>LittLittStacked!DC24/LittLittStacked!$DI24*100</f>
        <v>0</v>
      </c>
      <c r="DD24">
        <f>LittLittStacked!DD24/LittLittStacked!$DI24*100</f>
        <v>0</v>
      </c>
      <c r="DE24">
        <f>LittLittStacked!DE24/LittLittStacked!$DI24*100</f>
        <v>0</v>
      </c>
      <c r="DF24">
        <f>LittLittStacked!DF24/LittLittStacked!$DI24*100</f>
        <v>0</v>
      </c>
      <c r="DG24">
        <f>LittLittStacked!DG24/LittLittStacked!$DI24*100</f>
        <v>0</v>
      </c>
      <c r="DH24">
        <f>LittLittStacked!DH24/LittLittStacked!$DI24*100</f>
        <v>0</v>
      </c>
      <c r="DI24">
        <f t="shared" si="3"/>
        <v>100.00000000000006</v>
      </c>
      <c r="DJ24" t="s">
        <v>474</v>
      </c>
      <c r="DK24">
        <f t="shared" si="0"/>
        <v>48.933241569167237</v>
      </c>
      <c r="DL24">
        <f t="shared" si="1"/>
        <v>51.066758430832763</v>
      </c>
      <c r="DM24">
        <f t="shared" si="2"/>
        <v>3.097040605643496</v>
      </c>
    </row>
    <row r="25" spans="1:117" x14ac:dyDescent="0.2">
      <c r="A25">
        <f t="shared" si="4"/>
        <v>876.5</v>
      </c>
      <c r="B25">
        <v>2.1</v>
      </c>
      <c r="C25">
        <f>LittLittStacked!C25/LittLittStacked!$DI25*100</f>
        <v>0.13440860215053765</v>
      </c>
      <c r="D25">
        <f>LittLittStacked!D25/LittLittStacked!$DI25*100</f>
        <v>0</v>
      </c>
      <c r="E25">
        <f>LittLittStacked!E25/LittLittStacked!$DI25*100</f>
        <v>8.6693548387096779</v>
      </c>
      <c r="F25">
        <f>LittLittStacked!F25/LittLittStacked!$DI25*100</f>
        <v>0.33602150537634407</v>
      </c>
      <c r="G25">
        <f>LittLittStacked!G25/LittLittStacked!$DI25*100</f>
        <v>0.80645161290322576</v>
      </c>
      <c r="H25">
        <f>LittLittStacked!H25/LittLittStacked!$DI25*100</f>
        <v>2.889784946236559</v>
      </c>
      <c r="I25">
        <f>LittLittStacked!I25/LittLittStacked!$DI25*100</f>
        <v>0</v>
      </c>
      <c r="J25">
        <f>LittLittStacked!J25/LittLittStacked!$DI25*100</f>
        <v>0.739247311827957</v>
      </c>
      <c r="K25">
        <f>LittLittStacked!K25/LittLittStacked!$DI25*100</f>
        <v>6.7204301075268827E-2</v>
      </c>
      <c r="L25">
        <f>LittLittStacked!L25/LittLittStacked!$DI25*100</f>
        <v>2.0161290322580645</v>
      </c>
      <c r="M25">
        <f>LittLittStacked!M25/LittLittStacked!$DI25*100</f>
        <v>0.33602150537634407</v>
      </c>
      <c r="N25">
        <f>LittLittStacked!N25/LittLittStacked!$DI25*100</f>
        <v>0</v>
      </c>
      <c r="O25">
        <f>LittLittStacked!O25/LittLittStacked!$DI25*100</f>
        <v>0</v>
      </c>
      <c r="P25">
        <f>LittLittStacked!P25/LittLittStacked!$DI25*100</f>
        <v>0</v>
      </c>
      <c r="Q25">
        <f>LittLittStacked!Q25/LittLittStacked!$DI25*100</f>
        <v>0</v>
      </c>
      <c r="R25">
        <f>LittLittStacked!R25/LittLittStacked!$DI25*100</f>
        <v>0.40322580645161288</v>
      </c>
      <c r="S25">
        <f>LittLittStacked!S25/LittLittStacked!$DI25*100</f>
        <v>0.20161290322580644</v>
      </c>
      <c r="T25">
        <f>LittLittStacked!T25/LittLittStacked!$DI25*100</f>
        <v>1.6801075268817203</v>
      </c>
      <c r="U25">
        <f>LittLittStacked!U25/LittLittStacked!$DI25*100</f>
        <v>0</v>
      </c>
      <c r="V25">
        <f>LittLittStacked!V25/LittLittStacked!$DI25*100</f>
        <v>9.4758064516129039</v>
      </c>
      <c r="W25">
        <f>LittLittStacked!W25/LittLittStacked!$DI25*100</f>
        <v>6.7204301075268827E-2</v>
      </c>
      <c r="X25">
        <f>LittLittStacked!X25/LittLittStacked!$DI25*100</f>
        <v>2.0161290322580645</v>
      </c>
      <c r="Y25">
        <f>LittLittStacked!Y25/LittLittStacked!$DI25*100</f>
        <v>0</v>
      </c>
      <c r="Z25">
        <f>LittLittStacked!Z25/LittLittStacked!$DI25*100</f>
        <v>0</v>
      </c>
      <c r="AA25">
        <f>LittLittStacked!AA25/LittLittStacked!$DI25*100</f>
        <v>6.7204301075268827E-2</v>
      </c>
      <c r="AB25">
        <f>LittLittStacked!AB25/LittLittStacked!$DI25*100</f>
        <v>0</v>
      </c>
      <c r="AC25">
        <f>LittLittStacked!AC25/LittLittStacked!$DI25*100</f>
        <v>15.255376344086022</v>
      </c>
      <c r="AD25">
        <f>LittLittStacked!AD25/LittLittStacked!$DI25*100</f>
        <v>3.225806451612903</v>
      </c>
      <c r="AE25">
        <f>LittLittStacked!AE25/LittLittStacked!$DI25*100</f>
        <v>0</v>
      </c>
      <c r="AF25">
        <f>LittLittStacked!AF25/LittLittStacked!$DI25*100</f>
        <v>0.67204301075268813</v>
      </c>
      <c r="AG25">
        <f>LittLittStacked!AG25/LittLittStacked!$DI25*100</f>
        <v>0</v>
      </c>
      <c r="AH25">
        <f>LittLittStacked!AH25/LittLittStacked!$DI25*100</f>
        <v>0</v>
      </c>
      <c r="AI25">
        <f>LittLittStacked!AI25/LittLittStacked!$DI25*100</f>
        <v>0</v>
      </c>
      <c r="AJ25">
        <f>LittLittStacked!AJ25/LittLittStacked!$DI25*100</f>
        <v>16.666666666666664</v>
      </c>
      <c r="AK25">
        <f>LittLittStacked!AK25/LittLittStacked!$DI25*100</f>
        <v>0</v>
      </c>
      <c r="AL25">
        <f>LittLittStacked!AL25/LittLittStacked!$DI25*100</f>
        <v>0</v>
      </c>
      <c r="AM25">
        <f>LittLittStacked!AM25/LittLittStacked!$DI25*100</f>
        <v>0</v>
      </c>
      <c r="AN25">
        <f>LittLittStacked!AN25/LittLittStacked!$DI25*100</f>
        <v>6.7204301075268827E-2</v>
      </c>
      <c r="AO25">
        <f>LittLittStacked!AO25/LittLittStacked!$DI25*100</f>
        <v>6.7204301075268827E-2</v>
      </c>
      <c r="AP25">
        <f>LittLittStacked!AP25/LittLittStacked!$DI25*100</f>
        <v>0</v>
      </c>
      <c r="AQ25">
        <f>LittLittStacked!AQ25/LittLittStacked!$DI25*100</f>
        <v>0</v>
      </c>
      <c r="AR25">
        <f>LittLittStacked!AR25/LittLittStacked!$DI25*100</f>
        <v>0</v>
      </c>
      <c r="AS25">
        <f>LittLittStacked!AS25/LittLittStacked!$DI25*100</f>
        <v>0</v>
      </c>
      <c r="AT25">
        <v>0</v>
      </c>
      <c r="AU25">
        <f>LittLittStacked!AU25/LittLittStacked!$DI25*100</f>
        <v>11.088709677419354</v>
      </c>
      <c r="AV25">
        <f>LittLittStacked!AV25/LittLittStacked!$DI25*100</f>
        <v>6.7204301075268827E-2</v>
      </c>
      <c r="AW25">
        <f>LittLittStacked!AW25/LittLittStacked!$DI25*100</f>
        <v>0</v>
      </c>
      <c r="AX25">
        <f>LittLittStacked!AX25/LittLittStacked!$DI25*100</f>
        <v>0</v>
      </c>
      <c r="AY25">
        <f>LittLittStacked!AY25/LittLittStacked!$DI25*100</f>
        <v>6.7204301075268827E-2</v>
      </c>
      <c r="AZ25">
        <f>LittLittStacked!AZ25/LittLittStacked!$DI25*100</f>
        <v>0</v>
      </c>
      <c r="BA25">
        <f>LittLittStacked!BA25/LittLittStacked!$DI25*100</f>
        <v>0</v>
      </c>
      <c r="BB25">
        <f>LittLittStacked!BB25/LittLittStacked!$DI25*100</f>
        <v>0</v>
      </c>
      <c r="BC25">
        <f>LittLittStacked!BC25/LittLittStacked!$DI25*100</f>
        <v>0.26881720430107531</v>
      </c>
      <c r="BD25">
        <f>LittLittStacked!BD25/LittLittStacked!$DI25*100</f>
        <v>1.0752688172043012</v>
      </c>
      <c r="BE25">
        <f>LittLittStacked!BE25/LittLittStacked!$DI25*100</f>
        <v>0</v>
      </c>
      <c r="BF25">
        <f>LittLittStacked!BF25/LittLittStacked!$DI25*100</f>
        <v>0</v>
      </c>
      <c r="BG25">
        <f>LittLittStacked!BG25/LittLittStacked!$DI25*100</f>
        <v>1.0080645161290323</v>
      </c>
      <c r="BH25">
        <f>LittLittStacked!BH25/LittLittStacked!$DI25*100</f>
        <v>0.13440860215053765</v>
      </c>
      <c r="BI25">
        <f>LittLittStacked!BI25/LittLittStacked!$DI25*100</f>
        <v>0.40322580645161288</v>
      </c>
      <c r="BJ25">
        <f>LittLittStacked!BJ25/LittLittStacked!$DI25*100</f>
        <v>0</v>
      </c>
      <c r="BK25">
        <f>LittLittStacked!BK25/LittLittStacked!$DI25*100</f>
        <v>0.33602150537634407</v>
      </c>
      <c r="BL25">
        <f>LittLittStacked!BL25/LittLittStacked!$DI25*100</f>
        <v>7.39247311827957</v>
      </c>
      <c r="BM25">
        <f>LittLittStacked!BM25/LittLittStacked!$DI25*100</f>
        <v>0</v>
      </c>
      <c r="BN25">
        <f>LittLittStacked!BN25/LittLittStacked!$DI25*100</f>
        <v>0.13440860215053765</v>
      </c>
      <c r="BO25">
        <f>LittLittStacked!BO25/LittLittStacked!$DI25*100</f>
        <v>2.4193548387096775</v>
      </c>
      <c r="BP25">
        <f>LittLittStacked!BP25/LittLittStacked!$DI25*100</f>
        <v>6.7204301075268827E-2</v>
      </c>
      <c r="BQ25">
        <f>LittLittStacked!BQ25/LittLittStacked!$DI25*100</f>
        <v>0</v>
      </c>
      <c r="BR25">
        <f>LittLittStacked!BR25/LittLittStacked!$DI25*100</f>
        <v>3.225806451612903</v>
      </c>
      <c r="BS25">
        <f>LittLittStacked!BS25/LittLittStacked!$DI25*100</f>
        <v>0.53763440860215062</v>
      </c>
      <c r="BT25">
        <f>LittLittStacked!BT25/LittLittStacked!$DI25*100</f>
        <v>0</v>
      </c>
      <c r="BU25">
        <f>LittLittStacked!BU25/LittLittStacked!$DI25*100</f>
        <v>0</v>
      </c>
      <c r="BV25">
        <f>LittLittStacked!BV25/LittLittStacked!$DI25*100</f>
        <v>0</v>
      </c>
      <c r="BW25">
        <f>LittLittStacked!BW25/LittLittStacked!$DI25*100</f>
        <v>4.704301075268817</v>
      </c>
      <c r="BX25">
        <f>LittLittStacked!BX25/LittLittStacked!$DI25*100</f>
        <v>0</v>
      </c>
      <c r="BY25">
        <f>LittLittStacked!BY25/LittLittStacked!$DI25*100</f>
        <v>0</v>
      </c>
      <c r="BZ25">
        <f>LittLittStacked!BZ25/LittLittStacked!$DI25*100</f>
        <v>0</v>
      </c>
      <c r="CA25">
        <f>LittLittStacked!CA25/LittLittStacked!$DI25*100</f>
        <v>0</v>
      </c>
      <c r="CB25">
        <f>LittLittStacked!CB25/LittLittStacked!$DI25*100</f>
        <v>0</v>
      </c>
      <c r="CC25">
        <f>LittLittStacked!CC25/LittLittStacked!$DI25*100</f>
        <v>0</v>
      </c>
      <c r="CD25">
        <f>LittLittStacked!CD25/LittLittStacked!$DI25*100</f>
        <v>0</v>
      </c>
      <c r="CE25">
        <f>LittLittStacked!CE25/LittLittStacked!$DI25*100</f>
        <v>0</v>
      </c>
      <c r="CF25">
        <f>LittLittStacked!CF25/LittLittStacked!$DI25*100</f>
        <v>0</v>
      </c>
      <c r="CG25">
        <f>LittLittStacked!CG25/LittLittStacked!$DI25*100</f>
        <v>0</v>
      </c>
      <c r="CH25">
        <f>LittLittStacked!CH25/LittLittStacked!$DI25*100</f>
        <v>0</v>
      </c>
      <c r="CI25">
        <f>LittLittStacked!CI25/LittLittStacked!$DI25*100</f>
        <v>6.7204301075268827E-2</v>
      </c>
      <c r="CJ25">
        <f>LittLittStacked!CJ25/LittLittStacked!$DI25*100</f>
        <v>0.26881720430107531</v>
      </c>
      <c r="CK25">
        <f>LittLittStacked!CK25/LittLittStacked!$DI25*100</f>
        <v>0.87365591397849451</v>
      </c>
      <c r="CL25">
        <f>LittLittStacked!CL25/LittLittStacked!$DI25*100</f>
        <v>0</v>
      </c>
      <c r="CM25">
        <f>LittLittStacked!CM25/LittLittStacked!$DI25*100</f>
        <v>0</v>
      </c>
      <c r="CN25">
        <f>LittLittStacked!CN25/LittLittStacked!$DI25*100</f>
        <v>0</v>
      </c>
      <c r="CO25">
        <f>LittLittStacked!CO25/LittLittStacked!$DI25*100</f>
        <v>0</v>
      </c>
      <c r="CP25">
        <f>LittLittStacked!CP25/LittLittStacked!$DI25*100</f>
        <v>0</v>
      </c>
      <c r="CQ25">
        <f>LittLittStacked!CQ25/LittLittStacked!$DI25*100</f>
        <v>0</v>
      </c>
      <c r="CR25">
        <f>LittLittStacked!CR25/LittLittStacked!$DI25*100</f>
        <v>0</v>
      </c>
      <c r="CS25">
        <f>LittLittStacked!CS25/LittLittStacked!$DI25*100</f>
        <v>0</v>
      </c>
      <c r="CT25">
        <f>LittLittStacked!CT25/LittLittStacked!$DI25*100</f>
        <v>0</v>
      </c>
      <c r="CU25">
        <f>LittLittStacked!CU25/LittLittStacked!$DI25*100</f>
        <v>0</v>
      </c>
      <c r="CV25">
        <f>LittLittStacked!CV25/LittLittStacked!$DI25*100</f>
        <v>0</v>
      </c>
      <c r="CW25">
        <f>LittLittStacked!CW25/LittLittStacked!$DI25*100</f>
        <v>0</v>
      </c>
      <c r="CX25">
        <f>LittLittStacked!CX25/LittLittStacked!$DI25*100</f>
        <v>0</v>
      </c>
      <c r="CY25">
        <f>LittLittStacked!CY25/LittLittStacked!$DI25*100</f>
        <v>0</v>
      </c>
      <c r="CZ25">
        <f>LittLittStacked!CZ25/LittLittStacked!$DI25*100</f>
        <v>0</v>
      </c>
      <c r="DA25">
        <f>LittLittStacked!DA25/LittLittStacked!$DI25*100</f>
        <v>0</v>
      </c>
      <c r="DB25">
        <f>LittLittStacked!DB25/LittLittStacked!$DI25*100</f>
        <v>0</v>
      </c>
      <c r="DC25">
        <f>LittLittStacked!DC25/LittLittStacked!$DI25*100</f>
        <v>0</v>
      </c>
      <c r="DD25">
        <f>LittLittStacked!DD25/LittLittStacked!$DI25*100</f>
        <v>0</v>
      </c>
      <c r="DE25">
        <f>LittLittStacked!DE25/LittLittStacked!$DI25*100</f>
        <v>0</v>
      </c>
      <c r="DF25">
        <f>LittLittStacked!DF25/LittLittStacked!$DI25*100</f>
        <v>0</v>
      </c>
      <c r="DG25">
        <f>LittLittStacked!DG25/LittLittStacked!$DI25*100</f>
        <v>0</v>
      </c>
      <c r="DH25">
        <f>LittLittStacked!DH25/LittLittStacked!$DI25*100</f>
        <v>0</v>
      </c>
      <c r="DI25">
        <f t="shared" si="3"/>
        <v>99.999999999999986</v>
      </c>
      <c r="DJ25" t="s">
        <v>474</v>
      </c>
      <c r="DK25">
        <f t="shared" si="0"/>
        <v>47.110215053763447</v>
      </c>
      <c r="DL25">
        <f t="shared" si="1"/>
        <v>52.889784946236553</v>
      </c>
      <c r="DM25">
        <f t="shared" si="2"/>
        <v>3.6962365591397845</v>
      </c>
    </row>
    <row r="26" spans="1:117" x14ac:dyDescent="0.2">
      <c r="A26">
        <f t="shared" si="4"/>
        <v>921</v>
      </c>
      <c r="B26">
        <v>2.2000000000000002</v>
      </c>
      <c r="C26">
        <f>LittLittStacked!C26/LittLittStacked!$DI26*100</f>
        <v>0.15186028853454822</v>
      </c>
      <c r="D26">
        <f>LittLittStacked!D26/LittLittStacked!$DI26*100</f>
        <v>0</v>
      </c>
      <c r="E26">
        <f>LittLittStacked!E26/LittLittStacked!$DI26*100</f>
        <v>23.993925588458616</v>
      </c>
      <c r="F26">
        <f>LittLittStacked!F26/LittLittStacked!$DI26*100</f>
        <v>0.37965072133637051</v>
      </c>
      <c r="G26">
        <f>LittLittStacked!G26/LittLittStacked!$DI26*100</f>
        <v>0.30372057706909644</v>
      </c>
      <c r="H26">
        <f>LittLittStacked!H26/LittLittStacked!$DI26*100</f>
        <v>5.239179954441914</v>
      </c>
      <c r="I26">
        <f>LittLittStacked!I26/LittLittStacked!$DI26*100</f>
        <v>0</v>
      </c>
      <c r="J26">
        <f>LittLittStacked!J26/LittLittStacked!$DI26*100</f>
        <v>0.30372057706909644</v>
      </c>
      <c r="K26">
        <f>LittLittStacked!K26/LittLittStacked!$DI26*100</f>
        <v>0</v>
      </c>
      <c r="L26">
        <f>LittLittStacked!L26/LittLittStacked!$DI26*100</f>
        <v>2.1260440394836748</v>
      </c>
      <c r="M26">
        <f>LittLittStacked!M26/LittLittStacked!$DI26*100</f>
        <v>7.5930144267274111E-2</v>
      </c>
      <c r="N26">
        <f>LittLittStacked!N26/LittLittStacked!$DI26*100</f>
        <v>0</v>
      </c>
      <c r="O26">
        <f>LittLittStacked!O26/LittLittStacked!$DI26*100</f>
        <v>0</v>
      </c>
      <c r="P26">
        <f>LittLittStacked!P26/LittLittStacked!$DI26*100</f>
        <v>0</v>
      </c>
      <c r="Q26">
        <f>LittLittStacked!Q26/LittLittStacked!$DI26*100</f>
        <v>0</v>
      </c>
      <c r="R26">
        <f>LittLittStacked!R26/LittLittStacked!$DI26*100</f>
        <v>0.5315110098709187</v>
      </c>
      <c r="S26">
        <f>LittLittStacked!S26/LittLittStacked!$DI26*100</f>
        <v>0.15186028853454822</v>
      </c>
      <c r="T26">
        <f>LittLittStacked!T26/LittLittStacked!$DI26*100</f>
        <v>0.5315110098709187</v>
      </c>
      <c r="U26">
        <f>LittLittStacked!U26/LittLittStacked!$DI26*100</f>
        <v>0</v>
      </c>
      <c r="V26">
        <f>LittLittStacked!V26/LittLittStacked!$DI26*100</f>
        <v>9.1875474563401678</v>
      </c>
      <c r="W26">
        <f>LittLittStacked!W26/LittLittStacked!$DI26*100</f>
        <v>0.15186028853454822</v>
      </c>
      <c r="X26">
        <f>LittLittStacked!X26/LittLittStacked!$DI26*100</f>
        <v>2.201974183750949</v>
      </c>
      <c r="Y26">
        <f>LittLittStacked!Y26/LittLittStacked!$DI26*100</f>
        <v>0</v>
      </c>
      <c r="Z26">
        <f>LittLittStacked!Z26/LittLittStacked!$DI26*100</f>
        <v>0</v>
      </c>
      <c r="AA26">
        <f>LittLittStacked!AA26/LittLittStacked!$DI26*100</f>
        <v>0</v>
      </c>
      <c r="AB26">
        <f>LittLittStacked!AB26/LittLittStacked!$DI26*100</f>
        <v>0</v>
      </c>
      <c r="AC26">
        <f>LittLittStacked!AC26/LittLittStacked!$DI26*100</f>
        <v>12.756264236902052</v>
      </c>
      <c r="AD26">
        <f>LittLittStacked!AD26/LittLittStacked!$DI26*100</f>
        <v>0.98709187547456334</v>
      </c>
      <c r="AE26">
        <f>LittLittStacked!AE26/LittLittStacked!$DI26*100</f>
        <v>0</v>
      </c>
      <c r="AF26">
        <f>LittLittStacked!AF26/LittLittStacked!$DI26*100</f>
        <v>0.8352315869400152</v>
      </c>
      <c r="AG26">
        <f>LittLittStacked!AG26/LittLittStacked!$DI26*100</f>
        <v>0.15186028853454822</v>
      </c>
      <c r="AH26">
        <f>LittLittStacked!AH26/LittLittStacked!$DI26*100</f>
        <v>0.75930144267274102</v>
      </c>
      <c r="AI26">
        <f>LittLittStacked!AI26/LittLittStacked!$DI26*100</f>
        <v>0.22779043280182232</v>
      </c>
      <c r="AJ26">
        <f>LittLittStacked!AJ26/LittLittStacked!$DI26*100</f>
        <v>12.072892938496583</v>
      </c>
      <c r="AK26">
        <f>LittLittStacked!AK26/LittLittStacked!$DI26*100</f>
        <v>0</v>
      </c>
      <c r="AL26">
        <f>LittLittStacked!AL26/LittLittStacked!$DI26*100</f>
        <v>0</v>
      </c>
      <c r="AM26">
        <f>LittLittStacked!AM26/LittLittStacked!$DI26*100</f>
        <v>0</v>
      </c>
      <c r="AN26">
        <f>LittLittStacked!AN26/LittLittStacked!$DI26*100</f>
        <v>0</v>
      </c>
      <c r="AO26">
        <f>LittLittStacked!AO26/LittLittStacked!$DI26*100</f>
        <v>0</v>
      </c>
      <c r="AP26">
        <f>LittLittStacked!AP26/LittLittStacked!$DI26*100</f>
        <v>0</v>
      </c>
      <c r="AQ26">
        <f>LittLittStacked!AQ26/LittLittStacked!$DI26*100</f>
        <v>0</v>
      </c>
      <c r="AR26">
        <f>LittLittStacked!AR26/LittLittStacked!$DI26*100</f>
        <v>0</v>
      </c>
      <c r="AS26">
        <f>LittLittStacked!AS26/LittLittStacked!$DI26*100</f>
        <v>0</v>
      </c>
      <c r="AT26">
        <v>0</v>
      </c>
      <c r="AU26">
        <f>LittLittStacked!AU26/LittLittStacked!$DI26*100</f>
        <v>9.1875474563401678</v>
      </c>
      <c r="AV26">
        <f>LittLittStacked!AV26/LittLittStacked!$DI26*100</f>
        <v>0</v>
      </c>
      <c r="AW26">
        <f>LittLittStacked!AW26/LittLittStacked!$DI26*100</f>
        <v>0</v>
      </c>
      <c r="AX26">
        <f>LittLittStacked!AX26/LittLittStacked!$DI26*100</f>
        <v>0</v>
      </c>
      <c r="AY26">
        <f>LittLittStacked!AY26/LittLittStacked!$DI26*100</f>
        <v>0</v>
      </c>
      <c r="AZ26">
        <f>LittLittStacked!AZ26/LittLittStacked!$DI26*100</f>
        <v>0</v>
      </c>
      <c r="BA26">
        <f>LittLittStacked!BA26/LittLittStacked!$DI26*100</f>
        <v>0</v>
      </c>
      <c r="BB26">
        <f>LittLittStacked!BB26/LittLittStacked!$DI26*100</f>
        <v>0</v>
      </c>
      <c r="BC26">
        <f>LittLittStacked!BC26/LittLittStacked!$DI26*100</f>
        <v>0.91116173120728927</v>
      </c>
      <c r="BD26">
        <f>LittLittStacked!BD26/LittLittStacked!$DI26*100</f>
        <v>1.1389521640091116</v>
      </c>
      <c r="BE26">
        <f>LittLittStacked!BE26/LittLittStacked!$DI26*100</f>
        <v>0</v>
      </c>
      <c r="BF26">
        <f>LittLittStacked!BF26/LittLittStacked!$DI26*100</f>
        <v>0</v>
      </c>
      <c r="BG26">
        <f>LittLittStacked!BG26/LittLittStacked!$DI26*100</f>
        <v>0.15186028853454822</v>
      </c>
      <c r="BH26">
        <f>LittLittStacked!BH26/LittLittStacked!$DI26*100</f>
        <v>7.5930144267274111E-2</v>
      </c>
      <c r="BI26">
        <f>LittLittStacked!BI26/LittLittStacked!$DI26*100</f>
        <v>0.22779043280182232</v>
      </c>
      <c r="BJ26">
        <f>LittLittStacked!BJ26/LittLittStacked!$DI26*100</f>
        <v>0</v>
      </c>
      <c r="BK26">
        <f>LittLittStacked!BK26/LittLittStacked!$DI26*100</f>
        <v>0.22779043280182232</v>
      </c>
      <c r="BL26">
        <f>LittLittStacked!BL26/LittLittStacked!$DI26*100</f>
        <v>6.6059225512528474</v>
      </c>
      <c r="BM26">
        <f>LittLittStacked!BM26/LittLittStacked!$DI26*100</f>
        <v>0</v>
      </c>
      <c r="BN26">
        <f>LittLittStacked!BN26/LittLittStacked!$DI26*100</f>
        <v>0.15186028853454822</v>
      </c>
      <c r="BO26">
        <f>LittLittStacked!BO26/LittLittStacked!$DI26*100</f>
        <v>0.15186028853454822</v>
      </c>
      <c r="BP26">
        <f>LittLittStacked!BP26/LittLittStacked!$DI26*100</f>
        <v>0</v>
      </c>
      <c r="BQ26">
        <f>LittLittStacked!BQ26/LittLittStacked!$DI26*100</f>
        <v>0</v>
      </c>
      <c r="BR26">
        <f>LittLittStacked!BR26/LittLittStacked!$DI26*100</f>
        <v>2.809415337889142</v>
      </c>
      <c r="BS26">
        <f>LittLittStacked!BS26/LittLittStacked!$DI26*100</f>
        <v>0.91116173120728927</v>
      </c>
      <c r="BT26">
        <f>LittLittStacked!BT26/LittLittStacked!$DI26*100</f>
        <v>7.5930144267274111E-2</v>
      </c>
      <c r="BU26">
        <f>LittLittStacked!BU26/LittLittStacked!$DI26*100</f>
        <v>0.15186028853454822</v>
      </c>
      <c r="BV26">
        <f>LittLittStacked!BV26/LittLittStacked!$DI26*100</f>
        <v>0.15186028853454822</v>
      </c>
      <c r="BW26">
        <f>LittLittStacked!BW26/LittLittStacked!$DI26*100</f>
        <v>2.6575550493545936</v>
      </c>
      <c r="BX26">
        <f>LittLittStacked!BX26/LittLittStacked!$DI26*100</f>
        <v>0</v>
      </c>
      <c r="BY26">
        <f>LittLittStacked!BY26/LittLittStacked!$DI26*100</f>
        <v>7.5930144267274111E-2</v>
      </c>
      <c r="BZ26">
        <f>LittLittStacked!BZ26/LittLittStacked!$DI26*100</f>
        <v>0</v>
      </c>
      <c r="CA26">
        <f>LittLittStacked!CA26/LittLittStacked!$DI26*100</f>
        <v>0</v>
      </c>
      <c r="CB26">
        <f>LittLittStacked!CB26/LittLittStacked!$DI26*100</f>
        <v>0</v>
      </c>
      <c r="CC26">
        <f>LittLittStacked!CC26/LittLittStacked!$DI26*100</f>
        <v>0</v>
      </c>
      <c r="CD26">
        <f>LittLittStacked!CD26/LittLittStacked!$DI26*100</f>
        <v>0</v>
      </c>
      <c r="CE26">
        <f>LittLittStacked!CE26/LittLittStacked!$DI26*100</f>
        <v>0</v>
      </c>
      <c r="CF26">
        <f>LittLittStacked!CF26/LittLittStacked!$DI26*100</f>
        <v>0</v>
      </c>
      <c r="CG26">
        <f>LittLittStacked!CG26/LittLittStacked!$DI26*100</f>
        <v>0</v>
      </c>
      <c r="CH26">
        <f>LittLittStacked!CH26/LittLittStacked!$DI26*100</f>
        <v>0</v>
      </c>
      <c r="CI26">
        <f>LittLittStacked!CI26/LittLittStacked!$DI26*100</f>
        <v>7.5930144267274111E-2</v>
      </c>
      <c r="CJ26">
        <f>LittLittStacked!CJ26/LittLittStacked!$DI26*100</f>
        <v>0.15186028853454822</v>
      </c>
      <c r="CK26">
        <f>LittLittStacked!CK26/LittLittStacked!$DI26*100</f>
        <v>0.98709187547456334</v>
      </c>
      <c r="CL26">
        <f>LittLittStacked!CL26/LittLittStacked!$DI26*100</f>
        <v>0</v>
      </c>
      <c r="CM26">
        <f>LittLittStacked!CM26/LittLittStacked!$DI26*100</f>
        <v>0</v>
      </c>
      <c r="CN26">
        <f>LittLittStacked!CN26/LittLittStacked!$DI26*100</f>
        <v>0</v>
      </c>
      <c r="CO26">
        <f>LittLittStacked!CO26/LittLittStacked!$DI26*100</f>
        <v>0</v>
      </c>
      <c r="CP26">
        <f>LittLittStacked!CP26/LittLittStacked!$DI26*100</f>
        <v>0</v>
      </c>
      <c r="CQ26">
        <f>LittLittStacked!CQ26/LittLittStacked!$DI26*100</f>
        <v>0</v>
      </c>
      <c r="CR26">
        <f>LittLittStacked!CR26/LittLittStacked!$DI26*100</f>
        <v>0</v>
      </c>
      <c r="CS26">
        <f>LittLittStacked!CS26/LittLittStacked!$DI26*100</f>
        <v>0</v>
      </c>
      <c r="CT26">
        <f>LittLittStacked!CT26/LittLittStacked!$DI26*100</f>
        <v>0</v>
      </c>
      <c r="CU26">
        <f>LittLittStacked!CU26/LittLittStacked!$DI26*100</f>
        <v>0</v>
      </c>
      <c r="CV26">
        <f>LittLittStacked!CV26/LittLittStacked!$DI26*100</f>
        <v>0</v>
      </c>
      <c r="CW26">
        <f>LittLittStacked!CW26/LittLittStacked!$DI26*100</f>
        <v>0</v>
      </c>
      <c r="CX26">
        <f>LittLittStacked!CX26/LittLittStacked!$DI26*100</f>
        <v>0</v>
      </c>
      <c r="CY26">
        <f>LittLittStacked!CY26/LittLittStacked!$DI26*100</f>
        <v>0</v>
      </c>
      <c r="CZ26">
        <f>LittLittStacked!CZ26/LittLittStacked!$DI26*100</f>
        <v>0</v>
      </c>
      <c r="DA26">
        <f>LittLittStacked!DA26/LittLittStacked!$DI26*100</f>
        <v>0</v>
      </c>
      <c r="DB26">
        <f>LittLittStacked!DB26/LittLittStacked!$DI26*100</f>
        <v>0</v>
      </c>
      <c r="DC26">
        <f>LittLittStacked!DC26/LittLittStacked!$DI26*100</f>
        <v>0</v>
      </c>
      <c r="DD26">
        <f>LittLittStacked!DD26/LittLittStacked!$DI26*100</f>
        <v>0</v>
      </c>
      <c r="DE26">
        <f>LittLittStacked!DE26/LittLittStacked!$DI26*100</f>
        <v>0</v>
      </c>
      <c r="DF26">
        <f>LittLittStacked!DF26/LittLittStacked!$DI26*100</f>
        <v>0</v>
      </c>
      <c r="DG26">
        <f>LittLittStacked!DG26/LittLittStacked!$DI26*100</f>
        <v>0</v>
      </c>
      <c r="DH26">
        <f>LittLittStacked!DH26/LittLittStacked!$DI26*100</f>
        <v>0</v>
      </c>
      <c r="DI26">
        <f t="shared" si="3"/>
        <v>100.00000000000004</v>
      </c>
      <c r="DJ26" t="s">
        <v>474</v>
      </c>
      <c r="DK26">
        <f t="shared" si="0"/>
        <v>63.022019741837504</v>
      </c>
      <c r="DL26">
        <f t="shared" si="1"/>
        <v>36.977980258162496</v>
      </c>
      <c r="DM26">
        <f t="shared" si="2"/>
        <v>1.2148823082763855</v>
      </c>
    </row>
    <row r="27" spans="1:117" x14ac:dyDescent="0.2">
      <c r="A27">
        <f t="shared" si="4"/>
        <v>965.5</v>
      </c>
      <c r="B27">
        <v>2.2999999999999998</v>
      </c>
      <c r="C27">
        <f>LittLittStacked!C27/LittLittStacked!$DI27*100</f>
        <v>7.1022727272727279E-2</v>
      </c>
      <c r="D27">
        <f>LittLittStacked!D27/LittLittStacked!$DI27*100</f>
        <v>0</v>
      </c>
      <c r="E27">
        <f>LittLittStacked!E27/LittLittStacked!$DI27*100</f>
        <v>16.974431818181817</v>
      </c>
      <c r="F27">
        <f>LittLittStacked!F27/LittLittStacked!$DI27*100</f>
        <v>0.42613636363636359</v>
      </c>
      <c r="G27">
        <f>LittLittStacked!G27/LittLittStacked!$DI27*100</f>
        <v>0.35511363636363635</v>
      </c>
      <c r="H27">
        <f>LittLittStacked!H27/LittLittStacked!$DI27*100</f>
        <v>2.7698863636363638</v>
      </c>
      <c r="I27">
        <f>LittLittStacked!I27/LittLittStacked!$DI27*100</f>
        <v>0</v>
      </c>
      <c r="J27">
        <f>LittLittStacked!J27/LittLittStacked!$DI27*100</f>
        <v>0.14204545454545456</v>
      </c>
      <c r="K27">
        <f>LittLittStacked!K27/LittLittStacked!$DI27*100</f>
        <v>0</v>
      </c>
      <c r="L27">
        <f>LittLittStacked!L27/LittLittStacked!$DI27*100</f>
        <v>2.9829545454545454</v>
      </c>
      <c r="M27">
        <f>LittLittStacked!M27/LittLittStacked!$DI27*100</f>
        <v>7.1022727272727279E-2</v>
      </c>
      <c r="N27">
        <f>LittLittStacked!N27/LittLittStacked!$DI27*100</f>
        <v>0</v>
      </c>
      <c r="O27">
        <f>LittLittStacked!O27/LittLittStacked!$DI27*100</f>
        <v>0</v>
      </c>
      <c r="P27">
        <f>LittLittStacked!P27/LittLittStacked!$DI27*100</f>
        <v>0</v>
      </c>
      <c r="Q27">
        <f>LittLittStacked!Q27/LittLittStacked!$DI27*100</f>
        <v>0</v>
      </c>
      <c r="R27">
        <f>LittLittStacked!R27/LittLittStacked!$DI27*100</f>
        <v>0.2130681818181818</v>
      </c>
      <c r="S27">
        <f>LittLittStacked!S27/LittLittStacked!$DI27*100</f>
        <v>0.2130681818181818</v>
      </c>
      <c r="T27">
        <f>LittLittStacked!T27/LittLittStacked!$DI27*100</f>
        <v>0.49715909090909088</v>
      </c>
      <c r="U27">
        <f>LittLittStacked!U27/LittLittStacked!$DI27*100</f>
        <v>0</v>
      </c>
      <c r="V27">
        <f>LittLittStacked!V27/LittLittStacked!$DI27*100</f>
        <v>10.014204545454545</v>
      </c>
      <c r="W27">
        <f>LittLittStacked!W27/LittLittStacked!$DI27*100</f>
        <v>0</v>
      </c>
      <c r="X27">
        <f>LittLittStacked!X27/LittLittStacked!$DI27*100</f>
        <v>1.2073863636363635</v>
      </c>
      <c r="Y27">
        <f>LittLittStacked!Y27/LittLittStacked!$DI27*100</f>
        <v>0</v>
      </c>
      <c r="Z27">
        <f>LittLittStacked!Z27/LittLittStacked!$DI27*100</f>
        <v>0</v>
      </c>
      <c r="AA27">
        <f>LittLittStacked!AA27/LittLittStacked!$DI27*100</f>
        <v>0</v>
      </c>
      <c r="AB27">
        <f>LittLittStacked!AB27/LittLittStacked!$DI27*100</f>
        <v>0</v>
      </c>
      <c r="AC27">
        <f>LittLittStacked!AC27/LittLittStacked!$DI27*100</f>
        <v>15.553977272727273</v>
      </c>
      <c r="AD27">
        <f>LittLittStacked!AD27/LittLittStacked!$DI27*100</f>
        <v>0.71022727272727271</v>
      </c>
      <c r="AE27">
        <f>LittLittStacked!AE27/LittLittStacked!$DI27*100</f>
        <v>0</v>
      </c>
      <c r="AF27">
        <f>LittLittStacked!AF27/LittLittStacked!$DI27*100</f>
        <v>0.63920454545454553</v>
      </c>
      <c r="AG27">
        <f>LittLittStacked!AG27/LittLittStacked!$DI27*100</f>
        <v>0</v>
      </c>
      <c r="AH27">
        <f>LittLittStacked!AH27/LittLittStacked!$DI27*100</f>
        <v>7.1022727272727279E-2</v>
      </c>
      <c r="AI27">
        <f>LittLittStacked!AI27/LittLittStacked!$DI27*100</f>
        <v>0.14204545454545456</v>
      </c>
      <c r="AJ27">
        <f>LittLittStacked!AJ27/LittLittStacked!$DI27*100</f>
        <v>16.761363636363637</v>
      </c>
      <c r="AK27">
        <f>LittLittStacked!AK27/LittLittStacked!$DI27*100</f>
        <v>7.1022727272727279E-2</v>
      </c>
      <c r="AL27">
        <f>LittLittStacked!AL27/LittLittStacked!$DI27*100</f>
        <v>0</v>
      </c>
      <c r="AM27">
        <f>LittLittStacked!AM27/LittLittStacked!$DI27*100</f>
        <v>0</v>
      </c>
      <c r="AN27">
        <f>LittLittStacked!AN27/LittLittStacked!$DI27*100</f>
        <v>0</v>
      </c>
      <c r="AO27">
        <f>LittLittStacked!AO27/LittLittStacked!$DI27*100</f>
        <v>0.35511363636363635</v>
      </c>
      <c r="AP27">
        <f>LittLittStacked!AP27/LittLittStacked!$DI27*100</f>
        <v>7.1022727272727279E-2</v>
      </c>
      <c r="AQ27">
        <f>LittLittStacked!AQ27/LittLittStacked!$DI27*100</f>
        <v>0</v>
      </c>
      <c r="AR27">
        <f>LittLittStacked!AR27/LittLittStacked!$DI27*100</f>
        <v>0</v>
      </c>
      <c r="AS27">
        <f>LittLittStacked!AS27/LittLittStacked!$DI27*100</f>
        <v>0</v>
      </c>
      <c r="AT27">
        <v>0</v>
      </c>
      <c r="AU27">
        <f>LittLittStacked!AU27/LittLittStacked!$DI27*100</f>
        <v>7.5994318181818175</v>
      </c>
      <c r="AV27">
        <f>LittLittStacked!AV27/LittLittStacked!$DI27*100</f>
        <v>7.1022727272727279E-2</v>
      </c>
      <c r="AW27">
        <f>LittLittStacked!AW27/LittLittStacked!$DI27*100</f>
        <v>0</v>
      </c>
      <c r="AX27">
        <f>LittLittStacked!AX27/LittLittStacked!$DI27*100</f>
        <v>0</v>
      </c>
      <c r="AY27">
        <f>LittLittStacked!AY27/LittLittStacked!$DI27*100</f>
        <v>0</v>
      </c>
      <c r="AZ27">
        <f>LittLittStacked!AZ27/LittLittStacked!$DI27*100</f>
        <v>0</v>
      </c>
      <c r="BA27">
        <f>LittLittStacked!BA27/LittLittStacked!$DI27*100</f>
        <v>0</v>
      </c>
      <c r="BB27">
        <f>LittLittStacked!BB27/LittLittStacked!$DI27*100</f>
        <v>0.14204545454545456</v>
      </c>
      <c r="BC27">
        <f>LittLittStacked!BC27/LittLittStacked!$DI27*100</f>
        <v>0.42613636363636359</v>
      </c>
      <c r="BD27">
        <f>LittLittStacked!BD27/LittLittStacked!$DI27*100</f>
        <v>0.85227272727272718</v>
      </c>
      <c r="BE27">
        <f>LittLittStacked!BE27/LittLittStacked!$DI27*100</f>
        <v>0</v>
      </c>
      <c r="BF27">
        <f>LittLittStacked!BF27/LittLittStacked!$DI27*100</f>
        <v>0</v>
      </c>
      <c r="BG27">
        <f>LittLittStacked!BG27/LittLittStacked!$DI27*100</f>
        <v>7.1022727272727279E-2</v>
      </c>
      <c r="BH27">
        <f>LittLittStacked!BH27/LittLittStacked!$DI27*100</f>
        <v>0.2130681818181818</v>
      </c>
      <c r="BI27">
        <f>LittLittStacked!BI27/LittLittStacked!$DI27*100</f>
        <v>0.49715909090909088</v>
      </c>
      <c r="BJ27">
        <f>LittLittStacked!BJ27/LittLittStacked!$DI27*100</f>
        <v>7.1022727272727279E-2</v>
      </c>
      <c r="BK27">
        <f>LittLittStacked!BK27/LittLittStacked!$DI27*100</f>
        <v>7.1022727272727279E-2</v>
      </c>
      <c r="BL27">
        <f>LittLittStacked!BL27/LittLittStacked!$DI27*100</f>
        <v>10.15625</v>
      </c>
      <c r="BM27">
        <f>LittLittStacked!BM27/LittLittStacked!$DI27*100</f>
        <v>7.1022727272727279E-2</v>
      </c>
      <c r="BN27">
        <f>LittLittStacked!BN27/LittLittStacked!$DI27*100</f>
        <v>0</v>
      </c>
      <c r="BO27">
        <f>LittLittStacked!BO27/LittLittStacked!$DI27*100</f>
        <v>0</v>
      </c>
      <c r="BP27">
        <f>LittLittStacked!BP27/LittLittStacked!$DI27*100</f>
        <v>0</v>
      </c>
      <c r="BQ27">
        <f>LittLittStacked!BQ27/LittLittStacked!$DI27*100</f>
        <v>0</v>
      </c>
      <c r="BR27">
        <f>LittLittStacked!BR27/LittLittStacked!$DI27*100</f>
        <v>2.7698863636363638</v>
      </c>
      <c r="BS27">
        <f>LittLittStacked!BS27/LittLittStacked!$DI27*100</f>
        <v>1.6335227272727273</v>
      </c>
      <c r="BT27">
        <f>LittLittStacked!BT27/LittLittStacked!$DI27*100</f>
        <v>7.1022727272727279E-2</v>
      </c>
      <c r="BU27">
        <f>LittLittStacked!BU27/LittLittStacked!$DI27*100</f>
        <v>7.1022727272727279E-2</v>
      </c>
      <c r="BV27">
        <f>LittLittStacked!BV27/LittLittStacked!$DI27*100</f>
        <v>0</v>
      </c>
      <c r="BW27">
        <f>LittLittStacked!BW27/LittLittStacked!$DI27*100</f>
        <v>3.6931818181818183</v>
      </c>
      <c r="BX27">
        <f>LittLittStacked!BX27/LittLittStacked!$DI27*100</f>
        <v>0</v>
      </c>
      <c r="BY27">
        <f>LittLittStacked!BY27/LittLittStacked!$DI27*100</f>
        <v>0</v>
      </c>
      <c r="BZ27">
        <f>LittLittStacked!BZ27/LittLittStacked!$DI27*100</f>
        <v>0</v>
      </c>
      <c r="CA27">
        <f>LittLittStacked!CA27/LittLittStacked!$DI27*100</f>
        <v>0</v>
      </c>
      <c r="CB27">
        <f>LittLittStacked!CB27/LittLittStacked!$DI27*100</f>
        <v>0</v>
      </c>
      <c r="CC27">
        <f>LittLittStacked!CC27/LittLittStacked!$DI27*100</f>
        <v>0</v>
      </c>
      <c r="CD27">
        <f>LittLittStacked!CD27/LittLittStacked!$DI27*100</f>
        <v>0</v>
      </c>
      <c r="CE27">
        <f>LittLittStacked!CE27/LittLittStacked!$DI27*100</f>
        <v>0.14204545454545456</v>
      </c>
      <c r="CF27">
        <f>LittLittStacked!CF27/LittLittStacked!$DI27*100</f>
        <v>0</v>
      </c>
      <c r="CG27">
        <f>LittLittStacked!CG27/LittLittStacked!$DI27*100</f>
        <v>0</v>
      </c>
      <c r="CH27">
        <f>LittLittStacked!CH27/LittLittStacked!$DI27*100</f>
        <v>0</v>
      </c>
      <c r="CI27">
        <f>LittLittStacked!CI27/LittLittStacked!$DI27*100</f>
        <v>0.42613636363636359</v>
      </c>
      <c r="CJ27">
        <f>LittLittStacked!CJ27/LittLittStacked!$DI27*100</f>
        <v>0.42613636363636359</v>
      </c>
      <c r="CK27">
        <f>LittLittStacked!CK27/LittLittStacked!$DI27*100</f>
        <v>0.2130681818181818</v>
      </c>
      <c r="CL27">
        <f>LittLittStacked!CL27/LittLittStacked!$DI27*100</f>
        <v>0</v>
      </c>
      <c r="CM27">
        <f>LittLittStacked!CM27/LittLittStacked!$DI27*100</f>
        <v>0</v>
      </c>
      <c r="CN27">
        <f>LittLittStacked!CN27/LittLittStacked!$DI27*100</f>
        <v>0</v>
      </c>
      <c r="CO27">
        <f>LittLittStacked!CO27/LittLittStacked!$DI27*100</f>
        <v>0</v>
      </c>
      <c r="CP27">
        <f>LittLittStacked!CP27/LittLittStacked!$DI27*100</f>
        <v>0</v>
      </c>
      <c r="CQ27">
        <f>LittLittStacked!CQ27/LittLittStacked!$DI27*100</f>
        <v>0</v>
      </c>
      <c r="CR27">
        <f>LittLittStacked!CR27/LittLittStacked!$DI27*100</f>
        <v>0</v>
      </c>
      <c r="CS27">
        <f>LittLittStacked!CS27/LittLittStacked!$DI27*100</f>
        <v>0</v>
      </c>
      <c r="CT27">
        <f>LittLittStacked!CT27/LittLittStacked!$DI27*100</f>
        <v>0</v>
      </c>
      <c r="CU27">
        <f>LittLittStacked!CU27/LittLittStacked!$DI27*100</f>
        <v>0</v>
      </c>
      <c r="CV27">
        <f>LittLittStacked!CV27/LittLittStacked!$DI27*100</f>
        <v>0</v>
      </c>
      <c r="CW27">
        <f>LittLittStacked!CW27/LittLittStacked!$DI27*100</f>
        <v>0</v>
      </c>
      <c r="CX27">
        <f>LittLittStacked!CX27/LittLittStacked!$DI27*100</f>
        <v>0</v>
      </c>
      <c r="CY27">
        <f>LittLittStacked!CY27/LittLittStacked!$DI27*100</f>
        <v>0</v>
      </c>
      <c r="CZ27">
        <f>LittLittStacked!CZ27/LittLittStacked!$DI27*100</f>
        <v>0</v>
      </c>
      <c r="DA27">
        <f>LittLittStacked!DA27/LittLittStacked!$DI27*100</f>
        <v>0</v>
      </c>
      <c r="DB27">
        <f>LittLittStacked!DB27/LittLittStacked!$DI27*100</f>
        <v>0</v>
      </c>
      <c r="DC27">
        <f>LittLittStacked!DC27/LittLittStacked!$DI27*100</f>
        <v>0</v>
      </c>
      <c r="DD27">
        <f>LittLittStacked!DD27/LittLittStacked!$DI27*100</f>
        <v>0</v>
      </c>
      <c r="DE27">
        <f>LittLittStacked!DE27/LittLittStacked!$DI27*100</f>
        <v>0</v>
      </c>
      <c r="DF27">
        <f>LittLittStacked!DF27/LittLittStacked!$DI27*100</f>
        <v>0</v>
      </c>
      <c r="DG27">
        <f>LittLittStacked!DG27/LittLittStacked!$DI27*100</f>
        <v>0</v>
      </c>
      <c r="DH27">
        <f>LittLittStacked!DH27/LittLittStacked!$DI27*100</f>
        <v>0</v>
      </c>
      <c r="DI27">
        <f t="shared" si="3"/>
        <v>100.00000000000006</v>
      </c>
      <c r="DJ27" t="s">
        <v>474</v>
      </c>
      <c r="DK27">
        <f t="shared" si="0"/>
        <v>62.002840909090907</v>
      </c>
      <c r="DL27">
        <f t="shared" si="1"/>
        <v>37.997159090909093</v>
      </c>
      <c r="DM27">
        <f t="shared" si="2"/>
        <v>1.2073863636363635</v>
      </c>
    </row>
    <row r="28" spans="1:117" x14ac:dyDescent="0.2">
      <c r="A28">
        <v>1010</v>
      </c>
      <c r="B28">
        <v>2.4</v>
      </c>
      <c r="C28">
        <f>LittLittStacked!C28/LittLittStacked!$DI28*100</f>
        <v>7.7399380804953566E-2</v>
      </c>
      <c r="D28">
        <f>LittLittStacked!D28/LittLittStacked!$DI28*100</f>
        <v>0</v>
      </c>
      <c r="E28">
        <f>LittLittStacked!E28/LittLittStacked!$DI28*100</f>
        <v>9.2105263157894726</v>
      </c>
      <c r="F28">
        <f>LittLittStacked!F28/LittLittStacked!$DI28*100</f>
        <v>0.30959752321981426</v>
      </c>
      <c r="G28">
        <f>LittLittStacked!G28/LittLittStacked!$DI28*100</f>
        <v>0.15479876160990713</v>
      </c>
      <c r="H28">
        <f>LittLittStacked!H28/LittLittStacked!$DI28*100</f>
        <v>3.1733746130030958</v>
      </c>
      <c r="I28">
        <f>LittLittStacked!I28/LittLittStacked!$DI28*100</f>
        <v>0</v>
      </c>
      <c r="J28">
        <f>LittLittStacked!J28/LittLittStacked!$DI28*100</f>
        <v>7.7399380804953566E-2</v>
      </c>
      <c r="K28">
        <f>LittLittStacked!K28/LittLittStacked!$DI28*100</f>
        <v>0</v>
      </c>
      <c r="L28">
        <f>LittLittStacked!L28/LittLittStacked!$DI28*100</f>
        <v>8.8235294117647065</v>
      </c>
      <c r="M28">
        <f>LittLittStacked!M28/LittLittStacked!$DI28*100</f>
        <v>0</v>
      </c>
      <c r="N28">
        <f>LittLittStacked!N28/LittLittStacked!$DI28*100</f>
        <v>0</v>
      </c>
      <c r="O28">
        <f>LittLittStacked!O28/LittLittStacked!$DI28*100</f>
        <v>0</v>
      </c>
      <c r="P28">
        <f>LittLittStacked!P28/LittLittStacked!$DI28*100</f>
        <v>0</v>
      </c>
      <c r="Q28">
        <f>LittLittStacked!Q28/LittLittStacked!$DI28*100</f>
        <v>0</v>
      </c>
      <c r="R28">
        <f>LittLittStacked!R28/LittLittStacked!$DI28*100</f>
        <v>1.0061919504643964</v>
      </c>
      <c r="S28">
        <f>LittLittStacked!S28/LittLittStacked!$DI28*100</f>
        <v>0</v>
      </c>
      <c r="T28">
        <f>LittLittStacked!T28/LittLittStacked!$DI28*100</f>
        <v>0</v>
      </c>
      <c r="U28">
        <f>LittLittStacked!U28/LittLittStacked!$DI28*100</f>
        <v>0</v>
      </c>
      <c r="V28">
        <f>LittLittStacked!V28/LittLittStacked!$DI28*100</f>
        <v>6.5789473684210522</v>
      </c>
      <c r="W28">
        <f>LittLittStacked!W28/LittLittStacked!$DI28*100</f>
        <v>0.23219814241486067</v>
      </c>
      <c r="X28">
        <f>LittLittStacked!X28/LittLittStacked!$DI28*100</f>
        <v>0.69659442724458198</v>
      </c>
      <c r="Y28">
        <f>LittLittStacked!Y28/LittLittStacked!$DI28*100</f>
        <v>0</v>
      </c>
      <c r="Z28">
        <f>LittLittStacked!Z28/LittLittStacked!$DI28*100</f>
        <v>0</v>
      </c>
      <c r="AA28">
        <f>LittLittStacked!AA28/LittLittStacked!$DI28*100</f>
        <v>0</v>
      </c>
      <c r="AB28">
        <f>LittLittStacked!AB28/LittLittStacked!$DI28*100</f>
        <v>0</v>
      </c>
      <c r="AC28">
        <f>LittLittStacked!AC28/LittLittStacked!$DI28*100</f>
        <v>31.965944272445824</v>
      </c>
      <c r="AD28">
        <f>LittLittStacked!AD28/LittLittStacked!$DI28*100</f>
        <v>2.9411764705882351</v>
      </c>
      <c r="AE28">
        <f>LittLittStacked!AE28/LittLittStacked!$DI28*100</f>
        <v>0</v>
      </c>
      <c r="AF28">
        <f>LittLittStacked!AF28/LittLittStacked!$DI28*100</f>
        <v>0.30959752321981426</v>
      </c>
      <c r="AG28">
        <f>LittLittStacked!AG28/LittLittStacked!$DI28*100</f>
        <v>0</v>
      </c>
      <c r="AH28">
        <f>LittLittStacked!AH28/LittLittStacked!$DI28*100</f>
        <v>0.69659442724458198</v>
      </c>
      <c r="AI28">
        <f>LittLittStacked!AI28/LittLittStacked!$DI28*100</f>
        <v>0</v>
      </c>
      <c r="AJ28">
        <f>LittLittStacked!AJ28/LittLittStacked!$DI28*100</f>
        <v>7.2755417956656343</v>
      </c>
      <c r="AK28">
        <f>LittLittStacked!AK28/LittLittStacked!$DI28*100</f>
        <v>7.7399380804953566E-2</v>
      </c>
      <c r="AL28">
        <f>LittLittStacked!AL28/LittLittStacked!$DI28*100</f>
        <v>0</v>
      </c>
      <c r="AM28">
        <f>LittLittStacked!AM28/LittLittStacked!$DI28*100</f>
        <v>0</v>
      </c>
      <c r="AN28">
        <f>LittLittStacked!AN28/LittLittStacked!$DI28*100</f>
        <v>0</v>
      </c>
      <c r="AO28">
        <f>LittLittStacked!AO28/LittLittStacked!$DI28*100</f>
        <v>0</v>
      </c>
      <c r="AP28">
        <f>LittLittStacked!AP28/LittLittStacked!$DI28*100</f>
        <v>0</v>
      </c>
      <c r="AQ28">
        <f>LittLittStacked!AQ28/LittLittStacked!$DI28*100</f>
        <v>0</v>
      </c>
      <c r="AR28">
        <f>LittLittStacked!AR28/LittLittStacked!$DI28*100</f>
        <v>0</v>
      </c>
      <c r="AS28">
        <f>LittLittStacked!AS28/LittLittStacked!$DI28*100</f>
        <v>0</v>
      </c>
      <c r="AT28">
        <v>0</v>
      </c>
      <c r="AU28">
        <f>LittLittStacked!AU28/LittLittStacked!$DI28*100</f>
        <v>5.6501547987616103</v>
      </c>
      <c r="AV28">
        <f>LittLittStacked!AV28/LittLittStacked!$DI28*100</f>
        <v>0</v>
      </c>
      <c r="AW28">
        <f>LittLittStacked!AW28/LittLittStacked!$DI28*100</f>
        <v>0</v>
      </c>
      <c r="AX28">
        <f>LittLittStacked!AX28/LittLittStacked!$DI28*100</f>
        <v>0</v>
      </c>
      <c r="AY28">
        <f>LittLittStacked!AY28/LittLittStacked!$DI28*100</f>
        <v>0</v>
      </c>
      <c r="AZ28">
        <f>LittLittStacked!AZ28/LittLittStacked!$DI28*100</f>
        <v>7.7399380804953566E-2</v>
      </c>
      <c r="BA28">
        <f>LittLittStacked!BA28/LittLittStacked!$DI28*100</f>
        <v>0</v>
      </c>
      <c r="BB28">
        <f>LittLittStacked!BB28/LittLittStacked!$DI28*100</f>
        <v>7.7399380804953566E-2</v>
      </c>
      <c r="BC28">
        <f>LittLittStacked!BC28/LittLittStacked!$DI28*100</f>
        <v>0.77399380804953566</v>
      </c>
      <c r="BD28">
        <f>LittLittStacked!BD28/LittLittStacked!$DI28*100</f>
        <v>0.92879256965944268</v>
      </c>
      <c r="BE28">
        <f>LittLittStacked!BE28/LittLittStacked!$DI28*100</f>
        <v>7.7399380804953566E-2</v>
      </c>
      <c r="BF28">
        <f>LittLittStacked!BF28/LittLittStacked!$DI28*100</f>
        <v>0</v>
      </c>
      <c r="BG28">
        <f>LittLittStacked!BG28/LittLittStacked!$DI28*100</f>
        <v>0</v>
      </c>
      <c r="BH28">
        <f>LittLittStacked!BH28/LittLittStacked!$DI28*100</f>
        <v>7.7399380804953566E-2</v>
      </c>
      <c r="BI28">
        <f>LittLittStacked!BI28/LittLittStacked!$DI28*100</f>
        <v>0</v>
      </c>
      <c r="BJ28">
        <f>LittLittStacked!BJ28/LittLittStacked!$DI28*100</f>
        <v>0</v>
      </c>
      <c r="BK28">
        <f>LittLittStacked!BK28/LittLittStacked!$DI28*100</f>
        <v>0</v>
      </c>
      <c r="BL28">
        <f>LittLittStacked!BL28/LittLittStacked!$DI28*100</f>
        <v>9.5975232198142422</v>
      </c>
      <c r="BM28">
        <f>LittLittStacked!BM28/LittLittStacked!$DI28*100</f>
        <v>0</v>
      </c>
      <c r="BN28">
        <f>LittLittStacked!BN28/LittLittStacked!$DI28*100</f>
        <v>0</v>
      </c>
      <c r="BO28">
        <f>LittLittStacked!BO28/LittLittStacked!$DI28*100</f>
        <v>0.23219814241486067</v>
      </c>
      <c r="BP28">
        <f>LittLittStacked!BP28/LittLittStacked!$DI28*100</f>
        <v>0</v>
      </c>
      <c r="BQ28">
        <f>LittLittStacked!BQ28/LittLittStacked!$DI28*100</f>
        <v>0</v>
      </c>
      <c r="BR28">
        <f>LittLittStacked!BR28/LittLittStacked!$DI28*100</f>
        <v>3.0959752321981426</v>
      </c>
      <c r="BS28">
        <f>LittLittStacked!BS28/LittLittStacked!$DI28*100</f>
        <v>0.69659442724458198</v>
      </c>
      <c r="BT28">
        <f>LittLittStacked!BT28/LittLittStacked!$DI28*100</f>
        <v>0</v>
      </c>
      <c r="BU28">
        <f>LittLittStacked!BU28/LittLittStacked!$DI28*100</f>
        <v>7.7399380804953566E-2</v>
      </c>
      <c r="BV28">
        <f>LittLittStacked!BV28/LittLittStacked!$DI28*100</f>
        <v>0</v>
      </c>
      <c r="BW28">
        <f>LittLittStacked!BW28/LittLittStacked!$DI28*100</f>
        <v>3.4055727554179565</v>
      </c>
      <c r="BX28">
        <f>LittLittStacked!BX28/LittLittStacked!$DI28*100</f>
        <v>0</v>
      </c>
      <c r="BY28">
        <f>LittLittStacked!BY28/LittLittStacked!$DI28*100</f>
        <v>0</v>
      </c>
      <c r="BZ28">
        <f>LittLittStacked!BZ28/LittLittStacked!$DI28*100</f>
        <v>0</v>
      </c>
      <c r="CA28">
        <f>LittLittStacked!CA28/LittLittStacked!$DI28*100</f>
        <v>0</v>
      </c>
      <c r="CB28">
        <f>LittLittStacked!CB28/LittLittStacked!$DI28*100</f>
        <v>0</v>
      </c>
      <c r="CC28">
        <f>LittLittStacked!CC28/LittLittStacked!$DI28*100</f>
        <v>0</v>
      </c>
      <c r="CD28">
        <f>LittLittStacked!CD28/LittLittStacked!$DI28*100</f>
        <v>0</v>
      </c>
      <c r="CE28">
        <f>LittLittStacked!CE28/LittLittStacked!$DI28*100</f>
        <v>7.7399380804953566E-2</v>
      </c>
      <c r="CF28">
        <f>LittLittStacked!CF28/LittLittStacked!$DI28*100</f>
        <v>0</v>
      </c>
      <c r="CG28">
        <f>LittLittStacked!CG28/LittLittStacked!$DI28*100</f>
        <v>0</v>
      </c>
      <c r="CH28">
        <f>LittLittStacked!CH28/LittLittStacked!$DI28*100</f>
        <v>0</v>
      </c>
      <c r="CI28">
        <f>LittLittStacked!CI28/LittLittStacked!$DI28*100</f>
        <v>0.38699690402476783</v>
      </c>
      <c r="CJ28">
        <f>LittLittStacked!CJ28/LittLittStacked!$DI28*100</f>
        <v>0.30959752321981426</v>
      </c>
      <c r="CK28">
        <f>LittLittStacked!CK28/LittLittStacked!$DI28*100</f>
        <v>0.85139318885448911</v>
      </c>
      <c r="CL28">
        <f>LittLittStacked!CL28/LittLittStacked!$DI28*100</f>
        <v>0</v>
      </c>
      <c r="CM28">
        <f>LittLittStacked!CM28/LittLittStacked!$DI28*100</f>
        <v>0</v>
      </c>
      <c r="CN28">
        <f>LittLittStacked!CN28/LittLittStacked!$DI28*100</f>
        <v>0</v>
      </c>
      <c r="CO28">
        <f>LittLittStacked!CO28/LittLittStacked!$DI28*100</f>
        <v>0</v>
      </c>
      <c r="CP28">
        <f>LittLittStacked!CP28/LittLittStacked!$DI28*100</f>
        <v>0</v>
      </c>
      <c r="CQ28">
        <f>LittLittStacked!CQ28/LittLittStacked!$DI28*100</f>
        <v>0</v>
      </c>
      <c r="CR28">
        <f>LittLittStacked!CR28/LittLittStacked!$DI28*100</f>
        <v>0</v>
      </c>
      <c r="CS28">
        <f>LittLittStacked!CS28/LittLittStacked!$DI28*100</f>
        <v>0</v>
      </c>
      <c r="CT28">
        <f>LittLittStacked!CT28/LittLittStacked!$DI28*100</f>
        <v>0</v>
      </c>
      <c r="CU28">
        <f>LittLittStacked!CU28/LittLittStacked!$DI28*100</f>
        <v>0</v>
      </c>
      <c r="CV28">
        <f>LittLittStacked!CV28/LittLittStacked!$DI28*100</f>
        <v>0</v>
      </c>
      <c r="CW28">
        <f>LittLittStacked!CW28/LittLittStacked!$DI28*100</f>
        <v>0</v>
      </c>
      <c r="CX28">
        <f>LittLittStacked!CX28/LittLittStacked!$DI28*100</f>
        <v>0</v>
      </c>
      <c r="CY28">
        <f>LittLittStacked!CY28/LittLittStacked!$DI28*100</f>
        <v>0</v>
      </c>
      <c r="CZ28">
        <f>LittLittStacked!CZ28/LittLittStacked!$DI28*100</f>
        <v>0</v>
      </c>
      <c r="DA28">
        <f>LittLittStacked!DA28/LittLittStacked!$DI28*100</f>
        <v>0</v>
      </c>
      <c r="DB28">
        <f>LittLittStacked!DB28/LittLittStacked!$DI28*100</f>
        <v>0</v>
      </c>
      <c r="DC28">
        <f>LittLittStacked!DC28/LittLittStacked!$DI28*100</f>
        <v>0</v>
      </c>
      <c r="DD28">
        <f>LittLittStacked!DD28/LittLittStacked!$DI28*100</f>
        <v>0</v>
      </c>
      <c r="DE28">
        <f>LittLittStacked!DE28/LittLittStacked!$DI28*100</f>
        <v>0</v>
      </c>
      <c r="DF28">
        <f>LittLittStacked!DF28/LittLittStacked!$DI28*100</f>
        <v>0</v>
      </c>
      <c r="DG28">
        <f>LittLittStacked!DG28/LittLittStacked!$DI28*100</f>
        <v>0</v>
      </c>
      <c r="DH28">
        <f>LittLittStacked!DH28/LittLittStacked!$DI28*100</f>
        <v>0</v>
      </c>
      <c r="DI28">
        <f t="shared" si="3"/>
        <v>99.999999999999929</v>
      </c>
      <c r="DJ28" t="s">
        <v>474</v>
      </c>
      <c r="DK28">
        <f t="shared" si="0"/>
        <v>72.213622291021679</v>
      </c>
      <c r="DL28">
        <f t="shared" si="1"/>
        <v>27.786377708978321</v>
      </c>
      <c r="DM28">
        <f t="shared" si="2"/>
        <v>2.9411764705882351</v>
      </c>
    </row>
    <row r="29" spans="1:117" x14ac:dyDescent="0.2">
      <c r="A29">
        <f>(($A$28-$A$48)/(($B$28-$B$48)*10))+A28</f>
        <v>1106.5</v>
      </c>
      <c r="B29">
        <v>2.5</v>
      </c>
      <c r="C29">
        <f>LittLittStacked!C29/LittLittStacked!$DI29*100</f>
        <v>0.16680567139282734</v>
      </c>
      <c r="D29">
        <f>LittLittStacked!D29/LittLittStacked!$DI29*100</f>
        <v>0</v>
      </c>
      <c r="E29">
        <f>LittLittStacked!E29/LittLittStacked!$DI29*100</f>
        <v>31.609674728940785</v>
      </c>
      <c r="F29">
        <f>LittLittStacked!F29/LittLittStacked!$DI29*100</f>
        <v>0.33361134278565469</v>
      </c>
      <c r="G29">
        <f>LittLittStacked!G29/LittLittStacked!$DI29*100</f>
        <v>8.3402835696413671E-2</v>
      </c>
      <c r="H29">
        <f>LittLittStacked!H29/LittLittStacked!$DI29*100</f>
        <v>1.6680567139282736</v>
      </c>
      <c r="I29">
        <f>LittLittStacked!I29/LittLittStacked!$DI29*100</f>
        <v>0</v>
      </c>
      <c r="J29">
        <f>LittLittStacked!J29/LittLittStacked!$DI29*100</f>
        <v>0</v>
      </c>
      <c r="K29">
        <f>LittLittStacked!K29/LittLittStacked!$DI29*100</f>
        <v>0</v>
      </c>
      <c r="L29">
        <f>LittLittStacked!L29/LittLittStacked!$DI29*100</f>
        <v>9.007506255212677</v>
      </c>
      <c r="M29">
        <f>LittLittStacked!M29/LittLittStacked!$DI29*100</f>
        <v>0</v>
      </c>
      <c r="N29">
        <f>LittLittStacked!N29/LittLittStacked!$DI29*100</f>
        <v>0</v>
      </c>
      <c r="O29">
        <f>LittLittStacked!O29/LittLittStacked!$DI29*100</f>
        <v>0</v>
      </c>
      <c r="P29">
        <f>LittLittStacked!P29/LittLittStacked!$DI29*100</f>
        <v>0</v>
      </c>
      <c r="Q29">
        <f>LittLittStacked!Q29/LittLittStacked!$DI29*100</f>
        <v>0</v>
      </c>
      <c r="R29">
        <f>LittLittStacked!R29/LittLittStacked!$DI29*100</f>
        <v>0</v>
      </c>
      <c r="S29">
        <f>LittLittStacked!S29/LittLittStacked!$DI29*100</f>
        <v>0</v>
      </c>
      <c r="T29">
        <f>LittLittStacked!T29/LittLittStacked!$DI29*100</f>
        <v>0</v>
      </c>
      <c r="U29">
        <f>LittLittStacked!U29/LittLittStacked!$DI29*100</f>
        <v>0</v>
      </c>
      <c r="V29">
        <f>LittLittStacked!V29/LittLittStacked!$DI29*100</f>
        <v>4.75396163469558</v>
      </c>
      <c r="W29">
        <f>LittLittStacked!W29/LittLittStacked!$DI29*100</f>
        <v>0</v>
      </c>
      <c r="X29">
        <f>LittLittStacked!X29/LittLittStacked!$DI29*100</f>
        <v>0.66722268557130937</v>
      </c>
      <c r="Y29">
        <f>LittLittStacked!Y29/LittLittStacked!$DI29*100</f>
        <v>0</v>
      </c>
      <c r="Z29">
        <f>LittLittStacked!Z29/LittLittStacked!$DI29*100</f>
        <v>0</v>
      </c>
      <c r="AA29">
        <f>LittLittStacked!AA29/LittLittStacked!$DI29*100</f>
        <v>0</v>
      </c>
      <c r="AB29">
        <f>LittLittStacked!AB29/LittLittStacked!$DI29*100</f>
        <v>0</v>
      </c>
      <c r="AC29">
        <f>LittLittStacked!AC29/LittLittStacked!$DI29*100</f>
        <v>28.857381150959132</v>
      </c>
      <c r="AD29">
        <f>LittLittStacked!AD29/LittLittStacked!$DI29*100</f>
        <v>0.91743119266055051</v>
      </c>
      <c r="AE29">
        <f>LittLittStacked!AE29/LittLittStacked!$DI29*100</f>
        <v>0</v>
      </c>
      <c r="AF29">
        <f>LittLittStacked!AF29/LittLittStacked!$DI29*100</f>
        <v>0.50041701417848206</v>
      </c>
      <c r="AG29">
        <f>LittLittStacked!AG29/LittLittStacked!$DI29*100</f>
        <v>0</v>
      </c>
      <c r="AH29">
        <f>LittLittStacked!AH29/LittLittStacked!$DI29*100</f>
        <v>1.0842368640533779</v>
      </c>
      <c r="AI29">
        <f>LittLittStacked!AI29/LittLittStacked!$DI29*100</f>
        <v>0</v>
      </c>
      <c r="AJ29">
        <f>LittLittStacked!AJ29/LittLittStacked!$DI29*100</f>
        <v>2.1684737281067559</v>
      </c>
      <c r="AK29">
        <f>LittLittStacked!AK29/LittLittStacked!$DI29*100</f>
        <v>0</v>
      </c>
      <c r="AL29">
        <f>LittLittStacked!AL29/LittLittStacked!$DI29*100</f>
        <v>0</v>
      </c>
      <c r="AM29">
        <f>LittLittStacked!AM29/LittLittStacked!$DI29*100</f>
        <v>0</v>
      </c>
      <c r="AN29">
        <f>LittLittStacked!AN29/LittLittStacked!$DI29*100</f>
        <v>0</v>
      </c>
      <c r="AO29">
        <f>LittLittStacked!AO29/LittLittStacked!$DI29*100</f>
        <v>0</v>
      </c>
      <c r="AP29">
        <f>LittLittStacked!AP29/LittLittStacked!$DI29*100</f>
        <v>0</v>
      </c>
      <c r="AQ29">
        <f>LittLittStacked!AQ29/LittLittStacked!$DI29*100</f>
        <v>0</v>
      </c>
      <c r="AR29">
        <f>LittLittStacked!AR29/LittLittStacked!$DI29*100</f>
        <v>0</v>
      </c>
      <c r="AS29">
        <f>LittLittStacked!AS29/LittLittStacked!$DI29*100</f>
        <v>0</v>
      </c>
      <c r="AT29">
        <v>0</v>
      </c>
      <c r="AU29">
        <f>LittLittStacked!AU29/LittLittStacked!$DI29*100</f>
        <v>5.6713928273561303</v>
      </c>
      <c r="AV29">
        <f>LittLittStacked!AV29/LittLittStacked!$DI29*100</f>
        <v>0</v>
      </c>
      <c r="AW29">
        <f>LittLittStacked!AW29/LittLittStacked!$DI29*100</f>
        <v>0</v>
      </c>
      <c r="AX29">
        <f>LittLittStacked!AX29/LittLittStacked!$DI29*100</f>
        <v>0</v>
      </c>
      <c r="AY29">
        <f>LittLittStacked!AY29/LittLittStacked!$DI29*100</f>
        <v>0</v>
      </c>
      <c r="AZ29">
        <f>LittLittStacked!AZ29/LittLittStacked!$DI29*100</f>
        <v>8.3402835696413671E-2</v>
      </c>
      <c r="BA29">
        <f>LittLittStacked!BA29/LittLittStacked!$DI29*100</f>
        <v>0</v>
      </c>
      <c r="BB29">
        <f>LittLittStacked!BB29/LittLittStacked!$DI29*100</f>
        <v>8.3402835696413671E-2</v>
      </c>
      <c r="BC29">
        <f>LittLittStacked!BC29/LittLittStacked!$DI29*100</f>
        <v>0.25020850708924103</v>
      </c>
      <c r="BD29">
        <f>LittLittStacked!BD29/LittLittStacked!$DI29*100</f>
        <v>0.50041701417848206</v>
      </c>
      <c r="BE29">
        <f>LittLittStacked!BE29/LittLittStacked!$DI29*100</f>
        <v>0</v>
      </c>
      <c r="BF29">
        <f>LittLittStacked!BF29/LittLittStacked!$DI29*100</f>
        <v>0</v>
      </c>
      <c r="BG29">
        <f>LittLittStacked!BG29/LittLittStacked!$DI29*100</f>
        <v>0</v>
      </c>
      <c r="BH29">
        <f>LittLittStacked!BH29/LittLittStacked!$DI29*100</f>
        <v>8.3402835696413671E-2</v>
      </c>
      <c r="BI29">
        <f>LittLittStacked!BI29/LittLittStacked!$DI29*100</f>
        <v>0.16680567139282734</v>
      </c>
      <c r="BJ29">
        <f>LittLittStacked!BJ29/LittLittStacked!$DI29*100</f>
        <v>0</v>
      </c>
      <c r="BK29">
        <f>LittLittStacked!BK29/LittLittStacked!$DI29*100</f>
        <v>0.25020850708924103</v>
      </c>
      <c r="BL29">
        <f>LittLittStacked!BL29/LittLittStacked!$DI29*100</f>
        <v>7.8398665554628861</v>
      </c>
      <c r="BM29">
        <f>LittLittStacked!BM29/LittLittStacked!$DI29*100</f>
        <v>0</v>
      </c>
      <c r="BN29">
        <f>LittLittStacked!BN29/LittLittStacked!$DI29*100</f>
        <v>0</v>
      </c>
      <c r="BO29">
        <f>LittLittStacked!BO29/LittLittStacked!$DI29*100</f>
        <v>0</v>
      </c>
      <c r="BP29">
        <f>LittLittStacked!BP29/LittLittStacked!$DI29*100</f>
        <v>0</v>
      </c>
      <c r="BQ29">
        <f>LittLittStacked!BQ29/LittLittStacked!$DI29*100</f>
        <v>8.3402835696413671E-2</v>
      </c>
      <c r="BR29">
        <f>LittLittStacked!BR29/LittLittStacked!$DI29*100</f>
        <v>0.8340283569641368</v>
      </c>
      <c r="BS29">
        <f>LittLittStacked!BS29/LittLittStacked!$DI29*100</f>
        <v>0.4170141784820684</v>
      </c>
      <c r="BT29">
        <f>LittLittStacked!BT29/LittLittStacked!$DI29*100</f>
        <v>0</v>
      </c>
      <c r="BU29">
        <f>LittLittStacked!BU29/LittLittStacked!$DI29*100</f>
        <v>0</v>
      </c>
      <c r="BV29">
        <f>LittLittStacked!BV29/LittLittStacked!$DI29*100</f>
        <v>0</v>
      </c>
      <c r="BW29">
        <f>LittLittStacked!BW29/LittLittStacked!$DI29*100</f>
        <v>0.4170141784820684</v>
      </c>
      <c r="BX29">
        <f>LittLittStacked!BX29/LittLittStacked!$DI29*100</f>
        <v>0</v>
      </c>
      <c r="BY29">
        <f>LittLittStacked!BY29/LittLittStacked!$DI29*100</f>
        <v>0</v>
      </c>
      <c r="BZ29">
        <f>LittLittStacked!BZ29/LittLittStacked!$DI29*100</f>
        <v>0</v>
      </c>
      <c r="CA29">
        <f>LittLittStacked!CA29/LittLittStacked!$DI29*100</f>
        <v>0</v>
      </c>
      <c r="CB29">
        <f>LittLittStacked!CB29/LittLittStacked!$DI29*100</f>
        <v>0</v>
      </c>
      <c r="CC29">
        <f>LittLittStacked!CC29/LittLittStacked!$DI29*100</f>
        <v>0</v>
      </c>
      <c r="CD29">
        <f>LittLittStacked!CD29/LittLittStacked!$DI29*100</f>
        <v>0</v>
      </c>
      <c r="CE29">
        <f>LittLittStacked!CE29/LittLittStacked!$DI29*100</f>
        <v>0.16680567139282734</v>
      </c>
      <c r="CF29">
        <f>LittLittStacked!CF29/LittLittStacked!$DI29*100</f>
        <v>0</v>
      </c>
      <c r="CG29">
        <f>LittLittStacked!CG29/LittLittStacked!$DI29*100</f>
        <v>0</v>
      </c>
      <c r="CH29">
        <f>LittLittStacked!CH29/LittLittStacked!$DI29*100</f>
        <v>0</v>
      </c>
      <c r="CI29">
        <f>LittLittStacked!CI29/LittLittStacked!$DI29*100</f>
        <v>0.75062552126772308</v>
      </c>
      <c r="CJ29">
        <f>LittLittStacked!CJ29/LittLittStacked!$DI29*100</f>
        <v>0</v>
      </c>
      <c r="CK29">
        <f>LittLittStacked!CK29/LittLittStacked!$DI29*100</f>
        <v>0.58381984987489577</v>
      </c>
      <c r="CL29">
        <f>LittLittStacked!CL29/LittLittStacked!$DI29*100</f>
        <v>0</v>
      </c>
      <c r="CM29">
        <f>LittLittStacked!CM29/LittLittStacked!$DI29*100</f>
        <v>0</v>
      </c>
      <c r="CN29">
        <f>LittLittStacked!CN29/LittLittStacked!$DI29*100</f>
        <v>0</v>
      </c>
      <c r="CO29">
        <f>LittLittStacked!CO29/LittLittStacked!$DI29*100</f>
        <v>0</v>
      </c>
      <c r="CP29">
        <f>LittLittStacked!CP29/LittLittStacked!$DI29*100</f>
        <v>0</v>
      </c>
      <c r="CQ29">
        <f>LittLittStacked!CQ29/LittLittStacked!$DI29*100</f>
        <v>0</v>
      </c>
      <c r="CR29">
        <f>LittLittStacked!CR29/LittLittStacked!$DI29*100</f>
        <v>0</v>
      </c>
      <c r="CS29">
        <f>LittLittStacked!CS29/LittLittStacked!$DI29*100</f>
        <v>0</v>
      </c>
      <c r="CT29">
        <f>LittLittStacked!CT29/LittLittStacked!$DI29*100</f>
        <v>0</v>
      </c>
      <c r="CU29">
        <f>LittLittStacked!CU29/LittLittStacked!$DI29*100</f>
        <v>0</v>
      </c>
      <c r="CV29">
        <f>LittLittStacked!CV29/LittLittStacked!$DI29*100</f>
        <v>0</v>
      </c>
      <c r="CW29">
        <f>LittLittStacked!CW29/LittLittStacked!$DI29*100</f>
        <v>0</v>
      </c>
      <c r="CX29">
        <f>LittLittStacked!CX29/LittLittStacked!$DI29*100</f>
        <v>0</v>
      </c>
      <c r="CY29">
        <f>LittLittStacked!CY29/LittLittStacked!$DI29*100</f>
        <v>0</v>
      </c>
      <c r="CZ29">
        <f>LittLittStacked!CZ29/LittLittStacked!$DI29*100</f>
        <v>0</v>
      </c>
      <c r="DA29">
        <f>LittLittStacked!DA29/LittLittStacked!$DI29*100</f>
        <v>0</v>
      </c>
      <c r="DB29">
        <f>LittLittStacked!DB29/LittLittStacked!$DI29*100</f>
        <v>0</v>
      </c>
      <c r="DC29">
        <f>LittLittStacked!DC29/LittLittStacked!$DI29*100</f>
        <v>0</v>
      </c>
      <c r="DD29">
        <f>LittLittStacked!DD29/LittLittStacked!$DI29*100</f>
        <v>0</v>
      </c>
      <c r="DE29">
        <f>LittLittStacked!DE29/LittLittStacked!$DI29*100</f>
        <v>0</v>
      </c>
      <c r="DF29">
        <f>LittLittStacked!DF29/LittLittStacked!$DI29*100</f>
        <v>0</v>
      </c>
      <c r="DG29">
        <f>LittLittStacked!DG29/LittLittStacked!$DI29*100</f>
        <v>0</v>
      </c>
      <c r="DH29">
        <f>LittLittStacked!DH29/LittLittStacked!$DI29*100</f>
        <v>0</v>
      </c>
      <c r="DI29">
        <f t="shared" si="3"/>
        <v>100</v>
      </c>
      <c r="DJ29" t="s">
        <v>474</v>
      </c>
      <c r="DK29">
        <f t="shared" si="0"/>
        <v>86.738949124270221</v>
      </c>
      <c r="DL29">
        <f t="shared" si="1"/>
        <v>13.261050875729779</v>
      </c>
      <c r="DM29">
        <f t="shared" si="2"/>
        <v>1.0842368640533779</v>
      </c>
    </row>
    <row r="30" spans="1:117" x14ac:dyDescent="0.2">
      <c r="A30">
        <f>(($A$28-$A$32)/(($B$28-$B$32)*10))+A29</f>
        <v>1245.25</v>
      </c>
      <c r="B30">
        <v>2.6</v>
      </c>
      <c r="C30">
        <f>LittLittStacked!C30/LittLittStacked!$DI30*100</f>
        <v>8.3125519534497094E-2</v>
      </c>
      <c r="D30">
        <f>LittLittStacked!D30/LittLittStacked!$DI30*100</f>
        <v>0</v>
      </c>
      <c r="E30">
        <f>LittLittStacked!E30/LittLittStacked!$DI30*100</f>
        <v>28.595178719866997</v>
      </c>
      <c r="F30">
        <f>LittLittStacked!F30/LittLittStacked!$DI30*100</f>
        <v>0.16625103906899419</v>
      </c>
      <c r="G30">
        <f>LittLittStacked!G30/LittLittStacked!$DI30*100</f>
        <v>0</v>
      </c>
      <c r="H30">
        <f>LittLittStacked!H30/LittLittStacked!$DI30*100</f>
        <v>1.6625103906899419</v>
      </c>
      <c r="I30">
        <f>LittLittStacked!I30/LittLittStacked!$DI30*100</f>
        <v>0</v>
      </c>
      <c r="J30">
        <f>LittLittStacked!J30/LittLittStacked!$DI30*100</f>
        <v>0.16625103906899419</v>
      </c>
      <c r="K30">
        <f>LittLittStacked!K30/LittLittStacked!$DI30*100</f>
        <v>0</v>
      </c>
      <c r="L30">
        <f>LittLittStacked!L30/LittLittStacked!$DI30*100</f>
        <v>7.3150457190357443</v>
      </c>
      <c r="M30">
        <f>LittLittStacked!M30/LittLittStacked!$DI30*100</f>
        <v>0</v>
      </c>
      <c r="N30">
        <f>LittLittStacked!N30/LittLittStacked!$DI30*100</f>
        <v>0</v>
      </c>
      <c r="O30">
        <f>LittLittStacked!O30/LittLittStacked!$DI30*100</f>
        <v>0</v>
      </c>
      <c r="P30">
        <f>LittLittStacked!P30/LittLittStacked!$DI30*100</f>
        <v>0</v>
      </c>
      <c r="Q30">
        <f>LittLittStacked!Q30/LittLittStacked!$DI30*100</f>
        <v>0</v>
      </c>
      <c r="R30">
        <f>LittLittStacked!R30/LittLittStacked!$DI30*100</f>
        <v>0</v>
      </c>
      <c r="S30">
        <f>LittLittStacked!S30/LittLittStacked!$DI30*100</f>
        <v>0</v>
      </c>
      <c r="T30">
        <f>LittLittStacked!T30/LittLittStacked!$DI30*100</f>
        <v>0</v>
      </c>
      <c r="U30">
        <f>LittLittStacked!U30/LittLittStacked!$DI30*100</f>
        <v>0</v>
      </c>
      <c r="V30">
        <f>LittLittStacked!V30/LittLittStacked!$DI30*100</f>
        <v>5.8187863674147966</v>
      </c>
      <c r="W30">
        <f>LittLittStacked!W30/LittLittStacked!$DI30*100</f>
        <v>0</v>
      </c>
      <c r="X30">
        <f>LittLittStacked!X30/LittLittStacked!$DI30*100</f>
        <v>0.33250207813798838</v>
      </c>
      <c r="Y30">
        <f>LittLittStacked!Y30/LittLittStacked!$DI30*100</f>
        <v>0</v>
      </c>
      <c r="Z30">
        <f>LittLittStacked!Z30/LittLittStacked!$DI30*100</f>
        <v>0</v>
      </c>
      <c r="AA30">
        <f>LittLittStacked!AA30/LittLittStacked!$DI30*100</f>
        <v>8.3125519534497094E-2</v>
      </c>
      <c r="AB30">
        <f>LittLittStacked!AB30/LittLittStacked!$DI30*100</f>
        <v>0</v>
      </c>
      <c r="AC30">
        <f>LittLittStacked!AC30/LittLittStacked!$DI30*100</f>
        <v>31.172069825436409</v>
      </c>
      <c r="AD30">
        <f>LittLittStacked!AD30/LittLittStacked!$DI30*100</f>
        <v>1.0806317539484622</v>
      </c>
      <c r="AE30">
        <f>LittLittStacked!AE30/LittLittStacked!$DI30*100</f>
        <v>8.3125519534497094E-2</v>
      </c>
      <c r="AF30">
        <f>LittLittStacked!AF30/LittLittStacked!$DI30*100</f>
        <v>0.16625103906899419</v>
      </c>
      <c r="AG30">
        <f>LittLittStacked!AG30/LittLittStacked!$DI30*100</f>
        <v>0</v>
      </c>
      <c r="AH30">
        <f>LittLittStacked!AH30/LittLittStacked!$DI30*100</f>
        <v>1.4131338320864506</v>
      </c>
      <c r="AI30">
        <f>LittLittStacked!AI30/LittLittStacked!$DI30*100</f>
        <v>0</v>
      </c>
      <c r="AJ30">
        <f>LittLittStacked!AJ30/LittLittStacked!$DI30*100</f>
        <v>2.3275145469659186</v>
      </c>
      <c r="AK30">
        <f>LittLittStacked!AK30/LittLittStacked!$DI30*100</f>
        <v>0</v>
      </c>
      <c r="AL30">
        <f>LittLittStacked!AL30/LittLittStacked!$DI30*100</f>
        <v>0</v>
      </c>
      <c r="AM30">
        <f>LittLittStacked!AM30/LittLittStacked!$DI30*100</f>
        <v>0</v>
      </c>
      <c r="AN30">
        <f>LittLittStacked!AN30/LittLittStacked!$DI30*100</f>
        <v>0</v>
      </c>
      <c r="AO30">
        <f>LittLittStacked!AO30/LittLittStacked!$DI30*100</f>
        <v>0</v>
      </c>
      <c r="AP30">
        <f>LittLittStacked!AP30/LittLittStacked!$DI30*100</f>
        <v>0</v>
      </c>
      <c r="AQ30">
        <f>LittLittStacked!AQ30/LittLittStacked!$DI30*100</f>
        <v>0</v>
      </c>
      <c r="AR30">
        <f>LittLittStacked!AR30/LittLittStacked!$DI30*100</f>
        <v>0</v>
      </c>
      <c r="AS30">
        <f>LittLittStacked!AS30/LittLittStacked!$DI30*100</f>
        <v>0</v>
      </c>
      <c r="AT30">
        <v>0</v>
      </c>
      <c r="AU30">
        <f>LittLittStacked!AU30/LittLittStacked!$DI30*100</f>
        <v>7.4812967581047385</v>
      </c>
      <c r="AV30">
        <f>LittLittStacked!AV30/LittLittStacked!$DI30*100</f>
        <v>0</v>
      </c>
      <c r="AW30">
        <f>LittLittStacked!AW30/LittLittStacked!$DI30*100</f>
        <v>0</v>
      </c>
      <c r="AX30">
        <f>LittLittStacked!AX30/LittLittStacked!$DI30*100</f>
        <v>0</v>
      </c>
      <c r="AY30">
        <f>LittLittStacked!AY30/LittLittStacked!$DI30*100</f>
        <v>0</v>
      </c>
      <c r="AZ30">
        <f>LittLittStacked!AZ30/LittLittStacked!$DI30*100</f>
        <v>0</v>
      </c>
      <c r="BA30">
        <f>LittLittStacked!BA30/LittLittStacked!$DI30*100</f>
        <v>0</v>
      </c>
      <c r="BB30">
        <f>LittLittStacked!BB30/LittLittStacked!$DI30*100</f>
        <v>0</v>
      </c>
      <c r="BC30">
        <f>LittLittStacked!BC30/LittLittStacked!$DI30*100</f>
        <v>8.3125519534497094E-2</v>
      </c>
      <c r="BD30">
        <f>LittLittStacked!BD30/LittLittStacked!$DI30*100</f>
        <v>0.58187863674147966</v>
      </c>
      <c r="BE30">
        <f>LittLittStacked!BE30/LittLittStacked!$DI30*100</f>
        <v>0</v>
      </c>
      <c r="BF30">
        <f>LittLittStacked!BF30/LittLittStacked!$DI30*100</f>
        <v>0</v>
      </c>
      <c r="BG30">
        <f>LittLittStacked!BG30/LittLittStacked!$DI30*100</f>
        <v>0</v>
      </c>
      <c r="BH30">
        <f>LittLittStacked!BH30/LittLittStacked!$DI30*100</f>
        <v>8.3125519534497094E-2</v>
      </c>
      <c r="BI30">
        <f>LittLittStacked!BI30/LittLittStacked!$DI30*100</f>
        <v>0.16625103906899419</v>
      </c>
      <c r="BJ30">
        <f>LittLittStacked!BJ30/LittLittStacked!$DI30*100</f>
        <v>0</v>
      </c>
      <c r="BK30">
        <f>LittLittStacked!BK30/LittLittStacked!$DI30*100</f>
        <v>0</v>
      </c>
      <c r="BL30">
        <f>LittLittStacked!BL30/LittLittStacked!$DI30*100</f>
        <v>9.7256857855361591</v>
      </c>
      <c r="BM30">
        <f>LittLittStacked!BM30/LittLittStacked!$DI30*100</f>
        <v>0</v>
      </c>
      <c r="BN30">
        <f>LittLittStacked!BN30/LittLittStacked!$DI30*100</f>
        <v>0</v>
      </c>
      <c r="BO30">
        <f>LittLittStacked!BO30/LittLittStacked!$DI30*100</f>
        <v>8.3125519534497094E-2</v>
      </c>
      <c r="BP30">
        <f>LittLittStacked!BP30/LittLittStacked!$DI30*100</f>
        <v>0</v>
      </c>
      <c r="BQ30">
        <f>LittLittStacked!BQ30/LittLittStacked!$DI30*100</f>
        <v>0</v>
      </c>
      <c r="BR30">
        <f>LittLittStacked!BR30/LittLittStacked!$DI30*100</f>
        <v>0.16625103906899419</v>
      </c>
      <c r="BS30">
        <f>LittLittStacked!BS30/LittLittStacked!$DI30*100</f>
        <v>0.41562759767248547</v>
      </c>
      <c r="BT30">
        <f>LittLittStacked!BT30/LittLittStacked!$DI30*100</f>
        <v>0</v>
      </c>
      <c r="BU30">
        <f>LittLittStacked!BU30/LittLittStacked!$DI30*100</f>
        <v>0</v>
      </c>
      <c r="BV30">
        <f>LittLittStacked!BV30/LittLittStacked!$DI30*100</f>
        <v>0</v>
      </c>
      <c r="BW30">
        <f>LittLittStacked!BW30/LittLittStacked!$DI30*100</f>
        <v>8.3125519534497094E-2</v>
      </c>
      <c r="BX30">
        <f>LittLittStacked!BX30/LittLittStacked!$DI30*100</f>
        <v>0</v>
      </c>
      <c r="BY30">
        <f>LittLittStacked!BY30/LittLittStacked!$DI30*100</f>
        <v>0</v>
      </c>
      <c r="BZ30">
        <f>LittLittStacked!BZ30/LittLittStacked!$DI30*100</f>
        <v>0</v>
      </c>
      <c r="CA30">
        <f>LittLittStacked!CA30/LittLittStacked!$DI30*100</f>
        <v>0</v>
      </c>
      <c r="CB30">
        <f>LittLittStacked!CB30/LittLittStacked!$DI30*100</f>
        <v>0</v>
      </c>
      <c r="CC30">
        <f>LittLittStacked!CC30/LittLittStacked!$DI30*100</f>
        <v>0</v>
      </c>
      <c r="CD30">
        <f>LittLittStacked!CD30/LittLittStacked!$DI30*100</f>
        <v>0.16625103906899419</v>
      </c>
      <c r="CE30">
        <f>LittLittStacked!CE30/LittLittStacked!$DI30*100</f>
        <v>0</v>
      </c>
      <c r="CF30">
        <f>LittLittStacked!CF30/LittLittStacked!$DI30*100</f>
        <v>0</v>
      </c>
      <c r="CG30">
        <f>LittLittStacked!CG30/LittLittStacked!$DI30*100</f>
        <v>0</v>
      </c>
      <c r="CH30">
        <f>LittLittStacked!CH30/LittLittStacked!$DI30*100</f>
        <v>0</v>
      </c>
      <c r="CI30">
        <f>LittLittStacked!CI30/LittLittStacked!$DI30*100</f>
        <v>0.49875311720698251</v>
      </c>
      <c r="CJ30">
        <f>LittLittStacked!CJ30/LittLittStacked!$DI30*100</f>
        <v>0</v>
      </c>
      <c r="CK30">
        <f>LittLittStacked!CK30/LittLittStacked!$DI30*100</f>
        <v>0</v>
      </c>
      <c r="CL30">
        <f>LittLittStacked!CL30/LittLittStacked!$DI30*100</f>
        <v>0</v>
      </c>
      <c r="CM30">
        <f>LittLittStacked!CM30/LittLittStacked!$DI30*100</f>
        <v>0</v>
      </c>
      <c r="CN30">
        <f>LittLittStacked!CN30/LittLittStacked!$DI30*100</f>
        <v>0</v>
      </c>
      <c r="CO30">
        <f>LittLittStacked!CO30/LittLittStacked!$DI30*100</f>
        <v>0</v>
      </c>
      <c r="CP30">
        <f>LittLittStacked!CP30/LittLittStacked!$DI30*100</f>
        <v>0</v>
      </c>
      <c r="CQ30">
        <f>LittLittStacked!CQ30/LittLittStacked!$DI30*100</f>
        <v>0</v>
      </c>
      <c r="CR30">
        <f>LittLittStacked!CR30/LittLittStacked!$DI30*100</f>
        <v>0</v>
      </c>
      <c r="CS30">
        <f>LittLittStacked!CS30/LittLittStacked!$DI30*100</f>
        <v>0</v>
      </c>
      <c r="CT30">
        <f>LittLittStacked!CT30/LittLittStacked!$DI30*100</f>
        <v>0</v>
      </c>
      <c r="CU30">
        <f>LittLittStacked!CU30/LittLittStacked!$DI30*100</f>
        <v>0</v>
      </c>
      <c r="CV30">
        <f>LittLittStacked!CV30/LittLittStacked!$DI30*100</f>
        <v>0</v>
      </c>
      <c r="CW30">
        <f>LittLittStacked!CW30/LittLittStacked!$DI30*100</f>
        <v>0</v>
      </c>
      <c r="CX30">
        <f>LittLittStacked!CX30/LittLittStacked!$DI30*100</f>
        <v>0</v>
      </c>
      <c r="CY30">
        <f>LittLittStacked!CY30/LittLittStacked!$DI30*100</f>
        <v>0</v>
      </c>
      <c r="CZ30">
        <f>LittLittStacked!CZ30/LittLittStacked!$DI30*100</f>
        <v>0</v>
      </c>
      <c r="DA30">
        <f>LittLittStacked!DA30/LittLittStacked!$DI30*100</f>
        <v>0</v>
      </c>
      <c r="DB30">
        <f>LittLittStacked!DB30/LittLittStacked!$DI30*100</f>
        <v>0</v>
      </c>
      <c r="DC30">
        <f>LittLittStacked!DC30/LittLittStacked!$DI30*100</f>
        <v>0</v>
      </c>
      <c r="DD30">
        <f>LittLittStacked!DD30/LittLittStacked!$DI30*100</f>
        <v>0</v>
      </c>
      <c r="DE30">
        <f>LittLittStacked!DE30/LittLittStacked!$DI30*100</f>
        <v>0</v>
      </c>
      <c r="DF30">
        <f>LittLittStacked!DF30/LittLittStacked!$DI30*100</f>
        <v>0</v>
      </c>
      <c r="DG30">
        <f>LittLittStacked!DG30/LittLittStacked!$DI30*100</f>
        <v>0</v>
      </c>
      <c r="DH30">
        <f>LittLittStacked!DH30/LittLittStacked!$DI30*100</f>
        <v>0</v>
      </c>
      <c r="DI30">
        <f t="shared" si="3"/>
        <v>99.999999999999957</v>
      </c>
      <c r="DJ30" t="s">
        <v>474</v>
      </c>
      <c r="DK30">
        <f t="shared" si="0"/>
        <v>86.949293433083938</v>
      </c>
      <c r="DL30">
        <f t="shared" si="1"/>
        <v>13.050706566916062</v>
      </c>
      <c r="DM30">
        <f t="shared" si="2"/>
        <v>1.3300083125519535</v>
      </c>
    </row>
    <row r="31" spans="1:117" x14ac:dyDescent="0.2">
      <c r="A31">
        <f>(($A$28-$A$32)/(($B$28-$B$32)*10))+A30</f>
        <v>1384</v>
      </c>
      <c r="B31">
        <v>2.7</v>
      </c>
      <c r="C31">
        <f>LittLittStacked!C31/LittLittStacked!$DI31*100</f>
        <v>0</v>
      </c>
      <c r="D31">
        <f>LittLittStacked!D31/LittLittStacked!$DI31*100</f>
        <v>0</v>
      </c>
      <c r="E31">
        <f>LittLittStacked!E31/LittLittStacked!$DI31*100</f>
        <v>22.429906542056074</v>
      </c>
      <c r="F31">
        <f>LittLittStacked!F31/LittLittStacked!$DI31*100</f>
        <v>7.1890726096333582E-2</v>
      </c>
      <c r="G31">
        <f>LittLittStacked!G31/LittLittStacked!$DI31*100</f>
        <v>0</v>
      </c>
      <c r="H31">
        <f>LittLittStacked!H31/LittLittStacked!$DI31*100</f>
        <v>2.2286125089863407</v>
      </c>
      <c r="I31">
        <f>LittLittStacked!I31/LittLittStacked!$DI31*100</f>
        <v>0</v>
      </c>
      <c r="J31">
        <f>LittLittStacked!J31/LittLittStacked!$DI31*100</f>
        <v>0</v>
      </c>
      <c r="K31">
        <f>LittLittStacked!K31/LittLittStacked!$DI31*100</f>
        <v>0</v>
      </c>
      <c r="L31">
        <f>LittLittStacked!L31/LittLittStacked!$DI31*100</f>
        <v>10.352264557872035</v>
      </c>
      <c r="M31">
        <f>LittLittStacked!M31/LittLittStacked!$DI31*100</f>
        <v>0</v>
      </c>
      <c r="N31">
        <f>LittLittStacked!N31/LittLittStacked!$DI31*100</f>
        <v>0</v>
      </c>
      <c r="O31">
        <f>LittLittStacked!O31/LittLittStacked!$DI31*100</f>
        <v>0</v>
      </c>
      <c r="P31">
        <f>LittLittStacked!P31/LittLittStacked!$DI31*100</f>
        <v>0</v>
      </c>
      <c r="Q31">
        <f>LittLittStacked!Q31/LittLittStacked!$DI31*100</f>
        <v>0</v>
      </c>
      <c r="R31">
        <f>LittLittStacked!R31/LittLittStacked!$DI31*100</f>
        <v>7.1890726096333582E-2</v>
      </c>
      <c r="S31">
        <f>LittLittStacked!S31/LittLittStacked!$DI31*100</f>
        <v>0</v>
      </c>
      <c r="T31">
        <f>LittLittStacked!T31/LittLittStacked!$DI31*100</f>
        <v>0</v>
      </c>
      <c r="U31">
        <f>LittLittStacked!U31/LittLittStacked!$DI31*100</f>
        <v>0</v>
      </c>
      <c r="V31">
        <f>LittLittStacked!V31/LittLittStacked!$DI31*100</f>
        <v>6.3982746225736884</v>
      </c>
      <c r="W31">
        <f>LittLittStacked!W31/LittLittStacked!$DI31*100</f>
        <v>0.14378145219266716</v>
      </c>
      <c r="X31">
        <f>LittLittStacked!X31/LittLittStacked!$DI31*100</f>
        <v>0.35945363048166784</v>
      </c>
      <c r="Y31">
        <f>LittLittStacked!Y31/LittLittStacked!$DI31*100</f>
        <v>0</v>
      </c>
      <c r="Z31">
        <f>LittLittStacked!Z31/LittLittStacked!$DI31*100</f>
        <v>0</v>
      </c>
      <c r="AA31">
        <f>LittLittStacked!AA31/LittLittStacked!$DI31*100</f>
        <v>0</v>
      </c>
      <c r="AB31">
        <f>LittLittStacked!AB31/LittLittStacked!$DI31*100</f>
        <v>0</v>
      </c>
      <c r="AC31">
        <f>LittLittStacked!AC31/LittLittStacked!$DI31*100</f>
        <v>28.253055355859097</v>
      </c>
      <c r="AD31">
        <f>LittLittStacked!AD31/LittLittStacked!$DI31*100</f>
        <v>0.43134435657800141</v>
      </c>
      <c r="AE31">
        <f>LittLittStacked!AE31/LittLittStacked!$DI31*100</f>
        <v>7.1890726096333582E-2</v>
      </c>
      <c r="AF31">
        <f>LittLittStacked!AF31/LittLittStacked!$DI31*100</f>
        <v>0.35945363048166784</v>
      </c>
      <c r="AG31">
        <f>LittLittStacked!AG31/LittLittStacked!$DI31*100</f>
        <v>0</v>
      </c>
      <c r="AH31">
        <f>LittLittStacked!AH31/LittLittStacked!$DI31*100</f>
        <v>2.5161754133716752</v>
      </c>
      <c r="AI31">
        <f>LittLittStacked!AI31/LittLittStacked!$DI31*100</f>
        <v>7.1890726096333582E-2</v>
      </c>
      <c r="AJ31">
        <f>LittLittStacked!AJ31/LittLittStacked!$DI31*100</f>
        <v>2.5880661394680087</v>
      </c>
      <c r="AK31">
        <f>LittLittStacked!AK31/LittLittStacked!$DI31*100</f>
        <v>7.1890726096333582E-2</v>
      </c>
      <c r="AL31">
        <f>LittLittStacked!AL31/LittLittStacked!$DI31*100</f>
        <v>0</v>
      </c>
      <c r="AM31">
        <f>LittLittStacked!AM31/LittLittStacked!$DI31*100</f>
        <v>0</v>
      </c>
      <c r="AN31">
        <f>LittLittStacked!AN31/LittLittStacked!$DI31*100</f>
        <v>0</v>
      </c>
      <c r="AO31">
        <f>LittLittStacked!AO31/LittLittStacked!$DI31*100</f>
        <v>0</v>
      </c>
      <c r="AP31">
        <f>LittLittStacked!AP31/LittLittStacked!$DI31*100</f>
        <v>0</v>
      </c>
      <c r="AQ31">
        <f>LittLittStacked!AQ31/LittLittStacked!$DI31*100</f>
        <v>0</v>
      </c>
      <c r="AR31">
        <f>LittLittStacked!AR31/LittLittStacked!$DI31*100</f>
        <v>0</v>
      </c>
      <c r="AS31">
        <f>LittLittStacked!AS31/LittLittStacked!$DI31*100</f>
        <v>0</v>
      </c>
      <c r="AT31">
        <v>0</v>
      </c>
      <c r="AU31">
        <f>LittLittStacked!AU31/LittLittStacked!$DI31*100</f>
        <v>6.9015097052480225</v>
      </c>
      <c r="AV31">
        <f>LittLittStacked!AV31/LittLittStacked!$DI31*100</f>
        <v>0</v>
      </c>
      <c r="AW31">
        <f>LittLittStacked!AW31/LittLittStacked!$DI31*100</f>
        <v>0</v>
      </c>
      <c r="AX31">
        <f>LittLittStacked!AX31/LittLittStacked!$DI31*100</f>
        <v>0</v>
      </c>
      <c r="AY31">
        <f>LittLittStacked!AY31/LittLittStacked!$DI31*100</f>
        <v>0</v>
      </c>
      <c r="AZ31">
        <f>LittLittStacked!AZ31/LittLittStacked!$DI31*100</f>
        <v>0</v>
      </c>
      <c r="BA31">
        <f>LittLittStacked!BA31/LittLittStacked!$DI31*100</f>
        <v>0</v>
      </c>
      <c r="BB31">
        <f>LittLittStacked!BB31/LittLittStacked!$DI31*100</f>
        <v>0</v>
      </c>
      <c r="BC31">
        <f>LittLittStacked!BC31/LittLittStacked!$DI31*100</f>
        <v>0.14378145219266716</v>
      </c>
      <c r="BD31">
        <f>LittLittStacked!BD31/LittLittStacked!$DI31*100</f>
        <v>0.28756290438533433</v>
      </c>
      <c r="BE31">
        <f>LittLittStacked!BE31/LittLittStacked!$DI31*100</f>
        <v>0</v>
      </c>
      <c r="BF31">
        <f>LittLittStacked!BF31/LittLittStacked!$DI31*100</f>
        <v>0</v>
      </c>
      <c r="BG31">
        <f>LittLittStacked!BG31/LittLittStacked!$DI31*100</f>
        <v>0</v>
      </c>
      <c r="BH31">
        <f>LittLittStacked!BH31/LittLittStacked!$DI31*100</f>
        <v>0</v>
      </c>
      <c r="BI31">
        <f>LittLittStacked!BI31/LittLittStacked!$DI31*100</f>
        <v>0.35945363048166784</v>
      </c>
      <c r="BJ31">
        <f>LittLittStacked!BJ31/LittLittStacked!$DI31*100</f>
        <v>0</v>
      </c>
      <c r="BK31">
        <f>LittLittStacked!BK31/LittLittStacked!$DI31*100</f>
        <v>0</v>
      </c>
      <c r="BL31">
        <f>LittLittStacked!BL31/LittLittStacked!$DI31*100</f>
        <v>13.87491013659238</v>
      </c>
      <c r="BM31">
        <f>LittLittStacked!BM31/LittLittStacked!$DI31*100</f>
        <v>0</v>
      </c>
      <c r="BN31">
        <f>LittLittStacked!BN31/LittLittStacked!$DI31*100</f>
        <v>0</v>
      </c>
      <c r="BO31">
        <f>LittLittStacked!BO31/LittLittStacked!$DI31*100</f>
        <v>0</v>
      </c>
      <c r="BP31">
        <f>LittLittStacked!BP31/LittLittStacked!$DI31*100</f>
        <v>0</v>
      </c>
      <c r="BQ31">
        <f>LittLittStacked!BQ31/LittLittStacked!$DI31*100</f>
        <v>7.1890726096333582E-2</v>
      </c>
      <c r="BR31">
        <f>LittLittStacked!BR31/LittLittStacked!$DI31*100</f>
        <v>0.57512580877066866</v>
      </c>
      <c r="BS31">
        <f>LittLittStacked!BS31/LittLittStacked!$DI31*100</f>
        <v>0.50323508267433503</v>
      </c>
      <c r="BT31">
        <f>LittLittStacked!BT31/LittLittStacked!$DI31*100</f>
        <v>0</v>
      </c>
      <c r="BU31">
        <f>LittLittStacked!BU31/LittLittStacked!$DI31*100</f>
        <v>0</v>
      </c>
      <c r="BV31">
        <f>LittLittStacked!BV31/LittLittStacked!$DI31*100</f>
        <v>0</v>
      </c>
      <c r="BW31">
        <f>LittLittStacked!BW31/LittLittStacked!$DI31*100</f>
        <v>7.1890726096333582E-2</v>
      </c>
      <c r="BX31">
        <f>LittLittStacked!BX31/LittLittStacked!$DI31*100</f>
        <v>0</v>
      </c>
      <c r="BY31">
        <f>LittLittStacked!BY31/LittLittStacked!$DI31*100</f>
        <v>0</v>
      </c>
      <c r="BZ31">
        <f>LittLittStacked!BZ31/LittLittStacked!$DI31*100</f>
        <v>0</v>
      </c>
      <c r="CA31">
        <f>LittLittStacked!CA31/LittLittStacked!$DI31*100</f>
        <v>0</v>
      </c>
      <c r="CB31">
        <f>LittLittStacked!CB31/LittLittStacked!$DI31*100</f>
        <v>0</v>
      </c>
      <c r="CC31">
        <f>LittLittStacked!CC31/LittLittStacked!$DI31*100</f>
        <v>0</v>
      </c>
      <c r="CD31">
        <f>LittLittStacked!CD31/LittLittStacked!$DI31*100</f>
        <v>7.1890726096333582E-2</v>
      </c>
      <c r="CE31">
        <f>LittLittStacked!CE31/LittLittStacked!$DI31*100</f>
        <v>0.14378145219266716</v>
      </c>
      <c r="CF31">
        <f>LittLittStacked!CF31/LittLittStacked!$DI31*100</f>
        <v>0</v>
      </c>
      <c r="CG31">
        <f>LittLittStacked!CG31/LittLittStacked!$DI31*100</f>
        <v>0</v>
      </c>
      <c r="CH31">
        <f>LittLittStacked!CH31/LittLittStacked!$DI31*100</f>
        <v>0</v>
      </c>
      <c r="CI31">
        <f>LittLittStacked!CI31/LittLittStacked!$DI31*100</f>
        <v>0.28756290438533433</v>
      </c>
      <c r="CJ31">
        <f>LittLittStacked!CJ31/LittLittStacked!$DI31*100</f>
        <v>0</v>
      </c>
      <c r="CK31">
        <f>LittLittStacked!CK31/LittLittStacked!$DI31*100</f>
        <v>0.28756290438533433</v>
      </c>
      <c r="CL31">
        <f>LittLittStacked!CL31/LittLittStacked!$DI31*100</f>
        <v>0</v>
      </c>
      <c r="CM31">
        <f>LittLittStacked!CM31/LittLittStacked!$DI31*100</f>
        <v>0</v>
      </c>
      <c r="CN31">
        <f>LittLittStacked!CN31/LittLittStacked!$DI31*100</f>
        <v>0</v>
      </c>
      <c r="CO31">
        <f>LittLittStacked!CO31/LittLittStacked!$DI31*100</f>
        <v>0</v>
      </c>
      <c r="CP31">
        <f>LittLittStacked!CP31/LittLittStacked!$DI31*100</f>
        <v>0</v>
      </c>
      <c r="CQ31">
        <f>LittLittStacked!CQ31/LittLittStacked!$DI31*100</f>
        <v>0</v>
      </c>
      <c r="CR31">
        <f>LittLittStacked!CR31/LittLittStacked!$DI31*100</f>
        <v>0</v>
      </c>
      <c r="CS31">
        <f>LittLittStacked!CS31/LittLittStacked!$DI31*100</f>
        <v>0</v>
      </c>
      <c r="CT31">
        <f>LittLittStacked!CT31/LittLittStacked!$DI31*100</f>
        <v>0</v>
      </c>
      <c r="CU31">
        <f>LittLittStacked!CU31/LittLittStacked!$DI31*100</f>
        <v>0</v>
      </c>
      <c r="CV31">
        <f>LittLittStacked!CV31/LittLittStacked!$DI31*100</f>
        <v>0</v>
      </c>
      <c r="CW31">
        <f>LittLittStacked!CW31/LittLittStacked!$DI31*100</f>
        <v>0</v>
      </c>
      <c r="CX31">
        <f>LittLittStacked!CX31/LittLittStacked!$DI31*100</f>
        <v>0</v>
      </c>
      <c r="CY31">
        <f>LittLittStacked!CY31/LittLittStacked!$DI31*100</f>
        <v>0</v>
      </c>
      <c r="CZ31">
        <f>LittLittStacked!CZ31/LittLittStacked!$DI31*100</f>
        <v>0</v>
      </c>
      <c r="DA31">
        <f>LittLittStacked!DA31/LittLittStacked!$DI31*100</f>
        <v>0</v>
      </c>
      <c r="DB31">
        <f>LittLittStacked!DB31/LittLittStacked!$DI31*100</f>
        <v>0</v>
      </c>
      <c r="DC31">
        <f>LittLittStacked!DC31/LittLittStacked!$DI31*100</f>
        <v>0</v>
      </c>
      <c r="DD31">
        <f>LittLittStacked!DD31/LittLittStacked!$DI31*100</f>
        <v>0</v>
      </c>
      <c r="DE31">
        <f>LittLittStacked!DE31/LittLittStacked!$DI31*100</f>
        <v>0</v>
      </c>
      <c r="DF31">
        <f>LittLittStacked!DF31/LittLittStacked!$DI31*100</f>
        <v>0</v>
      </c>
      <c r="DG31">
        <f>LittLittStacked!DG31/LittLittStacked!$DI31*100</f>
        <v>0</v>
      </c>
      <c r="DH31">
        <f>LittLittStacked!DH31/LittLittStacked!$DI31*100</f>
        <v>0</v>
      </c>
      <c r="DI31">
        <f t="shared" si="3"/>
        <v>99.999999999999972</v>
      </c>
      <c r="DJ31" t="s">
        <v>474</v>
      </c>
      <c r="DK31">
        <f t="shared" si="0"/>
        <v>87.131560028756297</v>
      </c>
      <c r="DL31">
        <f t="shared" si="1"/>
        <v>12.868439971243703</v>
      </c>
      <c r="DM31">
        <f t="shared" si="2"/>
        <v>0.86268871315600282</v>
      </c>
    </row>
    <row r="32" spans="1:117" x14ac:dyDescent="0.2">
      <c r="A32">
        <v>1565</v>
      </c>
      <c r="B32">
        <v>2.8</v>
      </c>
      <c r="C32">
        <f>LittLittStacked!C32/LittLittStacked!$DI32*100</f>
        <v>8.6880973066898348E-2</v>
      </c>
      <c r="D32">
        <f>LittLittStacked!D32/LittLittStacked!$DI32*100</f>
        <v>0</v>
      </c>
      <c r="E32">
        <f>LittLittStacked!E32/LittLittStacked!$DI32*100</f>
        <v>21.63336229365769</v>
      </c>
      <c r="F32">
        <f>LittLittStacked!F32/LittLittStacked!$DI32*100</f>
        <v>0</v>
      </c>
      <c r="G32">
        <f>LittLittStacked!G32/LittLittStacked!$DI32*100</f>
        <v>0</v>
      </c>
      <c r="H32">
        <f>LittLittStacked!H32/LittLittStacked!$DI32*100</f>
        <v>2.6933101650738487</v>
      </c>
      <c r="I32">
        <f>LittLittStacked!I32/LittLittStacked!$DI32*100</f>
        <v>0</v>
      </c>
      <c r="J32">
        <f>LittLittStacked!J32/LittLittStacked!$DI32*100</f>
        <v>0</v>
      </c>
      <c r="K32">
        <f>LittLittStacked!K32/LittLittStacked!$DI32*100</f>
        <v>0</v>
      </c>
      <c r="L32">
        <f>LittLittStacked!L32/LittLittStacked!$DI32*100</f>
        <v>7.8192875760208516</v>
      </c>
      <c r="M32">
        <f>LittLittStacked!M32/LittLittStacked!$DI32*100</f>
        <v>0</v>
      </c>
      <c r="N32">
        <f>LittLittStacked!N32/LittLittStacked!$DI32*100</f>
        <v>0</v>
      </c>
      <c r="O32">
        <f>LittLittStacked!O32/LittLittStacked!$DI32*100</f>
        <v>0</v>
      </c>
      <c r="P32">
        <f>LittLittStacked!P32/LittLittStacked!$DI32*100</f>
        <v>0</v>
      </c>
      <c r="Q32">
        <f>LittLittStacked!Q32/LittLittStacked!$DI32*100</f>
        <v>0</v>
      </c>
      <c r="R32">
        <f>LittLittStacked!R32/LittLittStacked!$DI32*100</f>
        <v>0.1737619461337967</v>
      </c>
      <c r="S32">
        <f>LittLittStacked!S32/LittLittStacked!$DI32*100</f>
        <v>0</v>
      </c>
      <c r="T32">
        <f>LittLittStacked!T32/LittLittStacked!$DI32*100</f>
        <v>0</v>
      </c>
      <c r="U32">
        <f>LittLittStacked!U32/LittLittStacked!$DI32*100</f>
        <v>0</v>
      </c>
      <c r="V32">
        <f>LittLittStacked!V32/LittLittStacked!$DI32*100</f>
        <v>8.5143353605560392</v>
      </c>
      <c r="W32">
        <f>LittLittStacked!W32/LittLittStacked!$DI32*100</f>
        <v>8.6880973066898348E-2</v>
      </c>
      <c r="X32">
        <f>LittLittStacked!X32/LittLittStacked!$DI32*100</f>
        <v>0.34752389226759339</v>
      </c>
      <c r="Y32">
        <f>LittLittStacked!Y32/LittLittStacked!$DI32*100</f>
        <v>0</v>
      </c>
      <c r="Z32">
        <f>LittLittStacked!Z32/LittLittStacked!$DI32*100</f>
        <v>0</v>
      </c>
      <c r="AA32">
        <f>LittLittStacked!AA32/LittLittStacked!$DI32*100</f>
        <v>0</v>
      </c>
      <c r="AB32">
        <f>LittLittStacked!AB32/LittLittStacked!$DI32*100</f>
        <v>0</v>
      </c>
      <c r="AC32">
        <f>LittLittStacked!AC32/LittLittStacked!$DI32*100</f>
        <v>24.239791485664639</v>
      </c>
      <c r="AD32">
        <f>LittLittStacked!AD32/LittLittStacked!$DI32*100</f>
        <v>0.69504778453518679</v>
      </c>
      <c r="AE32">
        <f>LittLittStacked!AE32/LittLittStacked!$DI32*100</f>
        <v>8.6880973066898348E-2</v>
      </c>
      <c r="AF32">
        <f>LittLittStacked!AF32/LittLittStacked!$DI32*100</f>
        <v>0.4344048653344918</v>
      </c>
      <c r="AG32">
        <f>LittLittStacked!AG32/LittLittStacked!$DI32*100</f>
        <v>0</v>
      </c>
      <c r="AH32">
        <f>LittLittStacked!AH32/LittLittStacked!$DI32*100</f>
        <v>2.4326672458731537</v>
      </c>
      <c r="AI32">
        <f>LittLittStacked!AI32/LittLittStacked!$DI32*100</f>
        <v>8.6880973066898348E-2</v>
      </c>
      <c r="AJ32">
        <f>LittLittStacked!AJ32/LittLittStacked!$DI32*100</f>
        <v>2.1720243266724588</v>
      </c>
      <c r="AK32">
        <f>LittLittStacked!AK32/LittLittStacked!$DI32*100</f>
        <v>0</v>
      </c>
      <c r="AL32">
        <f>LittLittStacked!AL32/LittLittStacked!$DI32*100</f>
        <v>0</v>
      </c>
      <c r="AM32">
        <f>LittLittStacked!AM32/LittLittStacked!$DI32*100</f>
        <v>0</v>
      </c>
      <c r="AN32">
        <f>LittLittStacked!AN32/LittLittStacked!$DI32*100</f>
        <v>0</v>
      </c>
      <c r="AO32">
        <f>LittLittStacked!AO32/LittLittStacked!$DI32*100</f>
        <v>0</v>
      </c>
      <c r="AP32">
        <f>LittLittStacked!AP32/LittLittStacked!$DI32*100</f>
        <v>0</v>
      </c>
      <c r="AQ32">
        <f>LittLittStacked!AQ32/LittLittStacked!$DI32*100</f>
        <v>0</v>
      </c>
      <c r="AR32">
        <f>LittLittStacked!AR32/LittLittStacked!$DI32*100</f>
        <v>0</v>
      </c>
      <c r="AS32">
        <f>LittLittStacked!AS32/LittLittStacked!$DI32*100</f>
        <v>0</v>
      </c>
      <c r="AT32">
        <v>0</v>
      </c>
      <c r="AU32">
        <f>LittLittStacked!AU32/LittLittStacked!$DI32*100</f>
        <v>8.5143353605560392</v>
      </c>
      <c r="AV32">
        <f>LittLittStacked!AV32/LittLittStacked!$DI32*100</f>
        <v>0</v>
      </c>
      <c r="AW32">
        <f>LittLittStacked!AW32/LittLittStacked!$DI32*100</f>
        <v>0</v>
      </c>
      <c r="AX32">
        <f>LittLittStacked!AX32/LittLittStacked!$DI32*100</f>
        <v>0</v>
      </c>
      <c r="AY32">
        <f>LittLittStacked!AY32/LittLittStacked!$DI32*100</f>
        <v>0</v>
      </c>
      <c r="AZ32">
        <f>LittLittStacked!AZ32/LittLittStacked!$DI32*100</f>
        <v>0</v>
      </c>
      <c r="BA32">
        <f>LittLittStacked!BA32/LittLittStacked!$DI32*100</f>
        <v>0</v>
      </c>
      <c r="BB32">
        <f>LittLittStacked!BB32/LittLittStacked!$DI32*100</f>
        <v>0</v>
      </c>
      <c r="BC32">
        <f>LittLittStacked!BC32/LittLittStacked!$DI32*100</f>
        <v>0.26064291920069504</v>
      </c>
      <c r="BD32">
        <f>LittLittStacked!BD32/LittLittStacked!$DI32*100</f>
        <v>0.69504778453518679</v>
      </c>
      <c r="BE32">
        <f>LittLittStacked!BE32/LittLittStacked!$DI32*100</f>
        <v>0</v>
      </c>
      <c r="BF32">
        <f>LittLittStacked!BF32/LittLittStacked!$DI32*100</f>
        <v>0</v>
      </c>
      <c r="BG32">
        <f>LittLittStacked!BG32/LittLittStacked!$DI32*100</f>
        <v>0</v>
      </c>
      <c r="BH32">
        <f>LittLittStacked!BH32/LittLittStacked!$DI32*100</f>
        <v>0</v>
      </c>
      <c r="BI32">
        <f>LittLittStacked!BI32/LittLittStacked!$DI32*100</f>
        <v>0.1737619461337967</v>
      </c>
      <c r="BJ32">
        <f>LittLittStacked!BJ32/LittLittStacked!$DI32*100</f>
        <v>0</v>
      </c>
      <c r="BK32">
        <f>LittLittStacked!BK32/LittLittStacked!$DI32*100</f>
        <v>0</v>
      </c>
      <c r="BL32">
        <f>LittLittStacked!BL32/LittLittStacked!$DI32*100</f>
        <v>17.463075586446568</v>
      </c>
      <c r="BM32">
        <f>LittLittStacked!BM32/LittLittStacked!$DI32*100</f>
        <v>0</v>
      </c>
      <c r="BN32">
        <f>LittLittStacked!BN32/LittLittStacked!$DI32*100</f>
        <v>0</v>
      </c>
      <c r="BO32">
        <f>LittLittStacked!BO32/LittLittStacked!$DI32*100</f>
        <v>0.1737619461337967</v>
      </c>
      <c r="BP32">
        <f>LittLittStacked!BP32/LittLittStacked!$DI32*100</f>
        <v>0</v>
      </c>
      <c r="BQ32">
        <f>LittLittStacked!BQ32/LittLittStacked!$DI32*100</f>
        <v>0</v>
      </c>
      <c r="BR32">
        <f>LittLittStacked!BR32/LittLittStacked!$DI32*100</f>
        <v>8.6880973066898348E-2</v>
      </c>
      <c r="BS32">
        <f>LittLittStacked!BS32/LittLittStacked!$DI32*100</f>
        <v>0.4344048653344918</v>
      </c>
      <c r="BT32">
        <f>LittLittStacked!BT32/LittLittStacked!$DI32*100</f>
        <v>0</v>
      </c>
      <c r="BU32">
        <f>LittLittStacked!BU32/LittLittStacked!$DI32*100</f>
        <v>0</v>
      </c>
      <c r="BV32">
        <f>LittLittStacked!BV32/LittLittStacked!$DI32*100</f>
        <v>0</v>
      </c>
      <c r="BW32">
        <f>LittLittStacked!BW32/LittLittStacked!$DI32*100</f>
        <v>0</v>
      </c>
      <c r="BX32">
        <f>LittLittStacked!BX32/LittLittStacked!$DI32*100</f>
        <v>0</v>
      </c>
      <c r="BY32">
        <f>LittLittStacked!BY32/LittLittStacked!$DI32*100</f>
        <v>0</v>
      </c>
      <c r="BZ32">
        <f>LittLittStacked!BZ32/LittLittStacked!$DI32*100</f>
        <v>0</v>
      </c>
      <c r="CA32">
        <f>LittLittStacked!CA32/LittLittStacked!$DI32*100</f>
        <v>0</v>
      </c>
      <c r="CB32">
        <f>LittLittStacked!CB32/LittLittStacked!$DI32*100</f>
        <v>0</v>
      </c>
      <c r="CC32">
        <f>LittLittStacked!CC32/LittLittStacked!$DI32*100</f>
        <v>0</v>
      </c>
      <c r="CD32">
        <f>LittLittStacked!CD32/LittLittStacked!$DI32*100</f>
        <v>0</v>
      </c>
      <c r="CE32">
        <f>LittLittStacked!CE32/LittLittStacked!$DI32*100</f>
        <v>8.6880973066898348E-2</v>
      </c>
      <c r="CF32">
        <f>LittLittStacked!CF32/LittLittStacked!$DI32*100</f>
        <v>0</v>
      </c>
      <c r="CG32">
        <f>LittLittStacked!CG32/LittLittStacked!$DI32*100</f>
        <v>0</v>
      </c>
      <c r="CH32">
        <f>LittLittStacked!CH32/LittLittStacked!$DI32*100</f>
        <v>0</v>
      </c>
      <c r="CI32">
        <f>LittLittStacked!CI32/LittLittStacked!$DI32*100</f>
        <v>0.52128583840139009</v>
      </c>
      <c r="CJ32">
        <f>LittLittStacked!CJ32/LittLittStacked!$DI32*100</f>
        <v>0</v>
      </c>
      <c r="CK32">
        <f>LittLittStacked!CK32/LittLittStacked!$DI32*100</f>
        <v>8.6880973066898348E-2</v>
      </c>
      <c r="CL32">
        <f>LittLittStacked!CL32/LittLittStacked!$DI32*100</f>
        <v>0</v>
      </c>
      <c r="CM32">
        <f>LittLittStacked!CM32/LittLittStacked!$DI32*100</f>
        <v>0</v>
      </c>
      <c r="CN32">
        <f>LittLittStacked!CN32/LittLittStacked!$DI32*100</f>
        <v>0</v>
      </c>
      <c r="CO32">
        <f>LittLittStacked!CO32/LittLittStacked!$DI32*100</f>
        <v>0</v>
      </c>
      <c r="CP32">
        <f>LittLittStacked!CP32/LittLittStacked!$DI32*100</f>
        <v>0</v>
      </c>
      <c r="CQ32">
        <f>LittLittStacked!CQ32/LittLittStacked!$DI32*100</f>
        <v>0</v>
      </c>
      <c r="CR32">
        <f>LittLittStacked!CR32/LittLittStacked!$DI32*100</f>
        <v>0</v>
      </c>
      <c r="CS32">
        <f>LittLittStacked!CS32/LittLittStacked!$DI32*100</f>
        <v>0</v>
      </c>
      <c r="CT32">
        <f>LittLittStacked!CT32/LittLittStacked!$DI32*100</f>
        <v>0</v>
      </c>
      <c r="CU32">
        <f>LittLittStacked!CU32/LittLittStacked!$DI32*100</f>
        <v>0</v>
      </c>
      <c r="CV32">
        <f>LittLittStacked!CV32/LittLittStacked!$DI32*100</f>
        <v>0</v>
      </c>
      <c r="CW32">
        <f>LittLittStacked!CW32/LittLittStacked!$DI32*100</f>
        <v>0</v>
      </c>
      <c r="CX32">
        <f>LittLittStacked!CX32/LittLittStacked!$DI32*100</f>
        <v>0</v>
      </c>
      <c r="CY32">
        <f>LittLittStacked!CY32/LittLittStacked!$DI32*100</f>
        <v>0</v>
      </c>
      <c r="CZ32">
        <f>LittLittStacked!CZ32/LittLittStacked!$DI32*100</f>
        <v>0</v>
      </c>
      <c r="DA32">
        <f>LittLittStacked!DA32/LittLittStacked!$DI32*100</f>
        <v>0</v>
      </c>
      <c r="DB32">
        <f>LittLittStacked!DB32/LittLittStacked!$DI32*100</f>
        <v>0</v>
      </c>
      <c r="DC32">
        <f>LittLittStacked!DC32/LittLittStacked!$DI32*100</f>
        <v>0</v>
      </c>
      <c r="DD32">
        <f>LittLittStacked!DD32/LittLittStacked!$DI32*100</f>
        <v>0</v>
      </c>
      <c r="DE32">
        <f>LittLittStacked!DE32/LittLittStacked!$DI32*100</f>
        <v>0</v>
      </c>
      <c r="DF32">
        <f>LittLittStacked!DF32/LittLittStacked!$DI32*100</f>
        <v>0</v>
      </c>
      <c r="DG32">
        <f>LittLittStacked!DG32/LittLittStacked!$DI32*100</f>
        <v>0</v>
      </c>
      <c r="DH32">
        <f>LittLittStacked!DH32/LittLittStacked!$DI32*100</f>
        <v>0</v>
      </c>
      <c r="DI32">
        <f t="shared" si="3"/>
        <v>99.999999999999986</v>
      </c>
      <c r="DJ32" t="s">
        <v>474</v>
      </c>
      <c r="DK32">
        <f t="shared" si="0"/>
        <v>86.185925282363144</v>
      </c>
      <c r="DL32">
        <f t="shared" si="1"/>
        <v>13.814074717636856</v>
      </c>
      <c r="DM32">
        <f t="shared" si="2"/>
        <v>0.95569070373588183</v>
      </c>
    </row>
    <row r="33" spans="1:117" x14ac:dyDescent="0.2">
      <c r="A33">
        <f t="shared" ref="A33:A47" si="5">(($A$32-$A$48)/(($B$32-$B$48)*10))+A32</f>
        <v>1650.9375</v>
      </c>
      <c r="B33">
        <v>2.9</v>
      </c>
      <c r="C33">
        <f>LittLittStacked!C33/LittLittStacked!$DI33*100</f>
        <v>8.3125519534497094E-2</v>
      </c>
      <c r="D33">
        <f>LittLittStacked!D33/LittLittStacked!$DI33*100</f>
        <v>0</v>
      </c>
      <c r="E33">
        <f>LittLittStacked!E33/LittLittStacked!$DI33*100</f>
        <v>21.197007481296758</v>
      </c>
      <c r="F33">
        <f>LittLittStacked!F33/LittLittStacked!$DI33*100</f>
        <v>0.16625103906899419</v>
      </c>
      <c r="G33">
        <f>LittLittStacked!G33/LittLittStacked!$DI33*100</f>
        <v>0</v>
      </c>
      <c r="H33">
        <f>LittLittStacked!H33/LittLittStacked!$DI33*100</f>
        <v>11.388196176226101</v>
      </c>
      <c r="I33">
        <f>LittLittStacked!I33/LittLittStacked!$DI33*100</f>
        <v>0</v>
      </c>
      <c r="J33">
        <f>LittLittStacked!J33/LittLittStacked!$DI33*100</f>
        <v>0</v>
      </c>
      <c r="K33">
        <f>LittLittStacked!K33/LittLittStacked!$DI33*100</f>
        <v>0</v>
      </c>
      <c r="L33">
        <f>LittLittStacked!L33/LittLittStacked!$DI33*100</f>
        <v>10.141313383208644</v>
      </c>
      <c r="M33">
        <f>LittLittStacked!M33/LittLittStacked!$DI33*100</f>
        <v>0</v>
      </c>
      <c r="N33">
        <f>LittLittStacked!N33/LittLittStacked!$DI33*100</f>
        <v>0</v>
      </c>
      <c r="O33">
        <f>LittLittStacked!O33/LittLittStacked!$DI33*100</f>
        <v>0</v>
      </c>
      <c r="P33">
        <f>LittLittStacked!P33/LittLittStacked!$DI33*100</f>
        <v>0</v>
      </c>
      <c r="Q33">
        <f>LittLittStacked!Q33/LittLittStacked!$DI33*100</f>
        <v>0</v>
      </c>
      <c r="R33">
        <f>LittLittStacked!R33/LittLittStacked!$DI33*100</f>
        <v>0</v>
      </c>
      <c r="S33">
        <f>LittLittStacked!S33/LittLittStacked!$DI33*100</f>
        <v>0</v>
      </c>
      <c r="T33">
        <f>LittLittStacked!T33/LittLittStacked!$DI33*100</f>
        <v>0</v>
      </c>
      <c r="U33">
        <f>LittLittStacked!U33/LittLittStacked!$DI33*100</f>
        <v>0</v>
      </c>
      <c r="V33">
        <f>LittLittStacked!V33/LittLittStacked!$DI33*100</f>
        <v>16.458852867830423</v>
      </c>
      <c r="W33">
        <f>LittLittStacked!W33/LittLittStacked!$DI33*100</f>
        <v>0</v>
      </c>
      <c r="X33">
        <f>LittLittStacked!X33/LittLittStacked!$DI33*100</f>
        <v>0.49875311720698251</v>
      </c>
      <c r="Y33">
        <f>LittLittStacked!Y33/LittLittStacked!$DI33*100</f>
        <v>0</v>
      </c>
      <c r="Z33">
        <f>LittLittStacked!Z33/LittLittStacked!$DI33*100</f>
        <v>0</v>
      </c>
      <c r="AA33">
        <f>LittLittStacked!AA33/LittLittStacked!$DI33*100</f>
        <v>0</v>
      </c>
      <c r="AB33">
        <f>LittLittStacked!AB33/LittLittStacked!$DI33*100</f>
        <v>0</v>
      </c>
      <c r="AC33">
        <f>LittLittStacked!AC33/LittLittStacked!$DI33*100</f>
        <v>13.300083125519535</v>
      </c>
      <c r="AD33">
        <f>LittLittStacked!AD33/LittLittStacked!$DI33*100</f>
        <v>0.16625103906899419</v>
      </c>
      <c r="AE33">
        <f>LittLittStacked!AE33/LittLittStacked!$DI33*100</f>
        <v>0</v>
      </c>
      <c r="AF33">
        <f>LittLittStacked!AF33/LittLittStacked!$DI33*100</f>
        <v>8.3125519534497094E-2</v>
      </c>
      <c r="AG33">
        <f>LittLittStacked!AG33/LittLittStacked!$DI33*100</f>
        <v>8.3125519534497094E-2</v>
      </c>
      <c r="AH33">
        <f>LittLittStacked!AH33/LittLittStacked!$DI33*100</f>
        <v>2.660016625103907</v>
      </c>
      <c r="AI33">
        <f>LittLittStacked!AI33/LittLittStacked!$DI33*100</f>
        <v>0</v>
      </c>
      <c r="AJ33">
        <f>LittLittStacked!AJ33/LittLittStacked!$DI33*100</f>
        <v>1.9118869492934332</v>
      </c>
      <c r="AK33">
        <f>LittLittStacked!AK33/LittLittStacked!$DI33*100</f>
        <v>0</v>
      </c>
      <c r="AL33">
        <f>LittLittStacked!AL33/LittLittStacked!$DI33*100</f>
        <v>0</v>
      </c>
      <c r="AM33">
        <f>LittLittStacked!AM33/LittLittStacked!$DI33*100</f>
        <v>0</v>
      </c>
      <c r="AN33">
        <f>LittLittStacked!AN33/LittLittStacked!$DI33*100</f>
        <v>8.3125519534497094E-2</v>
      </c>
      <c r="AO33">
        <f>LittLittStacked!AO33/LittLittStacked!$DI33*100</f>
        <v>0</v>
      </c>
      <c r="AP33">
        <f>LittLittStacked!AP33/LittLittStacked!$DI33*100</f>
        <v>0</v>
      </c>
      <c r="AQ33">
        <f>LittLittStacked!AQ33/LittLittStacked!$DI33*100</f>
        <v>0</v>
      </c>
      <c r="AR33">
        <f>LittLittStacked!AR33/LittLittStacked!$DI33*100</f>
        <v>0</v>
      </c>
      <c r="AS33">
        <f>LittLittStacked!AS33/LittLittStacked!$DI33*100</f>
        <v>0</v>
      </c>
      <c r="AT33">
        <v>0</v>
      </c>
      <c r="AU33">
        <f>LittLittStacked!AU33/LittLittStacked!$DI33*100</f>
        <v>6.6500415627597675</v>
      </c>
      <c r="AV33">
        <f>LittLittStacked!AV33/LittLittStacked!$DI33*100</f>
        <v>0</v>
      </c>
      <c r="AW33">
        <f>LittLittStacked!AW33/LittLittStacked!$DI33*100</f>
        <v>0</v>
      </c>
      <c r="AX33">
        <f>LittLittStacked!AX33/LittLittStacked!$DI33*100</f>
        <v>0</v>
      </c>
      <c r="AY33">
        <f>LittLittStacked!AY33/LittLittStacked!$DI33*100</f>
        <v>0</v>
      </c>
      <c r="AZ33">
        <f>LittLittStacked!AZ33/LittLittStacked!$DI33*100</f>
        <v>8.3125519534497094E-2</v>
      </c>
      <c r="BA33">
        <f>LittLittStacked!BA33/LittLittStacked!$DI33*100</f>
        <v>0</v>
      </c>
      <c r="BB33">
        <f>LittLittStacked!BB33/LittLittStacked!$DI33*100</f>
        <v>0</v>
      </c>
      <c r="BC33">
        <f>LittLittStacked!BC33/LittLittStacked!$DI33*100</f>
        <v>0.91438071487946804</v>
      </c>
      <c r="BD33">
        <f>LittLittStacked!BD33/LittLittStacked!$DI33*100</f>
        <v>0.49875311720698251</v>
      </c>
      <c r="BE33">
        <f>LittLittStacked!BE33/LittLittStacked!$DI33*100</f>
        <v>0</v>
      </c>
      <c r="BF33">
        <f>LittLittStacked!BF33/LittLittStacked!$DI33*100</f>
        <v>0</v>
      </c>
      <c r="BG33">
        <f>LittLittStacked!BG33/LittLittStacked!$DI33*100</f>
        <v>0</v>
      </c>
      <c r="BH33">
        <f>LittLittStacked!BH33/LittLittStacked!$DI33*100</f>
        <v>0.41562759767248547</v>
      </c>
      <c r="BI33">
        <f>LittLittStacked!BI33/LittLittStacked!$DI33*100</f>
        <v>8.3125519534497094E-2</v>
      </c>
      <c r="BJ33">
        <f>LittLittStacked!BJ33/LittLittStacked!$DI33*100</f>
        <v>0.16625103906899419</v>
      </c>
      <c r="BK33">
        <f>LittLittStacked!BK33/LittLittStacked!$DI33*100</f>
        <v>0</v>
      </c>
      <c r="BL33">
        <f>LittLittStacked!BL33/LittLittStacked!$DI33*100</f>
        <v>11.803823773898586</v>
      </c>
      <c r="BM33">
        <f>LittLittStacked!BM33/LittLittStacked!$DI33*100</f>
        <v>0</v>
      </c>
      <c r="BN33">
        <f>LittLittStacked!BN33/LittLittStacked!$DI33*100</f>
        <v>0</v>
      </c>
      <c r="BO33">
        <f>LittLittStacked!BO33/LittLittStacked!$DI33*100</f>
        <v>0</v>
      </c>
      <c r="BP33">
        <f>LittLittStacked!BP33/LittLittStacked!$DI33*100</f>
        <v>0</v>
      </c>
      <c r="BQ33">
        <f>LittLittStacked!BQ33/LittLittStacked!$DI33*100</f>
        <v>0</v>
      </c>
      <c r="BR33">
        <f>LittLittStacked!BR33/LittLittStacked!$DI33*100</f>
        <v>8.3125519534497094E-2</v>
      </c>
      <c r="BS33">
        <f>LittLittStacked!BS33/LittLittStacked!$DI33*100</f>
        <v>0.33250207813798838</v>
      </c>
      <c r="BT33">
        <f>LittLittStacked!BT33/LittLittStacked!$DI33*100</f>
        <v>0</v>
      </c>
      <c r="BU33">
        <f>LittLittStacked!BU33/LittLittStacked!$DI33*100</f>
        <v>0</v>
      </c>
      <c r="BV33">
        <f>LittLittStacked!BV33/LittLittStacked!$DI33*100</f>
        <v>0</v>
      </c>
      <c r="BW33">
        <f>LittLittStacked!BW33/LittLittStacked!$DI33*100</f>
        <v>8.3125519534497094E-2</v>
      </c>
      <c r="BX33">
        <f>LittLittStacked!BX33/LittLittStacked!$DI33*100</f>
        <v>0</v>
      </c>
      <c r="BY33">
        <f>LittLittStacked!BY33/LittLittStacked!$DI33*100</f>
        <v>0</v>
      </c>
      <c r="BZ33">
        <f>LittLittStacked!BZ33/LittLittStacked!$DI33*100</f>
        <v>0</v>
      </c>
      <c r="CA33">
        <f>LittLittStacked!CA33/LittLittStacked!$DI33*100</f>
        <v>0</v>
      </c>
      <c r="CB33">
        <f>LittLittStacked!CB33/LittLittStacked!$DI33*100</f>
        <v>0</v>
      </c>
      <c r="CC33">
        <f>LittLittStacked!CC33/LittLittStacked!$DI33*100</f>
        <v>0</v>
      </c>
      <c r="CD33">
        <f>LittLittStacked!CD33/LittLittStacked!$DI33*100</f>
        <v>0</v>
      </c>
      <c r="CE33">
        <f>LittLittStacked!CE33/LittLittStacked!$DI33*100</f>
        <v>0.24937655860349126</v>
      </c>
      <c r="CF33">
        <f>LittLittStacked!CF33/LittLittStacked!$DI33*100</f>
        <v>0</v>
      </c>
      <c r="CG33">
        <f>LittLittStacked!CG33/LittLittStacked!$DI33*100</f>
        <v>0</v>
      </c>
      <c r="CH33">
        <f>LittLittStacked!CH33/LittLittStacked!$DI33*100</f>
        <v>0</v>
      </c>
      <c r="CI33">
        <f>LittLittStacked!CI33/LittLittStacked!$DI33*100</f>
        <v>0.33250207813798838</v>
      </c>
      <c r="CJ33">
        <f>LittLittStacked!CJ33/LittLittStacked!$DI33*100</f>
        <v>8.3125519534497094E-2</v>
      </c>
      <c r="CK33">
        <f>LittLittStacked!CK33/LittLittStacked!$DI33*100</f>
        <v>0</v>
      </c>
      <c r="CL33">
        <f>LittLittStacked!CL33/LittLittStacked!$DI33*100</f>
        <v>0</v>
      </c>
      <c r="CM33">
        <f>LittLittStacked!CM33/LittLittStacked!$DI33*100</f>
        <v>0</v>
      </c>
      <c r="CN33">
        <f>LittLittStacked!CN33/LittLittStacked!$DI33*100</f>
        <v>0</v>
      </c>
      <c r="CO33">
        <f>LittLittStacked!CO33/LittLittStacked!$DI33*100</f>
        <v>0</v>
      </c>
      <c r="CP33">
        <f>LittLittStacked!CP33/LittLittStacked!$DI33*100</f>
        <v>0</v>
      </c>
      <c r="CQ33">
        <f>LittLittStacked!CQ33/LittLittStacked!$DI33*100</f>
        <v>0</v>
      </c>
      <c r="CR33">
        <f>LittLittStacked!CR33/LittLittStacked!$DI33*100</f>
        <v>0</v>
      </c>
      <c r="CS33">
        <f>LittLittStacked!CS33/LittLittStacked!$DI33*100</f>
        <v>0</v>
      </c>
      <c r="CT33">
        <f>LittLittStacked!CT33/LittLittStacked!$DI33*100</f>
        <v>0</v>
      </c>
      <c r="CU33">
        <f>LittLittStacked!CU33/LittLittStacked!$DI33*100</f>
        <v>0</v>
      </c>
      <c r="CV33">
        <f>LittLittStacked!CV33/LittLittStacked!$DI33*100</f>
        <v>0</v>
      </c>
      <c r="CW33">
        <f>LittLittStacked!CW33/LittLittStacked!$DI33*100</f>
        <v>0</v>
      </c>
      <c r="CX33">
        <f>LittLittStacked!CX33/LittLittStacked!$DI33*100</f>
        <v>0</v>
      </c>
      <c r="CY33">
        <f>LittLittStacked!CY33/LittLittStacked!$DI33*100</f>
        <v>0</v>
      </c>
      <c r="CZ33">
        <f>LittLittStacked!CZ33/LittLittStacked!$DI33*100</f>
        <v>0</v>
      </c>
      <c r="DA33">
        <f>LittLittStacked!DA33/LittLittStacked!$DI33*100</f>
        <v>0</v>
      </c>
      <c r="DB33">
        <f>LittLittStacked!DB33/LittLittStacked!$DI33*100</f>
        <v>0</v>
      </c>
      <c r="DC33">
        <f>LittLittStacked!DC33/LittLittStacked!$DI33*100</f>
        <v>0</v>
      </c>
      <c r="DD33">
        <f>LittLittStacked!DD33/LittLittStacked!$DI33*100</f>
        <v>0</v>
      </c>
      <c r="DE33">
        <f>LittLittStacked!DE33/LittLittStacked!$DI33*100</f>
        <v>0</v>
      </c>
      <c r="DF33">
        <f>LittLittStacked!DF33/LittLittStacked!$DI33*100</f>
        <v>0</v>
      </c>
      <c r="DG33">
        <f>LittLittStacked!DG33/LittLittStacked!$DI33*100</f>
        <v>0</v>
      </c>
      <c r="DH33">
        <f>LittLittStacked!DH33/LittLittStacked!$DI33*100</f>
        <v>0</v>
      </c>
      <c r="DI33">
        <f t="shared" si="3"/>
        <v>99.999999999999957</v>
      </c>
      <c r="DJ33" t="s">
        <v>474</v>
      </c>
      <c r="DK33">
        <f t="shared" si="0"/>
        <v>89.443059019118863</v>
      </c>
      <c r="DL33">
        <f t="shared" si="1"/>
        <v>10.556940980881137</v>
      </c>
      <c r="DM33">
        <f t="shared" si="2"/>
        <v>0.24937655860349128</v>
      </c>
    </row>
    <row r="34" spans="1:117" x14ac:dyDescent="0.2">
      <c r="A34">
        <f t="shared" si="5"/>
        <v>1736.875</v>
      </c>
      <c r="B34">
        <v>3</v>
      </c>
      <c r="C34">
        <f>LittLittStacked!C34/LittLittStacked!$DI34*100</f>
        <v>7.9051383399209488E-2</v>
      </c>
      <c r="D34">
        <f>LittLittStacked!D34/LittLittStacked!$DI34*100</f>
        <v>0</v>
      </c>
      <c r="E34">
        <f>LittLittStacked!E34/LittLittStacked!$DI34*100</f>
        <v>16.996047430830039</v>
      </c>
      <c r="F34">
        <f>LittLittStacked!F34/LittLittStacked!$DI34*100</f>
        <v>7.9051383399209488E-2</v>
      </c>
      <c r="G34">
        <f>LittLittStacked!G34/LittLittStacked!$DI34*100</f>
        <v>0</v>
      </c>
      <c r="H34">
        <f>LittLittStacked!H34/LittLittStacked!$DI34*100</f>
        <v>30.988142292490117</v>
      </c>
      <c r="I34">
        <f>LittLittStacked!I34/LittLittStacked!$DI34*100</f>
        <v>0</v>
      </c>
      <c r="J34">
        <f>LittLittStacked!J34/LittLittStacked!$DI34*100</f>
        <v>7.9051383399209488E-2</v>
      </c>
      <c r="K34">
        <f>LittLittStacked!K34/LittLittStacked!$DI34*100</f>
        <v>0</v>
      </c>
      <c r="L34">
        <f>LittLittStacked!L34/LittLittStacked!$DI34*100</f>
        <v>3.1620553359683794</v>
      </c>
      <c r="M34">
        <f>LittLittStacked!M34/LittLittStacked!$DI34*100</f>
        <v>0</v>
      </c>
      <c r="N34">
        <f>LittLittStacked!N34/LittLittStacked!$DI34*100</f>
        <v>0</v>
      </c>
      <c r="O34">
        <f>LittLittStacked!O34/LittLittStacked!$DI34*100</f>
        <v>0</v>
      </c>
      <c r="P34">
        <f>LittLittStacked!P34/LittLittStacked!$DI34*100</f>
        <v>0</v>
      </c>
      <c r="Q34">
        <f>LittLittStacked!Q34/LittLittStacked!$DI34*100</f>
        <v>0</v>
      </c>
      <c r="R34">
        <f>LittLittStacked!R34/LittLittStacked!$DI34*100</f>
        <v>0</v>
      </c>
      <c r="S34">
        <f>LittLittStacked!S34/LittLittStacked!$DI34*100</f>
        <v>0.15810276679841898</v>
      </c>
      <c r="T34">
        <f>LittLittStacked!T34/LittLittStacked!$DI34*100</f>
        <v>0</v>
      </c>
      <c r="U34">
        <f>LittLittStacked!U34/LittLittStacked!$DI34*100</f>
        <v>0</v>
      </c>
      <c r="V34">
        <f>LittLittStacked!V34/LittLittStacked!$DI34*100</f>
        <v>12.094861660079051</v>
      </c>
      <c r="W34">
        <f>LittLittStacked!W34/LittLittStacked!$DI34*100</f>
        <v>0</v>
      </c>
      <c r="X34">
        <f>LittLittStacked!X34/LittLittStacked!$DI34*100</f>
        <v>0.47430830039525695</v>
      </c>
      <c r="Y34">
        <f>LittLittStacked!Y34/LittLittStacked!$DI34*100</f>
        <v>0</v>
      </c>
      <c r="Z34">
        <f>LittLittStacked!Z34/LittLittStacked!$DI34*100</f>
        <v>0</v>
      </c>
      <c r="AA34">
        <f>LittLittStacked!AA34/LittLittStacked!$DI34*100</f>
        <v>0</v>
      </c>
      <c r="AB34">
        <f>LittLittStacked!AB34/LittLittStacked!$DI34*100</f>
        <v>0</v>
      </c>
      <c r="AC34">
        <f>LittLittStacked!AC34/LittLittStacked!$DI34*100</f>
        <v>9.7233201581027657</v>
      </c>
      <c r="AD34">
        <f>LittLittStacked!AD34/LittLittStacked!$DI34*100</f>
        <v>0.47430830039525695</v>
      </c>
      <c r="AE34">
        <f>LittLittStacked!AE34/LittLittStacked!$DI34*100</f>
        <v>0.15810276679841898</v>
      </c>
      <c r="AF34">
        <f>LittLittStacked!AF34/LittLittStacked!$DI34*100</f>
        <v>0.39525691699604742</v>
      </c>
      <c r="AG34">
        <f>LittLittStacked!AG34/LittLittStacked!$DI34*100</f>
        <v>7.9051383399209488E-2</v>
      </c>
      <c r="AH34">
        <f>LittLittStacked!AH34/LittLittStacked!$DI34*100</f>
        <v>2.8458498023715415</v>
      </c>
      <c r="AI34">
        <f>LittLittStacked!AI34/LittLittStacked!$DI34*100</f>
        <v>0</v>
      </c>
      <c r="AJ34">
        <f>LittLittStacked!AJ34/LittLittStacked!$DI34*100</f>
        <v>2.924901185770751</v>
      </c>
      <c r="AK34">
        <f>LittLittStacked!AK34/LittLittStacked!$DI34*100</f>
        <v>0</v>
      </c>
      <c r="AL34">
        <f>LittLittStacked!AL34/LittLittStacked!$DI34*100</f>
        <v>0</v>
      </c>
      <c r="AM34">
        <f>LittLittStacked!AM34/LittLittStacked!$DI34*100</f>
        <v>0</v>
      </c>
      <c r="AN34">
        <f>LittLittStacked!AN34/LittLittStacked!$DI34*100</f>
        <v>0</v>
      </c>
      <c r="AO34">
        <f>LittLittStacked!AO34/LittLittStacked!$DI34*100</f>
        <v>0</v>
      </c>
      <c r="AP34">
        <f>LittLittStacked!AP34/LittLittStacked!$DI34*100</f>
        <v>0</v>
      </c>
      <c r="AQ34">
        <f>LittLittStacked!AQ34/LittLittStacked!$DI34*100</f>
        <v>0</v>
      </c>
      <c r="AR34">
        <f>LittLittStacked!AR34/LittLittStacked!$DI34*100</f>
        <v>0</v>
      </c>
      <c r="AS34">
        <f>LittLittStacked!AS34/LittLittStacked!$DI34*100</f>
        <v>0</v>
      </c>
      <c r="AT34">
        <v>0</v>
      </c>
      <c r="AU34">
        <f>LittLittStacked!AU34/LittLittStacked!$DI34*100</f>
        <v>5.5335968379446641</v>
      </c>
      <c r="AV34">
        <f>LittLittStacked!AV34/LittLittStacked!$DI34*100</f>
        <v>0</v>
      </c>
      <c r="AW34">
        <f>LittLittStacked!AW34/LittLittStacked!$DI34*100</f>
        <v>0</v>
      </c>
      <c r="AX34">
        <f>LittLittStacked!AX34/LittLittStacked!$DI34*100</f>
        <v>0</v>
      </c>
      <c r="AY34">
        <f>LittLittStacked!AY34/LittLittStacked!$DI34*100</f>
        <v>7.9051383399209488E-2</v>
      </c>
      <c r="AZ34">
        <f>LittLittStacked!AZ34/LittLittStacked!$DI34*100</f>
        <v>0</v>
      </c>
      <c r="BA34">
        <f>LittLittStacked!BA34/LittLittStacked!$DI34*100</f>
        <v>7.9051383399209488E-2</v>
      </c>
      <c r="BB34">
        <f>LittLittStacked!BB34/LittLittStacked!$DI34*100</f>
        <v>0</v>
      </c>
      <c r="BC34">
        <f>LittLittStacked!BC34/LittLittStacked!$DI34*100</f>
        <v>0.47430830039525695</v>
      </c>
      <c r="BD34">
        <f>LittLittStacked!BD34/LittLittStacked!$DI34*100</f>
        <v>0.71146245059288538</v>
      </c>
      <c r="BE34">
        <f>LittLittStacked!BE34/LittLittStacked!$DI34*100</f>
        <v>0</v>
      </c>
      <c r="BF34">
        <f>LittLittStacked!BF34/LittLittStacked!$DI34*100</f>
        <v>0</v>
      </c>
      <c r="BG34">
        <f>LittLittStacked!BG34/LittLittStacked!$DI34*100</f>
        <v>0</v>
      </c>
      <c r="BH34">
        <f>LittLittStacked!BH34/LittLittStacked!$DI34*100</f>
        <v>7.9051383399209488E-2</v>
      </c>
      <c r="BI34">
        <f>LittLittStacked!BI34/LittLittStacked!$DI34*100</f>
        <v>0.71146245059288538</v>
      </c>
      <c r="BJ34">
        <f>LittLittStacked!BJ34/LittLittStacked!$DI34*100</f>
        <v>0</v>
      </c>
      <c r="BK34">
        <f>LittLittStacked!BK34/LittLittStacked!$DI34*100</f>
        <v>0</v>
      </c>
      <c r="BL34">
        <f>LittLittStacked!BL34/LittLittStacked!$DI34*100</f>
        <v>10.197628458498023</v>
      </c>
      <c r="BM34">
        <f>LittLittStacked!BM34/LittLittStacked!$DI34*100</f>
        <v>0</v>
      </c>
      <c r="BN34">
        <f>LittLittStacked!BN34/LittLittStacked!$DI34*100</f>
        <v>7.9051383399209488E-2</v>
      </c>
      <c r="BO34">
        <f>LittLittStacked!BO34/LittLittStacked!$DI34*100</f>
        <v>7.9051383399209488E-2</v>
      </c>
      <c r="BP34">
        <f>LittLittStacked!BP34/LittLittStacked!$DI34*100</f>
        <v>0</v>
      </c>
      <c r="BQ34">
        <f>LittLittStacked!BQ34/LittLittStacked!$DI34*100</f>
        <v>0</v>
      </c>
      <c r="BR34">
        <f>LittLittStacked!BR34/LittLittStacked!$DI34*100</f>
        <v>0.39525691699604742</v>
      </c>
      <c r="BS34">
        <f>LittLittStacked!BS34/LittLittStacked!$DI34*100</f>
        <v>0.47430830039525695</v>
      </c>
      <c r="BT34">
        <f>LittLittStacked!BT34/LittLittStacked!$DI34*100</f>
        <v>0</v>
      </c>
      <c r="BU34">
        <f>LittLittStacked!BU34/LittLittStacked!$DI34*100</f>
        <v>0</v>
      </c>
      <c r="BV34">
        <f>LittLittStacked!BV34/LittLittStacked!$DI34*100</f>
        <v>0</v>
      </c>
      <c r="BW34">
        <f>LittLittStacked!BW34/LittLittStacked!$DI34*100</f>
        <v>0</v>
      </c>
      <c r="BX34">
        <f>LittLittStacked!BX34/LittLittStacked!$DI34*100</f>
        <v>0</v>
      </c>
      <c r="BY34">
        <f>LittLittStacked!BY34/LittLittStacked!$DI34*100</f>
        <v>0</v>
      </c>
      <c r="BZ34">
        <f>LittLittStacked!BZ34/LittLittStacked!$DI34*100</f>
        <v>0</v>
      </c>
      <c r="CA34">
        <f>LittLittStacked!CA34/LittLittStacked!$DI34*100</f>
        <v>0</v>
      </c>
      <c r="CB34">
        <f>LittLittStacked!CB34/LittLittStacked!$DI34*100</f>
        <v>0</v>
      </c>
      <c r="CC34">
        <f>LittLittStacked!CC34/LittLittStacked!$DI34*100</f>
        <v>0</v>
      </c>
      <c r="CD34">
        <f>LittLittStacked!CD34/LittLittStacked!$DI34*100</f>
        <v>0</v>
      </c>
      <c r="CE34">
        <f>LittLittStacked!CE34/LittLittStacked!$DI34*100</f>
        <v>0.15810276679841898</v>
      </c>
      <c r="CF34">
        <f>LittLittStacked!CF34/LittLittStacked!$DI34*100</f>
        <v>0</v>
      </c>
      <c r="CG34">
        <f>LittLittStacked!CG34/LittLittStacked!$DI34*100</f>
        <v>0</v>
      </c>
      <c r="CH34">
        <f>LittLittStacked!CH34/LittLittStacked!$DI34*100</f>
        <v>0</v>
      </c>
      <c r="CI34">
        <f>LittLittStacked!CI34/LittLittStacked!$DI34*100</f>
        <v>0.23715415019762848</v>
      </c>
      <c r="CJ34">
        <f>LittLittStacked!CJ34/LittLittStacked!$DI34*100</f>
        <v>0</v>
      </c>
      <c r="CK34">
        <f>LittLittStacked!CK34/LittLittStacked!$DI34*100</f>
        <v>0</v>
      </c>
      <c r="CL34">
        <f>LittLittStacked!CL34/LittLittStacked!$DI34*100</f>
        <v>0</v>
      </c>
      <c r="CM34">
        <f>LittLittStacked!CM34/LittLittStacked!$DI34*100</f>
        <v>0</v>
      </c>
      <c r="CN34">
        <f>LittLittStacked!CN34/LittLittStacked!$DI34*100</f>
        <v>0</v>
      </c>
      <c r="CO34">
        <f>LittLittStacked!CO34/LittLittStacked!$DI34*100</f>
        <v>0</v>
      </c>
      <c r="CP34">
        <f>LittLittStacked!CP34/LittLittStacked!$DI34*100</f>
        <v>0</v>
      </c>
      <c r="CQ34">
        <f>LittLittStacked!CQ34/LittLittStacked!$DI34*100</f>
        <v>0</v>
      </c>
      <c r="CR34">
        <f>LittLittStacked!CR34/LittLittStacked!$DI34*100</f>
        <v>0</v>
      </c>
      <c r="CS34">
        <f>LittLittStacked!CS34/LittLittStacked!$DI34*100</f>
        <v>0</v>
      </c>
      <c r="CT34">
        <f>LittLittStacked!CT34/LittLittStacked!$DI34*100</f>
        <v>0</v>
      </c>
      <c r="CU34">
        <f>LittLittStacked!CU34/LittLittStacked!$DI34*100</f>
        <v>0</v>
      </c>
      <c r="CV34">
        <f>LittLittStacked!CV34/LittLittStacked!$DI34*100</f>
        <v>0</v>
      </c>
      <c r="CW34">
        <f>LittLittStacked!CW34/LittLittStacked!$DI34*100</f>
        <v>0</v>
      </c>
      <c r="CX34">
        <f>LittLittStacked!CX34/LittLittStacked!$DI34*100</f>
        <v>0</v>
      </c>
      <c r="CY34">
        <f>LittLittStacked!CY34/LittLittStacked!$DI34*100</f>
        <v>0</v>
      </c>
      <c r="CZ34">
        <f>LittLittStacked!CZ34/LittLittStacked!$DI34*100</f>
        <v>0</v>
      </c>
      <c r="DA34">
        <f>LittLittStacked!DA34/LittLittStacked!$DI34*100</f>
        <v>0</v>
      </c>
      <c r="DB34">
        <f>LittLittStacked!DB34/LittLittStacked!$DI34*100</f>
        <v>0</v>
      </c>
      <c r="DC34">
        <f>LittLittStacked!DC34/LittLittStacked!$DI34*100</f>
        <v>0</v>
      </c>
      <c r="DD34">
        <f>LittLittStacked!DD34/LittLittStacked!$DI34*100</f>
        <v>0</v>
      </c>
      <c r="DE34">
        <f>LittLittStacked!DE34/LittLittStacked!$DI34*100</f>
        <v>0</v>
      </c>
      <c r="DF34">
        <f>LittLittStacked!DF34/LittLittStacked!$DI34*100</f>
        <v>0</v>
      </c>
      <c r="DG34">
        <f>LittLittStacked!DG34/LittLittStacked!$DI34*100</f>
        <v>0</v>
      </c>
      <c r="DH34">
        <f>LittLittStacked!DH34/LittLittStacked!$DI34*100</f>
        <v>0</v>
      </c>
      <c r="DI34">
        <f t="shared" si="3"/>
        <v>99.999999999999943</v>
      </c>
      <c r="DJ34" t="s">
        <v>474</v>
      </c>
      <c r="DK34">
        <f t="shared" si="0"/>
        <v>87.588932806324081</v>
      </c>
      <c r="DL34">
        <f t="shared" si="1"/>
        <v>12.411067193675919</v>
      </c>
      <c r="DM34">
        <f t="shared" si="2"/>
        <v>1.5019762845849804</v>
      </c>
    </row>
    <row r="35" spans="1:117" x14ac:dyDescent="0.2">
      <c r="A35">
        <f t="shared" si="5"/>
        <v>1822.8125</v>
      </c>
      <c r="B35">
        <v>3.1</v>
      </c>
      <c r="C35">
        <f>LittLittStacked!C35/LittLittStacked!$DI35*100</f>
        <v>7.2516316171138503E-2</v>
      </c>
      <c r="D35">
        <f>LittLittStacked!D35/LittLittStacked!$DI35*100</f>
        <v>0</v>
      </c>
      <c r="E35">
        <f>LittLittStacked!E35/LittLittStacked!$DI35*100</f>
        <v>29.006526468455402</v>
      </c>
      <c r="F35">
        <f>LittLittStacked!F35/LittLittStacked!$DI35*100</f>
        <v>0.14503263234227701</v>
      </c>
      <c r="G35">
        <f>LittLittStacked!G35/LittLittStacked!$DI35*100</f>
        <v>0.36258158085569253</v>
      </c>
      <c r="H35">
        <f>LittLittStacked!H35/LittLittStacked!$DI35*100</f>
        <v>11.167512690355331</v>
      </c>
      <c r="I35">
        <f>LittLittStacked!I35/LittLittStacked!$DI35*100</f>
        <v>0</v>
      </c>
      <c r="J35">
        <f>LittLittStacked!J35/LittLittStacked!$DI35*100</f>
        <v>7.2516316171138503E-2</v>
      </c>
      <c r="K35">
        <f>LittLittStacked!K35/LittLittStacked!$DI35*100</f>
        <v>7.2516316171138503E-2</v>
      </c>
      <c r="L35">
        <f>LittLittStacked!L35/LittLittStacked!$DI35*100</f>
        <v>3.5532994923857872</v>
      </c>
      <c r="M35">
        <f>LittLittStacked!M35/LittLittStacked!$DI35*100</f>
        <v>7.2516316171138503E-2</v>
      </c>
      <c r="N35">
        <f>LittLittStacked!N35/LittLittStacked!$DI35*100</f>
        <v>0</v>
      </c>
      <c r="O35">
        <f>LittLittStacked!O35/LittLittStacked!$DI35*100</f>
        <v>0</v>
      </c>
      <c r="P35">
        <f>LittLittStacked!P35/LittLittStacked!$DI35*100</f>
        <v>0</v>
      </c>
      <c r="Q35">
        <f>LittLittStacked!Q35/LittLittStacked!$DI35*100</f>
        <v>0</v>
      </c>
      <c r="R35">
        <f>LittLittStacked!R35/LittLittStacked!$DI35*100</f>
        <v>7.2516316171138503E-2</v>
      </c>
      <c r="S35">
        <f>LittLittStacked!S35/LittLittStacked!$DI35*100</f>
        <v>7.2516316171138503E-2</v>
      </c>
      <c r="T35">
        <f>LittLittStacked!T35/LittLittStacked!$DI35*100</f>
        <v>0.36258158085569253</v>
      </c>
      <c r="U35">
        <f>LittLittStacked!U35/LittLittStacked!$DI35*100</f>
        <v>0</v>
      </c>
      <c r="V35">
        <f>LittLittStacked!V35/LittLittStacked!$DI35*100</f>
        <v>16.171138506163889</v>
      </c>
      <c r="W35">
        <f>LittLittStacked!W35/LittLittStacked!$DI35*100</f>
        <v>7.2516316171138503E-2</v>
      </c>
      <c r="X35">
        <f>LittLittStacked!X35/LittLittStacked!$DI35*100</f>
        <v>0.65264684554024655</v>
      </c>
      <c r="Y35">
        <f>LittLittStacked!Y35/LittLittStacked!$DI35*100</f>
        <v>0</v>
      </c>
      <c r="Z35">
        <f>LittLittStacked!Z35/LittLittStacked!$DI35*100</f>
        <v>0</v>
      </c>
      <c r="AA35">
        <f>LittLittStacked!AA35/LittLittStacked!$DI35*100</f>
        <v>0</v>
      </c>
      <c r="AB35">
        <f>LittLittStacked!AB35/LittLittStacked!$DI35*100</f>
        <v>0</v>
      </c>
      <c r="AC35">
        <f>LittLittStacked!AC35/LittLittStacked!$DI35*100</f>
        <v>6.5264684554024646</v>
      </c>
      <c r="AD35">
        <f>LittLittStacked!AD35/LittLittStacked!$DI35*100</f>
        <v>0.43509789702683105</v>
      </c>
      <c r="AE35">
        <f>LittLittStacked!AE35/LittLittStacked!$DI35*100</f>
        <v>0</v>
      </c>
      <c r="AF35">
        <f>LittLittStacked!AF35/LittLittStacked!$DI35*100</f>
        <v>0.50761421319796951</v>
      </c>
      <c r="AG35">
        <f>LittLittStacked!AG35/LittLittStacked!$DI35*100</f>
        <v>0</v>
      </c>
      <c r="AH35">
        <f>LittLittStacked!AH35/LittLittStacked!$DI35*100</f>
        <v>1.5228426395939088</v>
      </c>
      <c r="AI35">
        <f>LittLittStacked!AI35/LittLittStacked!$DI35*100</f>
        <v>0.21754894851341552</v>
      </c>
      <c r="AJ35">
        <f>LittLittStacked!AJ35/LittLittStacked!$DI35*100</f>
        <v>7.9042784626540978</v>
      </c>
      <c r="AK35">
        <f>LittLittStacked!AK35/LittLittStacked!$DI35*100</f>
        <v>0</v>
      </c>
      <c r="AL35">
        <f>LittLittStacked!AL35/LittLittStacked!$DI35*100</f>
        <v>0</v>
      </c>
      <c r="AM35">
        <f>LittLittStacked!AM35/LittLittStacked!$DI35*100</f>
        <v>0</v>
      </c>
      <c r="AN35">
        <f>LittLittStacked!AN35/LittLittStacked!$DI35*100</f>
        <v>0</v>
      </c>
      <c r="AO35">
        <f>LittLittStacked!AO35/LittLittStacked!$DI35*100</f>
        <v>7.2516316171138503E-2</v>
      </c>
      <c r="AP35">
        <f>LittLittStacked!AP35/LittLittStacked!$DI35*100</f>
        <v>0</v>
      </c>
      <c r="AQ35">
        <f>LittLittStacked!AQ35/LittLittStacked!$DI35*100</f>
        <v>0</v>
      </c>
      <c r="AR35">
        <f>LittLittStacked!AR35/LittLittStacked!$DI35*100</f>
        <v>0</v>
      </c>
      <c r="AS35">
        <f>LittLittStacked!AS35/LittLittStacked!$DI35*100</f>
        <v>0</v>
      </c>
      <c r="AT35">
        <v>0</v>
      </c>
      <c r="AU35">
        <f>LittLittStacked!AU35/LittLittStacked!$DI35*100</f>
        <v>1.6678752719361856</v>
      </c>
      <c r="AV35">
        <f>LittLittStacked!AV35/LittLittStacked!$DI35*100</f>
        <v>0</v>
      </c>
      <c r="AW35">
        <f>LittLittStacked!AW35/LittLittStacked!$DI35*100</f>
        <v>0</v>
      </c>
      <c r="AX35">
        <f>LittLittStacked!AX35/LittLittStacked!$DI35*100</f>
        <v>0</v>
      </c>
      <c r="AY35">
        <f>LittLittStacked!AY35/LittLittStacked!$DI35*100</f>
        <v>0</v>
      </c>
      <c r="AZ35">
        <f>LittLittStacked!AZ35/LittLittStacked!$DI35*100</f>
        <v>0</v>
      </c>
      <c r="BA35">
        <f>LittLittStacked!BA35/LittLittStacked!$DI35*100</f>
        <v>0</v>
      </c>
      <c r="BB35">
        <f>LittLittStacked!BB35/LittLittStacked!$DI35*100</f>
        <v>7.2516316171138503E-2</v>
      </c>
      <c r="BC35">
        <f>LittLittStacked!BC35/LittLittStacked!$DI35*100</f>
        <v>0.29006526468455401</v>
      </c>
      <c r="BD35">
        <f>LittLittStacked!BD35/LittLittStacked!$DI35*100</f>
        <v>2.8281363306744014</v>
      </c>
      <c r="BE35">
        <f>LittLittStacked!BE35/LittLittStacked!$DI35*100</f>
        <v>0</v>
      </c>
      <c r="BF35">
        <f>LittLittStacked!BF35/LittLittStacked!$DI35*100</f>
        <v>0</v>
      </c>
      <c r="BG35">
        <f>LittLittStacked!BG35/LittLittStacked!$DI35*100</f>
        <v>0</v>
      </c>
      <c r="BH35">
        <f>LittLittStacked!BH35/LittLittStacked!$DI35*100</f>
        <v>0</v>
      </c>
      <c r="BI35">
        <f>LittLittStacked!BI35/LittLittStacked!$DI35*100</f>
        <v>7.2516316171138503E-2</v>
      </c>
      <c r="BJ35">
        <f>LittLittStacked!BJ35/LittLittStacked!$DI35*100</f>
        <v>0</v>
      </c>
      <c r="BK35">
        <f>LittLittStacked!BK35/LittLittStacked!$DI35*100</f>
        <v>0</v>
      </c>
      <c r="BL35">
        <f>LittLittStacked!BL35/LittLittStacked!$DI35*100</f>
        <v>12.327773749093545</v>
      </c>
      <c r="BM35">
        <f>LittLittStacked!BM35/LittLittStacked!$DI35*100</f>
        <v>0</v>
      </c>
      <c r="BN35">
        <f>LittLittStacked!BN35/LittLittStacked!$DI35*100</f>
        <v>0</v>
      </c>
      <c r="BO35">
        <f>LittLittStacked!BO35/LittLittStacked!$DI35*100</f>
        <v>0</v>
      </c>
      <c r="BP35">
        <f>LittLittStacked!BP35/LittLittStacked!$DI35*100</f>
        <v>7.2516316171138503E-2</v>
      </c>
      <c r="BQ35">
        <f>LittLittStacked!BQ35/LittLittStacked!$DI35*100</f>
        <v>0</v>
      </c>
      <c r="BR35">
        <f>LittLittStacked!BR35/LittLittStacked!$DI35*100</f>
        <v>1.1602610587382161</v>
      </c>
      <c r="BS35">
        <f>LittLittStacked!BS35/LittLittStacked!$DI35*100</f>
        <v>0.79767947788252358</v>
      </c>
      <c r="BT35">
        <f>LittLittStacked!BT35/LittLittStacked!$DI35*100</f>
        <v>0</v>
      </c>
      <c r="BU35">
        <f>LittLittStacked!BU35/LittLittStacked!$DI35*100</f>
        <v>0.14503263234227701</v>
      </c>
      <c r="BV35">
        <f>LittLittStacked!BV35/LittLittStacked!$DI35*100</f>
        <v>0</v>
      </c>
      <c r="BW35">
        <f>LittLittStacked!BW35/LittLittStacked!$DI35*100</f>
        <v>0.14503263234227701</v>
      </c>
      <c r="BX35">
        <f>LittLittStacked!BX35/LittLittStacked!$DI35*100</f>
        <v>0</v>
      </c>
      <c r="BY35">
        <f>LittLittStacked!BY35/LittLittStacked!$DI35*100</f>
        <v>0</v>
      </c>
      <c r="BZ35">
        <f>LittLittStacked!BZ35/LittLittStacked!$DI35*100</f>
        <v>0</v>
      </c>
      <c r="CA35">
        <f>LittLittStacked!CA35/LittLittStacked!$DI35*100</f>
        <v>0</v>
      </c>
      <c r="CB35">
        <f>LittLittStacked!CB35/LittLittStacked!$DI35*100</f>
        <v>0</v>
      </c>
      <c r="CC35">
        <f>LittLittStacked!CC35/LittLittStacked!$DI35*100</f>
        <v>0</v>
      </c>
      <c r="CD35">
        <f>LittLittStacked!CD35/LittLittStacked!$DI35*100</f>
        <v>0</v>
      </c>
      <c r="CE35">
        <f>LittLittStacked!CE35/LittLittStacked!$DI35*100</f>
        <v>0.43509789702683105</v>
      </c>
      <c r="CF35">
        <f>LittLittStacked!CF35/LittLittStacked!$DI35*100</f>
        <v>0</v>
      </c>
      <c r="CG35">
        <f>LittLittStacked!CG35/LittLittStacked!$DI35*100</f>
        <v>0</v>
      </c>
      <c r="CH35">
        <f>LittLittStacked!CH35/LittLittStacked!$DI35*100</f>
        <v>0</v>
      </c>
      <c r="CI35">
        <f>LittLittStacked!CI35/LittLittStacked!$DI35*100</f>
        <v>0.65264684554024655</v>
      </c>
      <c r="CJ35">
        <f>LittLittStacked!CJ35/LittLittStacked!$DI35*100</f>
        <v>7.2516316171138503E-2</v>
      </c>
      <c r="CK35">
        <f>LittLittStacked!CK35/LittLittStacked!$DI35*100</f>
        <v>0.14503263234227701</v>
      </c>
      <c r="CL35">
        <f>LittLittStacked!CL35/LittLittStacked!$DI35*100</f>
        <v>0</v>
      </c>
      <c r="CM35">
        <f>LittLittStacked!CM35/LittLittStacked!$DI35*100</f>
        <v>0</v>
      </c>
      <c r="CN35">
        <f>LittLittStacked!CN35/LittLittStacked!$DI35*100</f>
        <v>0</v>
      </c>
      <c r="CO35">
        <f>LittLittStacked!CO35/LittLittStacked!$DI35*100</f>
        <v>0</v>
      </c>
      <c r="CP35">
        <f>LittLittStacked!CP35/LittLittStacked!$DI35*100</f>
        <v>0</v>
      </c>
      <c r="CQ35">
        <f>LittLittStacked!CQ35/LittLittStacked!$DI35*100</f>
        <v>0</v>
      </c>
      <c r="CR35">
        <f>LittLittStacked!CR35/LittLittStacked!$DI35*100</f>
        <v>0</v>
      </c>
      <c r="CS35">
        <f>LittLittStacked!CS35/LittLittStacked!$DI35*100</f>
        <v>0</v>
      </c>
      <c r="CT35">
        <f>LittLittStacked!CT35/LittLittStacked!$DI35*100</f>
        <v>0</v>
      </c>
      <c r="CU35">
        <f>LittLittStacked!CU35/LittLittStacked!$DI35*100</f>
        <v>0</v>
      </c>
      <c r="CV35">
        <f>LittLittStacked!CV35/LittLittStacked!$DI35*100</f>
        <v>0</v>
      </c>
      <c r="CW35">
        <f>LittLittStacked!CW35/LittLittStacked!$DI35*100</f>
        <v>0</v>
      </c>
      <c r="CX35">
        <f>LittLittStacked!CX35/LittLittStacked!$DI35*100</f>
        <v>0</v>
      </c>
      <c r="CY35">
        <f>LittLittStacked!CY35/LittLittStacked!$DI35*100</f>
        <v>0</v>
      </c>
      <c r="CZ35">
        <f>LittLittStacked!CZ35/LittLittStacked!$DI35*100</f>
        <v>0</v>
      </c>
      <c r="DA35">
        <f>LittLittStacked!DA35/LittLittStacked!$DI35*100</f>
        <v>0</v>
      </c>
      <c r="DB35">
        <f>LittLittStacked!DB35/LittLittStacked!$DI35*100</f>
        <v>0</v>
      </c>
      <c r="DC35">
        <f>LittLittStacked!DC35/LittLittStacked!$DI35*100</f>
        <v>0</v>
      </c>
      <c r="DD35">
        <f>LittLittStacked!DD35/LittLittStacked!$DI35*100</f>
        <v>0</v>
      </c>
      <c r="DE35">
        <f>LittLittStacked!DE35/LittLittStacked!$DI35*100</f>
        <v>0</v>
      </c>
      <c r="DF35">
        <f>LittLittStacked!DF35/LittLittStacked!$DI35*100</f>
        <v>0</v>
      </c>
      <c r="DG35">
        <f>LittLittStacked!DG35/LittLittStacked!$DI35*100</f>
        <v>0</v>
      </c>
      <c r="DH35">
        <f>LittLittStacked!DH35/LittLittStacked!$DI35*100</f>
        <v>0</v>
      </c>
      <c r="DI35">
        <f t="shared" si="3"/>
        <v>99.999999999999972</v>
      </c>
      <c r="DJ35" t="s">
        <v>474</v>
      </c>
      <c r="DK35">
        <f t="shared" si="0"/>
        <v>82.741116751269018</v>
      </c>
      <c r="DL35">
        <f t="shared" si="1"/>
        <v>17.258883248730982</v>
      </c>
      <c r="DM35">
        <f t="shared" si="2"/>
        <v>0.50761421319796951</v>
      </c>
    </row>
    <row r="36" spans="1:117" x14ac:dyDescent="0.2">
      <c r="A36">
        <f t="shared" si="5"/>
        <v>1908.75</v>
      </c>
      <c r="B36">
        <v>3.2</v>
      </c>
      <c r="C36">
        <f>LittLittStacked!C36/LittLittStacked!$DI36*100</f>
        <v>8.1499592502037491E-2</v>
      </c>
      <c r="D36">
        <f>LittLittStacked!D36/LittLittStacked!$DI36*100</f>
        <v>0</v>
      </c>
      <c r="E36">
        <f>LittLittStacked!E36/LittLittStacked!$DI36*100</f>
        <v>20.863895680521598</v>
      </c>
      <c r="F36">
        <f>LittLittStacked!F36/LittLittStacked!$DI36*100</f>
        <v>0.48899755501222492</v>
      </c>
      <c r="G36">
        <f>LittLittStacked!G36/LittLittStacked!$DI36*100</f>
        <v>0.16299918500407498</v>
      </c>
      <c r="H36">
        <f>LittLittStacked!H36/LittLittStacked!$DI36*100</f>
        <v>3.5859820700896492</v>
      </c>
      <c r="I36">
        <f>LittLittStacked!I36/LittLittStacked!$DI36*100</f>
        <v>0</v>
      </c>
      <c r="J36">
        <f>LittLittStacked!J36/LittLittStacked!$DI36*100</f>
        <v>0.16299918500407498</v>
      </c>
      <c r="K36">
        <f>LittLittStacked!K36/LittLittStacked!$DI36*100</f>
        <v>0</v>
      </c>
      <c r="L36">
        <f>LittLittStacked!L36/LittLittStacked!$DI36*100</f>
        <v>4.8084759576202121</v>
      </c>
      <c r="M36">
        <f>LittLittStacked!M36/LittLittStacked!$DI36*100</f>
        <v>0</v>
      </c>
      <c r="N36">
        <f>LittLittStacked!N36/LittLittStacked!$DI36*100</f>
        <v>0</v>
      </c>
      <c r="O36">
        <f>LittLittStacked!O36/LittLittStacked!$DI36*100</f>
        <v>0</v>
      </c>
      <c r="P36">
        <f>LittLittStacked!P36/LittLittStacked!$DI36*100</f>
        <v>0</v>
      </c>
      <c r="Q36">
        <f>LittLittStacked!Q36/LittLittStacked!$DI36*100</f>
        <v>8.1499592502037491E-2</v>
      </c>
      <c r="R36">
        <f>LittLittStacked!R36/LittLittStacked!$DI36*100</f>
        <v>0.48899755501222492</v>
      </c>
      <c r="S36">
        <f>LittLittStacked!S36/LittLittStacked!$DI36*100</f>
        <v>8.1499592502037491E-2</v>
      </c>
      <c r="T36">
        <f>LittLittStacked!T36/LittLittStacked!$DI36*100</f>
        <v>0.40749796251018744</v>
      </c>
      <c r="U36">
        <f>LittLittStacked!U36/LittLittStacked!$DI36*100</f>
        <v>0</v>
      </c>
      <c r="V36">
        <f>LittLittStacked!V36/LittLittStacked!$DI36*100</f>
        <v>8.0684596577017107</v>
      </c>
      <c r="W36">
        <f>LittLittStacked!W36/LittLittStacked!$DI36*100</f>
        <v>8.1499592502037491E-2</v>
      </c>
      <c r="X36">
        <f>LittLittStacked!X36/LittLittStacked!$DI36*100</f>
        <v>2.3634881825590872</v>
      </c>
      <c r="Y36">
        <f>LittLittStacked!Y36/LittLittStacked!$DI36*100</f>
        <v>0</v>
      </c>
      <c r="Z36">
        <f>LittLittStacked!Z36/LittLittStacked!$DI36*100</f>
        <v>0</v>
      </c>
      <c r="AA36">
        <f>LittLittStacked!AA36/LittLittStacked!$DI36*100</f>
        <v>0</v>
      </c>
      <c r="AB36">
        <f>LittLittStacked!AB36/LittLittStacked!$DI36*100</f>
        <v>0</v>
      </c>
      <c r="AC36">
        <f>LittLittStacked!AC36/LittLittStacked!$DI36*100</f>
        <v>9.6169519152404241</v>
      </c>
      <c r="AD36">
        <f>LittLittStacked!AD36/LittLittStacked!$DI36*100</f>
        <v>0.5704971475142625</v>
      </c>
      <c r="AE36">
        <f>LittLittStacked!AE36/LittLittStacked!$DI36*100</f>
        <v>0</v>
      </c>
      <c r="AF36">
        <f>LittLittStacked!AF36/LittLittStacked!$DI36*100</f>
        <v>0.81499592502037488</v>
      </c>
      <c r="AG36">
        <f>LittLittStacked!AG36/LittLittStacked!$DI36*100</f>
        <v>0</v>
      </c>
      <c r="AH36">
        <f>LittLittStacked!AH36/LittLittStacked!$DI36*100</f>
        <v>0.73349633251833746</v>
      </c>
      <c r="AI36">
        <f>LittLittStacked!AI36/LittLittStacked!$DI36*100</f>
        <v>0.32599837000814996</v>
      </c>
      <c r="AJ36">
        <f>LittLittStacked!AJ36/LittLittStacked!$DI36*100</f>
        <v>23.227383863080682</v>
      </c>
      <c r="AK36">
        <f>LittLittStacked!AK36/LittLittStacked!$DI36*100</f>
        <v>8.1499592502037491E-2</v>
      </c>
      <c r="AL36">
        <f>LittLittStacked!AL36/LittLittStacked!$DI36*100</f>
        <v>0</v>
      </c>
      <c r="AM36">
        <f>LittLittStacked!AM36/LittLittStacked!$DI36*100</f>
        <v>0</v>
      </c>
      <c r="AN36">
        <f>LittLittStacked!AN36/LittLittStacked!$DI36*100</f>
        <v>0</v>
      </c>
      <c r="AO36">
        <f>LittLittStacked!AO36/LittLittStacked!$DI36*100</f>
        <v>0</v>
      </c>
      <c r="AP36">
        <f>LittLittStacked!AP36/LittLittStacked!$DI36*100</f>
        <v>0</v>
      </c>
      <c r="AQ36">
        <f>LittLittStacked!AQ36/LittLittStacked!$DI36*100</f>
        <v>0</v>
      </c>
      <c r="AR36">
        <f>LittLittStacked!AR36/LittLittStacked!$DI36*100</f>
        <v>0</v>
      </c>
      <c r="AS36">
        <f>LittLittStacked!AS36/LittLittStacked!$DI36*100</f>
        <v>0</v>
      </c>
      <c r="AT36">
        <v>0</v>
      </c>
      <c r="AU36">
        <f>LittLittStacked!AU36/LittLittStacked!$DI36*100</f>
        <v>3.4229828850855744</v>
      </c>
      <c r="AV36">
        <f>LittLittStacked!AV36/LittLittStacked!$DI36*100</f>
        <v>0</v>
      </c>
      <c r="AW36">
        <f>LittLittStacked!AW36/LittLittStacked!$DI36*100</f>
        <v>0</v>
      </c>
      <c r="AX36">
        <f>LittLittStacked!AX36/LittLittStacked!$DI36*100</f>
        <v>0</v>
      </c>
      <c r="AY36">
        <f>LittLittStacked!AY36/LittLittStacked!$DI36*100</f>
        <v>0</v>
      </c>
      <c r="AZ36">
        <f>LittLittStacked!AZ36/LittLittStacked!$DI36*100</f>
        <v>0</v>
      </c>
      <c r="BA36">
        <f>LittLittStacked!BA36/LittLittStacked!$DI36*100</f>
        <v>0.73349633251833746</v>
      </c>
      <c r="BB36">
        <f>LittLittStacked!BB36/LittLittStacked!$DI36*100</f>
        <v>0.16299918500407498</v>
      </c>
      <c r="BC36">
        <f>LittLittStacked!BC36/LittLittStacked!$DI36*100</f>
        <v>0.48899755501222492</v>
      </c>
      <c r="BD36">
        <f>LittLittStacked!BD36/LittLittStacked!$DI36*100</f>
        <v>3.1784841075794623</v>
      </c>
      <c r="BE36">
        <f>LittLittStacked!BE36/LittLittStacked!$DI36*100</f>
        <v>0.16299918500407498</v>
      </c>
      <c r="BF36">
        <f>LittLittStacked!BF36/LittLittStacked!$DI36*100</f>
        <v>0</v>
      </c>
      <c r="BG36">
        <f>LittLittStacked!BG36/LittLittStacked!$DI36*100</f>
        <v>8.1499592502037491E-2</v>
      </c>
      <c r="BH36">
        <f>LittLittStacked!BH36/LittLittStacked!$DI36*100</f>
        <v>0</v>
      </c>
      <c r="BI36">
        <f>LittLittStacked!BI36/LittLittStacked!$DI36*100</f>
        <v>0.16299918500407498</v>
      </c>
      <c r="BJ36">
        <f>LittLittStacked!BJ36/LittLittStacked!$DI36*100</f>
        <v>0</v>
      </c>
      <c r="BK36">
        <f>LittLittStacked!BK36/LittLittStacked!$DI36*100</f>
        <v>0</v>
      </c>
      <c r="BL36">
        <f>LittLittStacked!BL36/LittLittStacked!$DI36*100</f>
        <v>11.002444987775061</v>
      </c>
      <c r="BM36">
        <f>LittLittStacked!BM36/LittLittStacked!$DI36*100</f>
        <v>0</v>
      </c>
      <c r="BN36">
        <f>LittLittStacked!BN36/LittLittStacked!$DI36*100</f>
        <v>0</v>
      </c>
      <c r="BO36">
        <f>LittLittStacked!BO36/LittLittStacked!$DI36*100</f>
        <v>0.24449877750611246</v>
      </c>
      <c r="BP36">
        <f>LittLittStacked!BP36/LittLittStacked!$DI36*100</f>
        <v>0</v>
      </c>
      <c r="BQ36">
        <f>LittLittStacked!BQ36/LittLittStacked!$DI36*100</f>
        <v>0</v>
      </c>
      <c r="BR36">
        <f>LittLittStacked!BR36/LittLittStacked!$DI36*100</f>
        <v>1.5484922575387123</v>
      </c>
      <c r="BS36">
        <f>LittLittStacked!BS36/LittLittStacked!$DI36*100</f>
        <v>0.24449877750611246</v>
      </c>
      <c r="BT36">
        <f>LittLittStacked!BT36/LittLittStacked!$DI36*100</f>
        <v>0</v>
      </c>
      <c r="BU36">
        <f>LittLittStacked!BU36/LittLittStacked!$DI36*100</f>
        <v>0.16299918500407498</v>
      </c>
      <c r="BV36">
        <f>LittLittStacked!BV36/LittLittStacked!$DI36*100</f>
        <v>0.16299918500407498</v>
      </c>
      <c r="BW36">
        <f>LittLittStacked!BW36/LittLittStacked!$DI36*100</f>
        <v>0</v>
      </c>
      <c r="BX36">
        <f>LittLittStacked!BX36/LittLittStacked!$DI36*100</f>
        <v>0</v>
      </c>
      <c r="BY36">
        <f>LittLittStacked!BY36/LittLittStacked!$DI36*100</f>
        <v>0</v>
      </c>
      <c r="BZ36">
        <f>LittLittStacked!BZ36/LittLittStacked!$DI36*100</f>
        <v>0</v>
      </c>
      <c r="CA36">
        <f>LittLittStacked!CA36/LittLittStacked!$DI36*100</f>
        <v>0</v>
      </c>
      <c r="CB36">
        <f>LittLittStacked!CB36/LittLittStacked!$DI36*100</f>
        <v>0</v>
      </c>
      <c r="CC36">
        <f>LittLittStacked!CC36/LittLittStacked!$DI36*100</f>
        <v>0</v>
      </c>
      <c r="CD36">
        <f>LittLittStacked!CD36/LittLittStacked!$DI36*100</f>
        <v>8.1499592502037491E-2</v>
      </c>
      <c r="CE36">
        <f>LittLittStacked!CE36/LittLittStacked!$DI36*100</f>
        <v>0.24449877750611246</v>
      </c>
      <c r="CF36">
        <f>LittLittStacked!CF36/LittLittStacked!$DI36*100</f>
        <v>0</v>
      </c>
      <c r="CG36">
        <f>LittLittStacked!CG36/LittLittStacked!$DI36*100</f>
        <v>0</v>
      </c>
      <c r="CH36">
        <f>LittLittStacked!CH36/LittLittStacked!$DI36*100</f>
        <v>0</v>
      </c>
      <c r="CI36">
        <f>LittLittStacked!CI36/LittLittStacked!$DI36*100</f>
        <v>0.40749796251018744</v>
      </c>
      <c r="CJ36">
        <f>LittLittStacked!CJ36/LittLittStacked!$DI36*100</f>
        <v>0.24449877750611246</v>
      </c>
      <c r="CK36">
        <f>LittLittStacked!CK36/LittLittStacked!$DI36*100</f>
        <v>0.16299918500407498</v>
      </c>
      <c r="CL36">
        <f>LittLittStacked!CL36/LittLittStacked!$DI36*100</f>
        <v>0</v>
      </c>
      <c r="CM36">
        <f>LittLittStacked!CM36/LittLittStacked!$DI36*100</f>
        <v>0</v>
      </c>
      <c r="CN36">
        <f>LittLittStacked!CN36/LittLittStacked!$DI36*100</f>
        <v>0</v>
      </c>
      <c r="CO36">
        <f>LittLittStacked!CO36/LittLittStacked!$DI36*100</f>
        <v>0</v>
      </c>
      <c r="CP36">
        <f>LittLittStacked!CP36/LittLittStacked!$DI36*100</f>
        <v>0</v>
      </c>
      <c r="CQ36">
        <f>LittLittStacked!CQ36/LittLittStacked!$DI36*100</f>
        <v>0</v>
      </c>
      <c r="CR36">
        <f>LittLittStacked!CR36/LittLittStacked!$DI36*100</f>
        <v>0</v>
      </c>
      <c r="CS36">
        <f>LittLittStacked!CS36/LittLittStacked!$DI36*100</f>
        <v>0</v>
      </c>
      <c r="CT36">
        <f>LittLittStacked!CT36/LittLittStacked!$DI36*100</f>
        <v>0</v>
      </c>
      <c r="CU36">
        <f>LittLittStacked!CU36/LittLittStacked!$DI36*100</f>
        <v>0</v>
      </c>
      <c r="CV36">
        <f>LittLittStacked!CV36/LittLittStacked!$DI36*100</f>
        <v>0</v>
      </c>
      <c r="CW36">
        <f>LittLittStacked!CW36/LittLittStacked!$DI36*100</f>
        <v>0</v>
      </c>
      <c r="CX36">
        <f>LittLittStacked!CX36/LittLittStacked!$DI36*100</f>
        <v>0</v>
      </c>
      <c r="CY36">
        <f>LittLittStacked!CY36/LittLittStacked!$DI36*100</f>
        <v>0</v>
      </c>
      <c r="CZ36">
        <f>LittLittStacked!CZ36/LittLittStacked!$DI36*100</f>
        <v>0</v>
      </c>
      <c r="DA36">
        <f>LittLittStacked!DA36/LittLittStacked!$DI36*100</f>
        <v>0</v>
      </c>
      <c r="DB36">
        <f>LittLittStacked!DB36/LittLittStacked!$DI36*100</f>
        <v>0</v>
      </c>
      <c r="DC36">
        <f>LittLittStacked!DC36/LittLittStacked!$DI36*100</f>
        <v>0</v>
      </c>
      <c r="DD36">
        <f>LittLittStacked!DD36/LittLittStacked!$DI36*100</f>
        <v>0</v>
      </c>
      <c r="DE36">
        <f>LittLittStacked!DE36/LittLittStacked!$DI36*100</f>
        <v>0</v>
      </c>
      <c r="DF36">
        <f>LittLittStacked!DF36/LittLittStacked!$DI36*100</f>
        <v>0</v>
      </c>
      <c r="DG36">
        <f>LittLittStacked!DG36/LittLittStacked!$DI36*100</f>
        <v>0</v>
      </c>
      <c r="DH36">
        <f>LittLittStacked!DH36/LittLittStacked!$DI36*100</f>
        <v>0</v>
      </c>
      <c r="DI36">
        <f t="shared" si="3"/>
        <v>99.999999999999972</v>
      </c>
      <c r="DJ36" t="s">
        <v>474</v>
      </c>
      <c r="DK36">
        <f t="shared" si="0"/>
        <v>60.309698451507721</v>
      </c>
      <c r="DL36">
        <f t="shared" si="1"/>
        <v>39.690301548492279</v>
      </c>
      <c r="DM36">
        <f t="shared" si="2"/>
        <v>1.4669926650366749</v>
      </c>
    </row>
    <row r="37" spans="1:117" x14ac:dyDescent="0.2">
      <c r="A37">
        <f t="shared" si="5"/>
        <v>1994.6875</v>
      </c>
      <c r="B37">
        <v>3.3</v>
      </c>
      <c r="C37">
        <f>LittLittStacked!C37/LittLittStacked!$DI37*100</f>
        <v>0.22865853658536583</v>
      </c>
      <c r="D37">
        <f>LittLittStacked!D37/LittLittStacked!$DI37*100</f>
        <v>0</v>
      </c>
      <c r="E37">
        <f>LittLittStacked!E37/LittLittStacked!$DI37*100</f>
        <v>22.713414634146343</v>
      </c>
      <c r="F37">
        <f>LittLittStacked!F37/LittLittStacked!$DI37*100</f>
        <v>0.38109756097560976</v>
      </c>
      <c r="G37">
        <f>LittLittStacked!G37/LittLittStacked!$DI37*100</f>
        <v>0.83841463414634154</v>
      </c>
      <c r="H37">
        <f>LittLittStacked!H37/LittLittStacked!$DI37*100</f>
        <v>2.2865853658536586</v>
      </c>
      <c r="I37">
        <f>LittLittStacked!I37/LittLittStacked!$DI37*100</f>
        <v>0</v>
      </c>
      <c r="J37">
        <f>LittLittStacked!J37/LittLittStacked!$DI37*100</f>
        <v>7.621951219512195E-2</v>
      </c>
      <c r="K37">
        <f>LittLittStacked!K37/LittLittStacked!$DI37*100</f>
        <v>0</v>
      </c>
      <c r="L37">
        <f>LittLittStacked!L37/LittLittStacked!$DI37*100</f>
        <v>1.8292682926829267</v>
      </c>
      <c r="M37">
        <f>LittLittStacked!M37/LittLittStacked!$DI37*100</f>
        <v>0.1524390243902439</v>
      </c>
      <c r="N37">
        <f>LittLittStacked!N37/LittLittStacked!$DI37*100</f>
        <v>0</v>
      </c>
      <c r="O37">
        <f>LittLittStacked!O37/LittLittStacked!$DI37*100</f>
        <v>7.621951219512195E-2</v>
      </c>
      <c r="P37">
        <f>LittLittStacked!P37/LittLittStacked!$DI37*100</f>
        <v>0</v>
      </c>
      <c r="Q37">
        <f>LittLittStacked!Q37/LittLittStacked!$DI37*100</f>
        <v>0</v>
      </c>
      <c r="R37">
        <f>LittLittStacked!R37/LittLittStacked!$DI37*100</f>
        <v>0.3048780487804878</v>
      </c>
      <c r="S37">
        <f>LittLittStacked!S37/LittLittStacked!$DI37*100</f>
        <v>0</v>
      </c>
      <c r="T37">
        <f>LittLittStacked!T37/LittLittStacked!$DI37*100</f>
        <v>0.76219512195121952</v>
      </c>
      <c r="U37">
        <f>LittLittStacked!U37/LittLittStacked!$DI37*100</f>
        <v>0</v>
      </c>
      <c r="V37">
        <f>LittLittStacked!V37/LittLittStacked!$DI37*100</f>
        <v>5.5640243902439028</v>
      </c>
      <c r="W37">
        <f>LittLittStacked!W37/LittLittStacked!$DI37*100</f>
        <v>0.1524390243902439</v>
      </c>
      <c r="X37">
        <f>LittLittStacked!X37/LittLittStacked!$DI37*100</f>
        <v>1.6768292682926831</v>
      </c>
      <c r="Y37">
        <f>LittLittStacked!Y37/LittLittStacked!$DI37*100</f>
        <v>0</v>
      </c>
      <c r="Z37">
        <f>LittLittStacked!Z37/LittLittStacked!$DI37*100</f>
        <v>0</v>
      </c>
      <c r="AA37">
        <f>LittLittStacked!AA37/LittLittStacked!$DI37*100</f>
        <v>0</v>
      </c>
      <c r="AB37">
        <f>LittLittStacked!AB37/LittLittStacked!$DI37*100</f>
        <v>0</v>
      </c>
      <c r="AC37">
        <f>LittLittStacked!AC37/LittLittStacked!$DI37*100</f>
        <v>9.9847560975609753</v>
      </c>
      <c r="AD37">
        <f>LittLittStacked!AD37/LittLittStacked!$DI37*100</f>
        <v>1.1432926829268293</v>
      </c>
      <c r="AE37">
        <f>LittLittStacked!AE37/LittLittStacked!$DI37*100</f>
        <v>0</v>
      </c>
      <c r="AF37">
        <f>LittLittStacked!AF37/LittLittStacked!$DI37*100</f>
        <v>0.38109756097560976</v>
      </c>
      <c r="AG37">
        <f>LittLittStacked!AG37/LittLittStacked!$DI37*100</f>
        <v>7.621951219512195E-2</v>
      </c>
      <c r="AH37">
        <f>LittLittStacked!AH37/LittLittStacked!$DI37*100</f>
        <v>0.99085365853658536</v>
      </c>
      <c r="AI37">
        <f>LittLittStacked!AI37/LittLittStacked!$DI37*100</f>
        <v>0.1524390243902439</v>
      </c>
      <c r="AJ37">
        <f>LittLittStacked!AJ37/LittLittStacked!$DI37*100</f>
        <v>18.521341463414632</v>
      </c>
      <c r="AK37">
        <f>LittLittStacked!AK37/LittLittStacked!$DI37*100</f>
        <v>0</v>
      </c>
      <c r="AL37">
        <f>LittLittStacked!AL37/LittLittStacked!$DI37*100</f>
        <v>0</v>
      </c>
      <c r="AM37">
        <f>LittLittStacked!AM37/LittLittStacked!$DI37*100</f>
        <v>0</v>
      </c>
      <c r="AN37">
        <f>LittLittStacked!AN37/LittLittStacked!$DI37*100</f>
        <v>0</v>
      </c>
      <c r="AO37">
        <f>LittLittStacked!AO37/LittLittStacked!$DI37*100</f>
        <v>0</v>
      </c>
      <c r="AP37">
        <f>LittLittStacked!AP37/LittLittStacked!$DI37*100</f>
        <v>0</v>
      </c>
      <c r="AQ37">
        <f>LittLittStacked!AQ37/LittLittStacked!$DI37*100</f>
        <v>7.621951219512195E-2</v>
      </c>
      <c r="AR37">
        <f>LittLittStacked!AR37/LittLittStacked!$DI37*100</f>
        <v>0</v>
      </c>
      <c r="AS37">
        <f>LittLittStacked!AS37/LittLittStacked!$DI37*100</f>
        <v>0</v>
      </c>
      <c r="AT37">
        <v>0</v>
      </c>
      <c r="AU37">
        <f>LittLittStacked!AU37/LittLittStacked!$DI37*100</f>
        <v>3.125</v>
      </c>
      <c r="AV37">
        <f>LittLittStacked!AV37/LittLittStacked!$DI37*100</f>
        <v>0</v>
      </c>
      <c r="AW37">
        <f>LittLittStacked!AW37/LittLittStacked!$DI37*100</f>
        <v>0</v>
      </c>
      <c r="AX37">
        <f>LittLittStacked!AX37/LittLittStacked!$DI37*100</f>
        <v>0</v>
      </c>
      <c r="AY37">
        <f>LittLittStacked!AY37/LittLittStacked!$DI37*100</f>
        <v>0.1524390243902439</v>
      </c>
      <c r="AZ37">
        <f>LittLittStacked!AZ37/LittLittStacked!$DI37*100</f>
        <v>0</v>
      </c>
      <c r="BA37">
        <f>LittLittStacked!BA37/LittLittStacked!$DI37*100</f>
        <v>0.45731707317073167</v>
      </c>
      <c r="BB37">
        <f>LittLittStacked!BB37/LittLittStacked!$DI37*100</f>
        <v>7.621951219512195E-2</v>
      </c>
      <c r="BC37">
        <f>LittLittStacked!BC37/LittLittStacked!$DI37*100</f>
        <v>0.45731707317073167</v>
      </c>
      <c r="BD37">
        <f>LittLittStacked!BD37/LittLittStacked!$DI37*100</f>
        <v>3.3536585365853662</v>
      </c>
      <c r="BE37">
        <f>LittLittStacked!BE37/LittLittStacked!$DI37*100</f>
        <v>7.621951219512195E-2</v>
      </c>
      <c r="BF37">
        <f>LittLittStacked!BF37/LittLittStacked!$DI37*100</f>
        <v>0</v>
      </c>
      <c r="BG37">
        <f>LittLittStacked!BG37/LittLittStacked!$DI37*100</f>
        <v>0</v>
      </c>
      <c r="BH37">
        <f>LittLittStacked!BH37/LittLittStacked!$DI37*100</f>
        <v>0</v>
      </c>
      <c r="BI37">
        <f>LittLittStacked!BI37/LittLittStacked!$DI37*100</f>
        <v>0.22865853658536583</v>
      </c>
      <c r="BJ37">
        <f>LittLittStacked!BJ37/LittLittStacked!$DI37*100</f>
        <v>0</v>
      </c>
      <c r="BK37">
        <f>LittLittStacked!BK37/LittLittStacked!$DI37*100</f>
        <v>0.1524390243902439</v>
      </c>
      <c r="BL37">
        <f>LittLittStacked!BL37/LittLittStacked!$DI37*100</f>
        <v>16.996951219512198</v>
      </c>
      <c r="BM37">
        <f>LittLittStacked!BM37/LittLittStacked!$DI37*100</f>
        <v>0</v>
      </c>
      <c r="BN37">
        <f>LittLittStacked!BN37/LittLittStacked!$DI37*100</f>
        <v>0</v>
      </c>
      <c r="BO37">
        <f>LittLittStacked!BO37/LittLittStacked!$DI37*100</f>
        <v>0</v>
      </c>
      <c r="BP37">
        <f>LittLittStacked!BP37/LittLittStacked!$DI37*100</f>
        <v>0</v>
      </c>
      <c r="BQ37">
        <f>LittLittStacked!BQ37/LittLittStacked!$DI37*100</f>
        <v>0.1524390243902439</v>
      </c>
      <c r="BR37">
        <f>LittLittStacked!BR37/LittLittStacked!$DI37*100</f>
        <v>4.4207317073170733</v>
      </c>
      <c r="BS37">
        <f>LittLittStacked!BS37/LittLittStacked!$DI37*100</f>
        <v>0.3048780487804878</v>
      </c>
      <c r="BT37">
        <f>LittLittStacked!BT37/LittLittStacked!$DI37*100</f>
        <v>0</v>
      </c>
      <c r="BU37">
        <f>LittLittStacked!BU37/LittLittStacked!$DI37*100</f>
        <v>7.621951219512195E-2</v>
      </c>
      <c r="BV37">
        <f>LittLittStacked!BV37/LittLittStacked!$DI37*100</f>
        <v>0</v>
      </c>
      <c r="BW37">
        <f>LittLittStacked!BW37/LittLittStacked!$DI37*100</f>
        <v>0</v>
      </c>
      <c r="BX37">
        <f>LittLittStacked!BX37/LittLittStacked!$DI37*100</f>
        <v>0</v>
      </c>
      <c r="BY37">
        <f>LittLittStacked!BY37/LittLittStacked!$DI37*100</f>
        <v>0</v>
      </c>
      <c r="BZ37">
        <f>LittLittStacked!BZ37/LittLittStacked!$DI37*100</f>
        <v>7.621951219512195E-2</v>
      </c>
      <c r="CA37">
        <f>LittLittStacked!CA37/LittLittStacked!$DI37*100</f>
        <v>0</v>
      </c>
      <c r="CB37">
        <f>LittLittStacked!CB37/LittLittStacked!$DI37*100</f>
        <v>0</v>
      </c>
      <c r="CC37">
        <f>LittLittStacked!CC37/LittLittStacked!$DI37*100</f>
        <v>7.621951219512195E-2</v>
      </c>
      <c r="CD37">
        <f>LittLittStacked!CD37/LittLittStacked!$DI37*100</f>
        <v>0</v>
      </c>
      <c r="CE37">
        <f>LittLittStacked!CE37/LittLittStacked!$DI37*100</f>
        <v>0.45731707317073167</v>
      </c>
      <c r="CF37">
        <f>LittLittStacked!CF37/LittLittStacked!$DI37*100</f>
        <v>0</v>
      </c>
      <c r="CG37">
        <f>LittLittStacked!CG37/LittLittStacked!$DI37*100</f>
        <v>0</v>
      </c>
      <c r="CH37">
        <f>LittLittStacked!CH37/LittLittStacked!$DI37*100</f>
        <v>0</v>
      </c>
      <c r="CI37">
        <f>LittLittStacked!CI37/LittLittStacked!$DI37*100</f>
        <v>0.53353658536585369</v>
      </c>
      <c r="CJ37">
        <f>LittLittStacked!CJ37/LittLittStacked!$DI37*100</f>
        <v>0.1524390243902439</v>
      </c>
      <c r="CK37">
        <f>LittLittStacked!CK37/LittLittStacked!$DI37*100</f>
        <v>0.3048780487804878</v>
      </c>
      <c r="CL37">
        <f>LittLittStacked!CL37/LittLittStacked!$DI37*100</f>
        <v>0</v>
      </c>
      <c r="CM37">
        <f>LittLittStacked!CM37/LittLittStacked!$DI37*100</f>
        <v>0</v>
      </c>
      <c r="CN37">
        <f>LittLittStacked!CN37/LittLittStacked!$DI37*100</f>
        <v>0</v>
      </c>
      <c r="CO37">
        <f>LittLittStacked!CO37/LittLittStacked!$DI37*100</f>
        <v>0</v>
      </c>
      <c r="CP37">
        <f>LittLittStacked!CP37/LittLittStacked!$DI37*100</f>
        <v>0</v>
      </c>
      <c r="CQ37">
        <f>LittLittStacked!CQ37/LittLittStacked!$DI37*100</f>
        <v>0</v>
      </c>
      <c r="CR37">
        <f>LittLittStacked!CR37/LittLittStacked!$DI37*100</f>
        <v>0</v>
      </c>
      <c r="CS37">
        <f>LittLittStacked!CS37/LittLittStacked!$DI37*100</f>
        <v>0</v>
      </c>
      <c r="CT37">
        <f>LittLittStacked!CT37/LittLittStacked!$DI37*100</f>
        <v>0</v>
      </c>
      <c r="CU37">
        <f>LittLittStacked!CU37/LittLittStacked!$DI37*100</f>
        <v>0</v>
      </c>
      <c r="CV37">
        <f>LittLittStacked!CV37/LittLittStacked!$DI37*100</f>
        <v>0</v>
      </c>
      <c r="CW37">
        <f>LittLittStacked!CW37/LittLittStacked!$DI37*100</f>
        <v>0</v>
      </c>
      <c r="CX37">
        <f>LittLittStacked!CX37/LittLittStacked!$DI37*100</f>
        <v>0</v>
      </c>
      <c r="CY37">
        <f>LittLittStacked!CY37/LittLittStacked!$DI37*100</f>
        <v>0</v>
      </c>
      <c r="CZ37">
        <f>LittLittStacked!CZ37/LittLittStacked!$DI37*100</f>
        <v>0</v>
      </c>
      <c r="DA37">
        <f>LittLittStacked!DA37/LittLittStacked!$DI37*100</f>
        <v>0</v>
      </c>
      <c r="DB37">
        <f>LittLittStacked!DB37/LittLittStacked!$DI37*100</f>
        <v>0</v>
      </c>
      <c r="DC37">
        <f>LittLittStacked!DC37/LittLittStacked!$DI37*100</f>
        <v>0</v>
      </c>
      <c r="DD37">
        <f>LittLittStacked!DD37/LittLittStacked!$DI37*100</f>
        <v>0</v>
      </c>
      <c r="DE37">
        <f>LittLittStacked!DE37/LittLittStacked!$DI37*100</f>
        <v>0</v>
      </c>
      <c r="DF37">
        <f>LittLittStacked!DF37/LittLittStacked!$DI37*100</f>
        <v>0</v>
      </c>
      <c r="DG37">
        <f>LittLittStacked!DG37/LittLittStacked!$DI37*100</f>
        <v>0</v>
      </c>
      <c r="DH37">
        <f>LittLittStacked!DH37/LittLittStacked!$DI37*100</f>
        <v>0</v>
      </c>
      <c r="DI37">
        <f t="shared" si="3"/>
        <v>100.00000000000006</v>
      </c>
      <c r="DJ37" t="s">
        <v>474</v>
      </c>
      <c r="DK37">
        <f t="shared" si="0"/>
        <v>62.576219512195138</v>
      </c>
      <c r="DL37">
        <f t="shared" si="1"/>
        <v>37.423780487804862</v>
      </c>
      <c r="DM37">
        <f t="shared" si="2"/>
        <v>2.0579268292682928</v>
      </c>
    </row>
    <row r="38" spans="1:117" x14ac:dyDescent="0.2">
      <c r="A38">
        <f t="shared" si="5"/>
        <v>2080.625</v>
      </c>
      <c r="B38">
        <v>3.4</v>
      </c>
      <c r="C38">
        <f>LittLittStacked!C38/LittLittStacked!$DI38*100</f>
        <v>0</v>
      </c>
      <c r="D38">
        <f>LittLittStacked!D38/LittLittStacked!$DI38*100</f>
        <v>0</v>
      </c>
      <c r="E38">
        <f>LittLittStacked!E38/LittLittStacked!$DI38*100</f>
        <v>23.866552609067579</v>
      </c>
      <c r="F38">
        <f>LittLittStacked!F38/LittLittStacked!$DI38*100</f>
        <v>0.85543199315654406</v>
      </c>
      <c r="G38">
        <f>LittLittStacked!G38/LittLittStacked!$DI38*100</f>
        <v>0.68434559452523525</v>
      </c>
      <c r="H38">
        <f>LittLittStacked!H38/LittLittStacked!$DI38*100</f>
        <v>2.2241231822070144</v>
      </c>
      <c r="I38">
        <f>LittLittStacked!I38/LittLittStacked!$DI38*100</f>
        <v>0</v>
      </c>
      <c r="J38">
        <f>LittLittStacked!J38/LittLittStacked!$DI38*100</f>
        <v>0.17108639863130881</v>
      </c>
      <c r="K38">
        <f>LittLittStacked!K38/LittLittStacked!$DI38*100</f>
        <v>0</v>
      </c>
      <c r="L38">
        <f>LittLittStacked!L38/LittLittStacked!$DI38*100</f>
        <v>1.6253207869974338</v>
      </c>
      <c r="M38">
        <f>LittLittStacked!M38/LittLittStacked!$DI38*100</f>
        <v>8.5543199315654406E-2</v>
      </c>
      <c r="N38">
        <f>LittLittStacked!N38/LittLittStacked!$DI38*100</f>
        <v>0</v>
      </c>
      <c r="O38">
        <f>LittLittStacked!O38/LittLittStacked!$DI38*100</f>
        <v>0</v>
      </c>
      <c r="P38">
        <f>LittLittStacked!P38/LittLittStacked!$DI38*100</f>
        <v>0</v>
      </c>
      <c r="Q38">
        <f>LittLittStacked!Q38/LittLittStacked!$DI38*100</f>
        <v>8.5543199315654406E-2</v>
      </c>
      <c r="R38">
        <f>LittLittStacked!R38/LittLittStacked!$DI38*100</f>
        <v>0.34217279726261762</v>
      </c>
      <c r="S38">
        <f>LittLittStacked!S38/LittLittStacked!$DI38*100</f>
        <v>0.25662959794696322</v>
      </c>
      <c r="T38">
        <f>LittLittStacked!T38/LittLittStacked!$DI38*100</f>
        <v>0.94097519247219841</v>
      </c>
      <c r="U38">
        <f>LittLittStacked!U38/LittLittStacked!$DI38*100</f>
        <v>0</v>
      </c>
      <c r="V38">
        <f>LittLittStacked!V38/LittLittStacked!$DI38*100</f>
        <v>7.356715141146279</v>
      </c>
      <c r="W38">
        <f>LittLittStacked!W38/LittLittStacked!$DI38*100</f>
        <v>0</v>
      </c>
      <c r="X38">
        <f>LittLittStacked!X38/LittLittStacked!$DI38*100</f>
        <v>1.7108639863130881</v>
      </c>
      <c r="Y38">
        <f>LittLittStacked!Y38/LittLittStacked!$DI38*100</f>
        <v>0</v>
      </c>
      <c r="Z38">
        <f>LittLittStacked!Z38/LittLittStacked!$DI38*100</f>
        <v>0</v>
      </c>
      <c r="AA38">
        <f>LittLittStacked!AA38/LittLittStacked!$DI38*100</f>
        <v>0</v>
      </c>
      <c r="AB38">
        <f>LittLittStacked!AB38/LittLittStacked!$DI38*100</f>
        <v>0</v>
      </c>
      <c r="AC38">
        <f>LittLittStacked!AC38/LittLittStacked!$DI38*100</f>
        <v>11.035072711719419</v>
      </c>
      <c r="AD38">
        <f>LittLittStacked!AD38/LittLittStacked!$DI38*100</f>
        <v>1.1120615911035072</v>
      </c>
      <c r="AE38">
        <f>LittLittStacked!AE38/LittLittStacked!$DI38*100</f>
        <v>0.17108639863130881</v>
      </c>
      <c r="AF38">
        <f>LittLittStacked!AF38/LittLittStacked!$DI38*100</f>
        <v>0.68434559452523525</v>
      </c>
      <c r="AG38">
        <f>LittLittStacked!AG38/LittLittStacked!$DI38*100</f>
        <v>0</v>
      </c>
      <c r="AH38">
        <f>LittLittStacked!AH38/LittLittStacked!$DI38*100</f>
        <v>0.34217279726261762</v>
      </c>
      <c r="AI38">
        <f>LittLittStacked!AI38/LittLittStacked!$DI38*100</f>
        <v>0.17108639863130881</v>
      </c>
      <c r="AJ38">
        <f>LittLittStacked!AJ38/LittLittStacked!$DI38*100</f>
        <v>13.686911890504705</v>
      </c>
      <c r="AK38">
        <f>LittLittStacked!AK38/LittLittStacked!$DI38*100</f>
        <v>8.5543199315654406E-2</v>
      </c>
      <c r="AL38">
        <f>LittLittStacked!AL38/LittLittStacked!$DI38*100</f>
        <v>0</v>
      </c>
      <c r="AM38">
        <f>LittLittStacked!AM38/LittLittStacked!$DI38*100</f>
        <v>0</v>
      </c>
      <c r="AN38">
        <f>LittLittStacked!AN38/LittLittStacked!$DI38*100</f>
        <v>0</v>
      </c>
      <c r="AO38">
        <f>LittLittStacked!AO38/LittLittStacked!$DI38*100</f>
        <v>0</v>
      </c>
      <c r="AP38">
        <f>LittLittStacked!AP38/LittLittStacked!$DI38*100</f>
        <v>0</v>
      </c>
      <c r="AQ38">
        <f>LittLittStacked!AQ38/LittLittStacked!$DI38*100</f>
        <v>0</v>
      </c>
      <c r="AR38">
        <f>LittLittStacked!AR38/LittLittStacked!$DI38*100</f>
        <v>0</v>
      </c>
      <c r="AS38">
        <f>LittLittStacked!AS38/LittLittStacked!$DI38*100</f>
        <v>0</v>
      </c>
      <c r="AT38">
        <v>0</v>
      </c>
      <c r="AU38">
        <f>LittLittStacked!AU38/LittLittStacked!$DI38*100</f>
        <v>4.3627031650983747</v>
      </c>
      <c r="AV38">
        <f>LittLittStacked!AV38/LittLittStacked!$DI38*100</f>
        <v>0</v>
      </c>
      <c r="AW38">
        <f>LittLittStacked!AW38/LittLittStacked!$DI38*100</f>
        <v>0</v>
      </c>
      <c r="AX38">
        <f>LittLittStacked!AX38/LittLittStacked!$DI38*100</f>
        <v>0</v>
      </c>
      <c r="AY38">
        <f>LittLittStacked!AY38/LittLittStacked!$DI38*100</f>
        <v>0.25662959794696322</v>
      </c>
      <c r="AZ38">
        <f>LittLittStacked!AZ38/LittLittStacked!$DI38*100</f>
        <v>0</v>
      </c>
      <c r="BA38">
        <f>LittLittStacked!BA38/LittLittStacked!$DI38*100</f>
        <v>8.5543199315654406E-2</v>
      </c>
      <c r="BB38">
        <f>LittLittStacked!BB38/LittLittStacked!$DI38*100</f>
        <v>0.17108639863130881</v>
      </c>
      <c r="BC38">
        <f>LittLittStacked!BC38/LittLittStacked!$DI38*100</f>
        <v>1.1976047904191618</v>
      </c>
      <c r="BD38">
        <f>LittLittStacked!BD38/LittLittStacked!$DI38*100</f>
        <v>3.5072711719418308</v>
      </c>
      <c r="BE38">
        <f>LittLittStacked!BE38/LittLittStacked!$DI38*100</f>
        <v>0.25662959794696322</v>
      </c>
      <c r="BF38">
        <f>LittLittStacked!BF38/LittLittStacked!$DI38*100</f>
        <v>0</v>
      </c>
      <c r="BG38">
        <f>LittLittStacked!BG38/LittLittStacked!$DI38*100</f>
        <v>0</v>
      </c>
      <c r="BH38">
        <f>LittLittStacked!BH38/LittLittStacked!$DI38*100</f>
        <v>0</v>
      </c>
      <c r="BI38">
        <f>LittLittStacked!BI38/LittLittStacked!$DI38*100</f>
        <v>0.94097519247219841</v>
      </c>
      <c r="BJ38">
        <f>LittLittStacked!BJ38/LittLittStacked!$DI38*100</f>
        <v>0</v>
      </c>
      <c r="BK38">
        <f>LittLittStacked!BK38/LittLittStacked!$DI38*100</f>
        <v>0</v>
      </c>
      <c r="BL38">
        <f>LittLittStacked!BL38/LittLittStacked!$DI38*100</f>
        <v>14.884516680923868</v>
      </c>
      <c r="BM38">
        <f>LittLittStacked!BM38/LittLittStacked!$DI38*100</f>
        <v>0</v>
      </c>
      <c r="BN38">
        <f>LittLittStacked!BN38/LittLittStacked!$DI38*100</f>
        <v>0</v>
      </c>
      <c r="BO38">
        <f>LittLittStacked!BO38/LittLittStacked!$DI38*100</f>
        <v>0.25662959794696322</v>
      </c>
      <c r="BP38">
        <f>LittLittStacked!BP38/LittLittStacked!$DI38*100</f>
        <v>0</v>
      </c>
      <c r="BQ38">
        <f>LittLittStacked!BQ38/LittLittStacked!$DI38*100</f>
        <v>0</v>
      </c>
      <c r="BR38">
        <f>LittLittStacked!BR38/LittLittStacked!$DI38*100</f>
        <v>4.4482463644140289</v>
      </c>
      <c r="BS38">
        <f>LittLittStacked!BS38/LittLittStacked!$DI38*100</f>
        <v>0.34217279726261762</v>
      </c>
      <c r="BT38">
        <f>LittLittStacked!BT38/LittLittStacked!$DI38*100</f>
        <v>0</v>
      </c>
      <c r="BU38">
        <f>LittLittStacked!BU38/LittLittStacked!$DI38*100</f>
        <v>0</v>
      </c>
      <c r="BV38">
        <f>LittLittStacked!BV38/LittLittStacked!$DI38*100</f>
        <v>8.5543199315654406E-2</v>
      </c>
      <c r="BW38">
        <f>LittLittStacked!BW38/LittLittStacked!$DI38*100</f>
        <v>0</v>
      </c>
      <c r="BX38">
        <f>LittLittStacked!BX38/LittLittStacked!$DI38*100</f>
        <v>0</v>
      </c>
      <c r="BY38">
        <f>LittLittStacked!BY38/LittLittStacked!$DI38*100</f>
        <v>0</v>
      </c>
      <c r="BZ38">
        <f>LittLittStacked!BZ38/LittLittStacked!$DI38*100</f>
        <v>0</v>
      </c>
      <c r="CA38">
        <f>LittLittStacked!CA38/LittLittStacked!$DI38*100</f>
        <v>0</v>
      </c>
      <c r="CB38">
        <f>LittLittStacked!CB38/LittLittStacked!$DI38*100</f>
        <v>0</v>
      </c>
      <c r="CC38">
        <f>LittLittStacked!CC38/LittLittStacked!$DI38*100</f>
        <v>0</v>
      </c>
      <c r="CD38">
        <f>LittLittStacked!CD38/LittLittStacked!$DI38*100</f>
        <v>8.5543199315654406E-2</v>
      </c>
      <c r="CE38">
        <f>LittLittStacked!CE38/LittLittStacked!$DI38*100</f>
        <v>0.5988023952095809</v>
      </c>
      <c r="CF38">
        <f>LittLittStacked!CF38/LittLittStacked!$DI38*100</f>
        <v>0</v>
      </c>
      <c r="CG38">
        <f>LittLittStacked!CG38/LittLittStacked!$DI38*100</f>
        <v>0</v>
      </c>
      <c r="CH38">
        <f>LittLittStacked!CH38/LittLittStacked!$DI38*100</f>
        <v>0</v>
      </c>
      <c r="CI38">
        <f>LittLittStacked!CI38/LittLittStacked!$DI38*100</f>
        <v>0.68434559452523525</v>
      </c>
      <c r="CJ38">
        <f>LittLittStacked!CJ38/LittLittStacked!$DI38*100</f>
        <v>8.5543199315654406E-2</v>
      </c>
      <c r="CK38">
        <f>LittLittStacked!CK38/LittLittStacked!$DI38*100</f>
        <v>0.25662959794696322</v>
      </c>
      <c r="CL38">
        <f>LittLittStacked!CL38/LittLittStacked!$DI38*100</f>
        <v>0</v>
      </c>
      <c r="CM38">
        <f>LittLittStacked!CM38/LittLittStacked!$DI38*100</f>
        <v>0</v>
      </c>
      <c r="CN38">
        <f>LittLittStacked!CN38/LittLittStacked!$DI38*100</f>
        <v>0</v>
      </c>
      <c r="CO38">
        <f>LittLittStacked!CO38/LittLittStacked!$DI38*100</f>
        <v>0</v>
      </c>
      <c r="CP38">
        <f>LittLittStacked!CP38/LittLittStacked!$DI38*100</f>
        <v>0</v>
      </c>
      <c r="CQ38">
        <f>LittLittStacked!CQ38/LittLittStacked!$DI38*100</f>
        <v>0</v>
      </c>
      <c r="CR38">
        <f>LittLittStacked!CR38/LittLittStacked!$DI38*100</f>
        <v>0</v>
      </c>
      <c r="CS38">
        <f>LittLittStacked!CS38/LittLittStacked!$DI38*100</f>
        <v>0</v>
      </c>
      <c r="CT38">
        <f>LittLittStacked!CT38/LittLittStacked!$DI38*100</f>
        <v>0</v>
      </c>
      <c r="CU38">
        <f>LittLittStacked!CU38/LittLittStacked!$DI38*100</f>
        <v>0</v>
      </c>
      <c r="CV38">
        <f>LittLittStacked!CV38/LittLittStacked!$DI38*100</f>
        <v>0</v>
      </c>
      <c r="CW38">
        <f>LittLittStacked!CW38/LittLittStacked!$DI38*100</f>
        <v>0</v>
      </c>
      <c r="CX38">
        <f>LittLittStacked!CX38/LittLittStacked!$DI38*100</f>
        <v>0</v>
      </c>
      <c r="CY38">
        <f>LittLittStacked!CY38/LittLittStacked!$DI38*100</f>
        <v>0</v>
      </c>
      <c r="CZ38">
        <f>LittLittStacked!CZ38/LittLittStacked!$DI38*100</f>
        <v>0</v>
      </c>
      <c r="DA38">
        <f>LittLittStacked!DA38/LittLittStacked!$DI38*100</f>
        <v>0</v>
      </c>
      <c r="DB38">
        <f>LittLittStacked!DB38/LittLittStacked!$DI38*100</f>
        <v>0</v>
      </c>
      <c r="DC38">
        <f>LittLittStacked!DC38/LittLittStacked!$DI38*100</f>
        <v>0</v>
      </c>
      <c r="DD38">
        <f>LittLittStacked!DD38/LittLittStacked!$DI38*100</f>
        <v>0</v>
      </c>
      <c r="DE38">
        <f>LittLittStacked!DE38/LittLittStacked!$DI38*100</f>
        <v>0</v>
      </c>
      <c r="DF38">
        <f>LittLittStacked!DF38/LittLittStacked!$DI38*100</f>
        <v>0</v>
      </c>
      <c r="DG38">
        <f>LittLittStacked!DG38/LittLittStacked!$DI38*100</f>
        <v>0</v>
      </c>
      <c r="DH38">
        <f>LittLittStacked!DH38/LittLittStacked!$DI38*100</f>
        <v>0</v>
      </c>
      <c r="DI38">
        <f t="shared" si="3"/>
        <v>100</v>
      </c>
      <c r="DJ38" t="s">
        <v>474</v>
      </c>
      <c r="DK38">
        <f t="shared" si="0"/>
        <v>64.328485885372132</v>
      </c>
      <c r="DL38">
        <f t="shared" si="1"/>
        <v>35.671514114627868</v>
      </c>
      <c r="DM38">
        <f t="shared" si="2"/>
        <v>2.5662959794696323</v>
      </c>
    </row>
    <row r="39" spans="1:117" x14ac:dyDescent="0.2">
      <c r="A39">
        <f t="shared" si="5"/>
        <v>2166.5625</v>
      </c>
      <c r="B39">
        <v>3.5</v>
      </c>
      <c r="C39">
        <f>LittLittStacked!C39/LittLittStacked!$DI39*100</f>
        <v>0.21897810218978103</v>
      </c>
      <c r="D39">
        <f>LittLittStacked!D39/LittLittStacked!$DI39*100</f>
        <v>0</v>
      </c>
      <c r="E39">
        <f>LittLittStacked!E39/LittLittStacked!$DI39*100</f>
        <v>17.518248175182482</v>
      </c>
      <c r="F39">
        <f>LittLittStacked!F39/LittLittStacked!$DI39*100</f>
        <v>0.51094890510948909</v>
      </c>
      <c r="G39">
        <f>LittLittStacked!G39/LittLittStacked!$DI39*100</f>
        <v>0.87591240875912413</v>
      </c>
      <c r="H39">
        <f>LittLittStacked!H39/LittLittStacked!$DI39*100</f>
        <v>3.7956204379562042</v>
      </c>
      <c r="I39">
        <f>LittLittStacked!I39/LittLittStacked!$DI39*100</f>
        <v>0</v>
      </c>
      <c r="J39">
        <f>LittLittStacked!J39/LittLittStacked!$DI39*100</f>
        <v>0.21897810218978103</v>
      </c>
      <c r="K39">
        <f>LittLittStacked!K39/LittLittStacked!$DI39*100</f>
        <v>0</v>
      </c>
      <c r="L39">
        <f>LittLittStacked!L39/LittLittStacked!$DI39*100</f>
        <v>1.0218978102189782</v>
      </c>
      <c r="M39">
        <f>LittLittStacked!M39/LittLittStacked!$DI39*100</f>
        <v>7.2992700729927001E-2</v>
      </c>
      <c r="N39">
        <f>LittLittStacked!N39/LittLittStacked!$DI39*100</f>
        <v>0</v>
      </c>
      <c r="O39">
        <f>LittLittStacked!O39/LittLittStacked!$DI39*100</f>
        <v>0</v>
      </c>
      <c r="P39">
        <f>LittLittStacked!P39/LittLittStacked!$DI39*100</f>
        <v>0</v>
      </c>
      <c r="Q39">
        <f>LittLittStacked!Q39/LittLittStacked!$DI39*100</f>
        <v>7.2992700729927001E-2</v>
      </c>
      <c r="R39">
        <f>LittLittStacked!R39/LittLittStacked!$DI39*100</f>
        <v>0.21897810218978103</v>
      </c>
      <c r="S39">
        <f>LittLittStacked!S39/LittLittStacked!$DI39*100</f>
        <v>0.29197080291970801</v>
      </c>
      <c r="T39">
        <f>LittLittStacked!T39/LittLittStacked!$DI39*100</f>
        <v>0.51094890510948909</v>
      </c>
      <c r="U39">
        <f>LittLittStacked!U39/LittLittStacked!$DI39*100</f>
        <v>0</v>
      </c>
      <c r="V39">
        <f>LittLittStacked!V39/LittLittStacked!$DI39*100</f>
        <v>5.2554744525547443</v>
      </c>
      <c r="W39">
        <f>LittLittStacked!W39/LittLittStacked!$DI39*100</f>
        <v>7.2992700729927001E-2</v>
      </c>
      <c r="X39">
        <f>LittLittStacked!X39/LittLittStacked!$DI39*100</f>
        <v>1.2408759124087592</v>
      </c>
      <c r="Y39">
        <f>LittLittStacked!Y39/LittLittStacked!$DI39*100</f>
        <v>0</v>
      </c>
      <c r="Z39">
        <f>LittLittStacked!Z39/LittLittStacked!$DI39*100</f>
        <v>0</v>
      </c>
      <c r="AA39">
        <f>LittLittStacked!AA39/LittLittStacked!$DI39*100</f>
        <v>0</v>
      </c>
      <c r="AB39">
        <f>LittLittStacked!AB39/LittLittStacked!$DI39*100</f>
        <v>0</v>
      </c>
      <c r="AC39">
        <f>LittLittStacked!AC39/LittLittStacked!$DI39*100</f>
        <v>9.4160583941605847</v>
      </c>
      <c r="AD39">
        <f>LittLittStacked!AD39/LittLittStacked!$DI39*100</f>
        <v>1.6058394160583942</v>
      </c>
      <c r="AE39">
        <f>LittLittStacked!AE39/LittLittStacked!$DI39*100</f>
        <v>0</v>
      </c>
      <c r="AF39">
        <f>LittLittStacked!AF39/LittLittStacked!$DI39*100</f>
        <v>0.43795620437956206</v>
      </c>
      <c r="AG39">
        <f>LittLittStacked!AG39/LittLittStacked!$DI39*100</f>
        <v>0</v>
      </c>
      <c r="AH39">
        <f>LittLittStacked!AH39/LittLittStacked!$DI39*100</f>
        <v>0.72992700729927007</v>
      </c>
      <c r="AI39">
        <f>LittLittStacked!AI39/LittLittStacked!$DI39*100</f>
        <v>0.21897810218978103</v>
      </c>
      <c r="AJ39">
        <f>LittLittStacked!AJ39/LittLittStacked!$DI39*100</f>
        <v>18.905109489051096</v>
      </c>
      <c r="AK39">
        <f>LittLittStacked!AK39/LittLittStacked!$DI39*100</f>
        <v>0</v>
      </c>
      <c r="AL39">
        <f>LittLittStacked!AL39/LittLittStacked!$DI39*100</f>
        <v>0</v>
      </c>
      <c r="AM39">
        <f>LittLittStacked!AM39/LittLittStacked!$DI39*100</f>
        <v>0</v>
      </c>
      <c r="AN39">
        <f>LittLittStacked!AN39/LittLittStacked!$DI39*100</f>
        <v>0</v>
      </c>
      <c r="AO39">
        <f>LittLittStacked!AO39/LittLittStacked!$DI39*100</f>
        <v>7.2992700729927001E-2</v>
      </c>
      <c r="AP39">
        <f>LittLittStacked!AP39/LittLittStacked!$DI39*100</f>
        <v>7.2992700729927001E-2</v>
      </c>
      <c r="AQ39">
        <f>LittLittStacked!AQ39/LittLittStacked!$DI39*100</f>
        <v>0.145985401459854</v>
      </c>
      <c r="AR39">
        <f>LittLittStacked!AR39/LittLittStacked!$DI39*100</f>
        <v>0</v>
      </c>
      <c r="AS39">
        <f>LittLittStacked!AS39/LittLittStacked!$DI39*100</f>
        <v>0</v>
      </c>
      <c r="AT39">
        <v>0</v>
      </c>
      <c r="AU39">
        <f>LittLittStacked!AU39/LittLittStacked!$DI39*100</f>
        <v>4.9635036496350367</v>
      </c>
      <c r="AV39">
        <f>LittLittStacked!AV39/LittLittStacked!$DI39*100</f>
        <v>7.2992700729927001E-2</v>
      </c>
      <c r="AW39">
        <f>LittLittStacked!AW39/LittLittStacked!$DI39*100</f>
        <v>0</v>
      </c>
      <c r="AX39">
        <f>LittLittStacked!AX39/LittLittStacked!$DI39*100</f>
        <v>0</v>
      </c>
      <c r="AY39">
        <f>LittLittStacked!AY39/LittLittStacked!$DI39*100</f>
        <v>0.29197080291970801</v>
      </c>
      <c r="AZ39">
        <f>LittLittStacked!AZ39/LittLittStacked!$DI39*100</f>
        <v>0</v>
      </c>
      <c r="BA39">
        <f>LittLittStacked!BA39/LittLittStacked!$DI39*100</f>
        <v>0.29197080291970801</v>
      </c>
      <c r="BB39">
        <f>LittLittStacked!BB39/LittLittStacked!$DI39*100</f>
        <v>7.2992700729927001E-2</v>
      </c>
      <c r="BC39">
        <f>LittLittStacked!BC39/LittLittStacked!$DI39*100</f>
        <v>1.167883211678832</v>
      </c>
      <c r="BD39">
        <f>LittLittStacked!BD39/LittLittStacked!$DI39*100</f>
        <v>6.4963503649635035</v>
      </c>
      <c r="BE39">
        <f>LittLittStacked!BE39/LittLittStacked!$DI39*100</f>
        <v>7.2992700729927001E-2</v>
      </c>
      <c r="BF39">
        <f>LittLittStacked!BF39/LittLittStacked!$DI39*100</f>
        <v>0</v>
      </c>
      <c r="BG39">
        <f>LittLittStacked!BG39/LittLittStacked!$DI39*100</f>
        <v>0</v>
      </c>
      <c r="BH39">
        <f>LittLittStacked!BH39/LittLittStacked!$DI39*100</f>
        <v>0</v>
      </c>
      <c r="BI39">
        <f>LittLittStacked!BI39/LittLittStacked!$DI39*100</f>
        <v>0.36496350364963503</v>
      </c>
      <c r="BJ39">
        <f>LittLittStacked!BJ39/LittLittStacked!$DI39*100</f>
        <v>0</v>
      </c>
      <c r="BK39">
        <f>LittLittStacked!BK39/LittLittStacked!$DI39*100</f>
        <v>0.29197080291970801</v>
      </c>
      <c r="BL39">
        <f>LittLittStacked!BL39/LittLittStacked!$DI39*100</f>
        <v>14.817518248175181</v>
      </c>
      <c r="BM39">
        <f>LittLittStacked!BM39/LittLittStacked!$DI39*100</f>
        <v>0</v>
      </c>
      <c r="BN39">
        <f>LittLittStacked!BN39/LittLittStacked!$DI39*100</f>
        <v>0.145985401459854</v>
      </c>
      <c r="BO39">
        <f>LittLittStacked!BO39/LittLittStacked!$DI39*100</f>
        <v>0</v>
      </c>
      <c r="BP39">
        <f>LittLittStacked!BP39/LittLittStacked!$DI39*100</f>
        <v>0</v>
      </c>
      <c r="BQ39">
        <f>LittLittStacked!BQ39/LittLittStacked!$DI39*100</f>
        <v>0</v>
      </c>
      <c r="BR39">
        <f>LittLittStacked!BR39/LittLittStacked!$DI39*100</f>
        <v>5.6204379562043796</v>
      </c>
      <c r="BS39">
        <f>LittLittStacked!BS39/LittLittStacked!$DI39*100</f>
        <v>0.94890510948905105</v>
      </c>
      <c r="BT39">
        <f>LittLittStacked!BT39/LittLittStacked!$DI39*100</f>
        <v>0</v>
      </c>
      <c r="BU39">
        <f>LittLittStacked!BU39/LittLittStacked!$DI39*100</f>
        <v>0</v>
      </c>
      <c r="BV39">
        <f>LittLittStacked!BV39/LittLittStacked!$DI39*100</f>
        <v>0</v>
      </c>
      <c r="BW39">
        <f>LittLittStacked!BW39/LittLittStacked!$DI39*100</f>
        <v>0</v>
      </c>
      <c r="BX39">
        <f>LittLittStacked!BX39/LittLittStacked!$DI39*100</f>
        <v>0</v>
      </c>
      <c r="BY39">
        <f>LittLittStacked!BY39/LittLittStacked!$DI39*100</f>
        <v>0</v>
      </c>
      <c r="BZ39">
        <f>LittLittStacked!BZ39/LittLittStacked!$DI39*100</f>
        <v>0</v>
      </c>
      <c r="CA39">
        <f>LittLittStacked!CA39/LittLittStacked!$DI39*100</f>
        <v>0</v>
      </c>
      <c r="CB39">
        <f>LittLittStacked!CB39/LittLittStacked!$DI39*100</f>
        <v>0</v>
      </c>
      <c r="CC39">
        <f>LittLittStacked!CC39/LittLittStacked!$DI39*100</f>
        <v>0</v>
      </c>
      <c r="CD39">
        <f>LittLittStacked!CD39/LittLittStacked!$DI39*100</f>
        <v>7.2992700729927001E-2</v>
      </c>
      <c r="CE39">
        <f>LittLittStacked!CE39/LittLittStacked!$DI39*100</f>
        <v>0.29197080291970801</v>
      </c>
      <c r="CF39">
        <f>LittLittStacked!CF39/LittLittStacked!$DI39*100</f>
        <v>0</v>
      </c>
      <c r="CG39">
        <f>LittLittStacked!CG39/LittLittStacked!$DI39*100</f>
        <v>0</v>
      </c>
      <c r="CH39">
        <f>LittLittStacked!CH39/LittLittStacked!$DI39*100</f>
        <v>0</v>
      </c>
      <c r="CI39">
        <f>LittLittStacked!CI39/LittLittStacked!$DI39*100</f>
        <v>0.21897810218978103</v>
      </c>
      <c r="CJ39">
        <f>LittLittStacked!CJ39/LittLittStacked!$DI39*100</f>
        <v>7.2992700729927001E-2</v>
      </c>
      <c r="CK39">
        <f>LittLittStacked!CK39/LittLittStacked!$DI39*100</f>
        <v>0.145985401459854</v>
      </c>
      <c r="CL39">
        <f>LittLittStacked!CL39/LittLittStacked!$DI39*100</f>
        <v>0</v>
      </c>
      <c r="CM39">
        <f>LittLittStacked!CM39/LittLittStacked!$DI39*100</f>
        <v>0</v>
      </c>
      <c r="CN39">
        <f>LittLittStacked!CN39/LittLittStacked!$DI39*100</f>
        <v>7.2992700729927001E-2</v>
      </c>
      <c r="CO39">
        <f>LittLittStacked!CO39/LittLittStacked!$DI39*100</f>
        <v>0</v>
      </c>
      <c r="CP39">
        <f>LittLittStacked!CP39/LittLittStacked!$DI39*100</f>
        <v>0</v>
      </c>
      <c r="CQ39">
        <f>LittLittStacked!CQ39/LittLittStacked!$DI39*100</f>
        <v>0</v>
      </c>
      <c r="CR39">
        <f>LittLittStacked!CR39/LittLittStacked!$DI39*100</f>
        <v>0</v>
      </c>
      <c r="CS39">
        <f>LittLittStacked!CS39/LittLittStacked!$DI39*100</f>
        <v>0</v>
      </c>
      <c r="CT39">
        <f>LittLittStacked!CT39/LittLittStacked!$DI39*100</f>
        <v>0</v>
      </c>
      <c r="CU39">
        <f>LittLittStacked!CU39/LittLittStacked!$DI39*100</f>
        <v>0</v>
      </c>
      <c r="CV39">
        <f>LittLittStacked!CV39/LittLittStacked!$DI39*100</f>
        <v>0</v>
      </c>
      <c r="CW39">
        <f>LittLittStacked!CW39/LittLittStacked!$DI39*100</f>
        <v>0</v>
      </c>
      <c r="CX39">
        <f>LittLittStacked!CX39/LittLittStacked!$DI39*100</f>
        <v>0</v>
      </c>
      <c r="CY39">
        <f>LittLittStacked!CY39/LittLittStacked!$DI39*100</f>
        <v>0</v>
      </c>
      <c r="CZ39">
        <f>LittLittStacked!CZ39/LittLittStacked!$DI39*100</f>
        <v>0</v>
      </c>
      <c r="DA39">
        <f>LittLittStacked!DA39/LittLittStacked!$DI39*100</f>
        <v>0</v>
      </c>
      <c r="DB39">
        <f>LittLittStacked!DB39/LittLittStacked!$DI39*100</f>
        <v>0</v>
      </c>
      <c r="DC39">
        <f>LittLittStacked!DC39/LittLittStacked!$DI39*100</f>
        <v>0</v>
      </c>
      <c r="DD39">
        <f>LittLittStacked!DD39/LittLittStacked!$DI39*100</f>
        <v>0</v>
      </c>
      <c r="DE39">
        <f>LittLittStacked!DE39/LittLittStacked!$DI39*100</f>
        <v>0</v>
      </c>
      <c r="DF39">
        <f>LittLittStacked!DF39/LittLittStacked!$DI39*100</f>
        <v>0</v>
      </c>
      <c r="DG39">
        <f>LittLittStacked!DG39/LittLittStacked!$DI39*100</f>
        <v>0</v>
      </c>
      <c r="DH39">
        <f>LittLittStacked!DH39/LittLittStacked!$DI39*100</f>
        <v>0</v>
      </c>
      <c r="DI39">
        <f t="shared" si="3"/>
        <v>99.999999999999972</v>
      </c>
      <c r="DJ39" t="s">
        <v>474</v>
      </c>
      <c r="DK39">
        <f t="shared" si="0"/>
        <v>55.54744525547445</v>
      </c>
      <c r="DL39">
        <f t="shared" si="1"/>
        <v>44.45255474452555</v>
      </c>
      <c r="DM39">
        <f t="shared" si="2"/>
        <v>2.554744525547445</v>
      </c>
    </row>
    <row r="40" spans="1:117" x14ac:dyDescent="0.2">
      <c r="A40">
        <f t="shared" si="5"/>
        <v>2252.5</v>
      </c>
      <c r="B40">
        <v>3.6</v>
      </c>
      <c r="C40">
        <f>LittLittStacked!C40/LittLittStacked!$DI40*100</f>
        <v>7.5244544770504129E-2</v>
      </c>
      <c r="D40">
        <f>LittLittStacked!D40/LittLittStacked!$DI40*100</f>
        <v>0</v>
      </c>
      <c r="E40">
        <f>LittLittStacked!E40/LittLittStacked!$DI40*100</f>
        <v>16.02708803611738</v>
      </c>
      <c r="F40">
        <f>LittLittStacked!F40/LittLittStacked!$DI40*100</f>
        <v>1.3544018058690745</v>
      </c>
      <c r="G40">
        <f>LittLittStacked!G40/LittLittStacked!$DI40*100</f>
        <v>0.22573363431151239</v>
      </c>
      <c r="H40">
        <f>LittLittStacked!H40/LittLittStacked!$DI40*100</f>
        <v>7.1482317531978934</v>
      </c>
      <c r="I40">
        <f>LittLittStacked!I40/LittLittStacked!$DI40*100</f>
        <v>0</v>
      </c>
      <c r="J40">
        <f>LittLittStacked!J40/LittLittStacked!$DI40*100</f>
        <v>7.5244544770504129E-2</v>
      </c>
      <c r="K40">
        <f>LittLittStacked!K40/LittLittStacked!$DI40*100</f>
        <v>0</v>
      </c>
      <c r="L40">
        <f>LittLittStacked!L40/LittLittStacked!$DI40*100</f>
        <v>1.1286681715575622</v>
      </c>
      <c r="M40">
        <f>LittLittStacked!M40/LittLittStacked!$DI40*100</f>
        <v>7.5244544770504129E-2</v>
      </c>
      <c r="N40">
        <f>LittLittStacked!N40/LittLittStacked!$DI40*100</f>
        <v>0</v>
      </c>
      <c r="O40">
        <f>LittLittStacked!O40/LittLittStacked!$DI40*100</f>
        <v>0</v>
      </c>
      <c r="P40">
        <f>LittLittStacked!P40/LittLittStacked!$DI40*100</f>
        <v>0</v>
      </c>
      <c r="Q40">
        <f>LittLittStacked!Q40/LittLittStacked!$DI40*100</f>
        <v>0</v>
      </c>
      <c r="R40">
        <f>LittLittStacked!R40/LittLittStacked!$DI40*100</f>
        <v>0.15048908954100826</v>
      </c>
      <c r="S40">
        <f>LittLittStacked!S40/LittLittStacked!$DI40*100</f>
        <v>7.5244544770504129E-2</v>
      </c>
      <c r="T40">
        <f>LittLittStacked!T40/LittLittStacked!$DI40*100</f>
        <v>0.7524454477050414</v>
      </c>
      <c r="U40">
        <f>LittLittStacked!U40/LittLittStacked!$DI40*100</f>
        <v>0</v>
      </c>
      <c r="V40">
        <f>LittLittStacked!V40/LittLittStacked!$DI40*100</f>
        <v>10.985703536493604</v>
      </c>
      <c r="W40">
        <f>LittLittStacked!W40/LittLittStacked!$DI40*100</f>
        <v>7.5244544770504129E-2</v>
      </c>
      <c r="X40">
        <f>LittLittStacked!X40/LittLittStacked!$DI40*100</f>
        <v>1.0534236267870578</v>
      </c>
      <c r="Y40">
        <f>LittLittStacked!Y40/LittLittStacked!$DI40*100</f>
        <v>0</v>
      </c>
      <c r="Z40">
        <f>LittLittStacked!Z40/LittLittStacked!$DI40*100</f>
        <v>0</v>
      </c>
      <c r="AA40">
        <f>LittLittStacked!AA40/LittLittStacked!$DI40*100</f>
        <v>0</v>
      </c>
      <c r="AB40">
        <f>LittLittStacked!AB40/LittLittStacked!$DI40*100</f>
        <v>0</v>
      </c>
      <c r="AC40">
        <f>LittLittStacked!AC40/LittLittStacked!$DI40*100</f>
        <v>9.3303235515425129</v>
      </c>
      <c r="AD40">
        <f>LittLittStacked!AD40/LittLittStacked!$DI40*100</f>
        <v>0.82768999247554553</v>
      </c>
      <c r="AE40">
        <f>LittLittStacked!AE40/LittLittStacked!$DI40*100</f>
        <v>0.15048908954100826</v>
      </c>
      <c r="AF40">
        <f>LittLittStacked!AF40/LittLittStacked!$DI40*100</f>
        <v>0.30097817908201652</v>
      </c>
      <c r="AG40">
        <f>LittLittStacked!AG40/LittLittStacked!$DI40*100</f>
        <v>0</v>
      </c>
      <c r="AH40">
        <f>LittLittStacked!AH40/LittLittStacked!$DI40*100</f>
        <v>0.7524454477050414</v>
      </c>
      <c r="AI40">
        <f>LittLittStacked!AI40/LittLittStacked!$DI40*100</f>
        <v>7.5244544770504129E-2</v>
      </c>
      <c r="AJ40">
        <f>LittLittStacked!AJ40/LittLittStacked!$DI40*100</f>
        <v>19.488337095560571</v>
      </c>
      <c r="AK40">
        <f>LittLittStacked!AK40/LittLittStacked!$DI40*100</f>
        <v>0</v>
      </c>
      <c r="AL40">
        <f>LittLittStacked!AL40/LittLittStacked!$DI40*100</f>
        <v>0</v>
      </c>
      <c r="AM40">
        <f>LittLittStacked!AM40/LittLittStacked!$DI40*100</f>
        <v>0</v>
      </c>
      <c r="AN40">
        <f>LittLittStacked!AN40/LittLittStacked!$DI40*100</f>
        <v>0</v>
      </c>
      <c r="AO40">
        <f>LittLittStacked!AO40/LittLittStacked!$DI40*100</f>
        <v>0</v>
      </c>
      <c r="AP40">
        <f>LittLittStacked!AP40/LittLittStacked!$DI40*100</f>
        <v>0</v>
      </c>
      <c r="AQ40">
        <f>LittLittStacked!AQ40/LittLittStacked!$DI40*100</f>
        <v>7.5244544770504129E-2</v>
      </c>
      <c r="AR40">
        <f>LittLittStacked!AR40/LittLittStacked!$DI40*100</f>
        <v>0</v>
      </c>
      <c r="AS40">
        <f>LittLittStacked!AS40/LittLittStacked!$DI40*100</f>
        <v>0</v>
      </c>
      <c r="AT40">
        <v>0</v>
      </c>
      <c r="AU40">
        <f>LittLittStacked!AU40/LittLittStacked!$DI40*100</f>
        <v>3.3107599699021821</v>
      </c>
      <c r="AV40">
        <f>LittLittStacked!AV40/LittLittStacked!$DI40*100</f>
        <v>7.5244544770504129E-2</v>
      </c>
      <c r="AW40">
        <f>LittLittStacked!AW40/LittLittStacked!$DI40*100</f>
        <v>0</v>
      </c>
      <c r="AX40">
        <f>LittLittStacked!AX40/LittLittStacked!$DI40*100</f>
        <v>0</v>
      </c>
      <c r="AY40">
        <f>LittLittStacked!AY40/LittLittStacked!$DI40*100</f>
        <v>7.5244544770504129E-2</v>
      </c>
      <c r="AZ40">
        <f>LittLittStacked!AZ40/LittLittStacked!$DI40*100</f>
        <v>0</v>
      </c>
      <c r="BA40">
        <f>LittLittStacked!BA40/LittLittStacked!$DI40*100</f>
        <v>0.22573363431151239</v>
      </c>
      <c r="BB40">
        <f>LittLittStacked!BB40/LittLittStacked!$DI40*100</f>
        <v>7.5244544770504129E-2</v>
      </c>
      <c r="BC40">
        <f>LittLittStacked!BC40/LittLittStacked!$DI40*100</f>
        <v>0.67720090293453727</v>
      </c>
      <c r="BD40">
        <f>LittLittStacked!BD40/LittLittStacked!$DI40*100</f>
        <v>4.3641835966892399</v>
      </c>
      <c r="BE40">
        <f>LittLittStacked!BE40/LittLittStacked!$DI40*100</f>
        <v>0.22573363431151239</v>
      </c>
      <c r="BF40">
        <f>LittLittStacked!BF40/LittLittStacked!$DI40*100</f>
        <v>0</v>
      </c>
      <c r="BG40">
        <f>LittLittStacked!BG40/LittLittStacked!$DI40*100</f>
        <v>0</v>
      </c>
      <c r="BH40">
        <f>LittLittStacked!BH40/LittLittStacked!$DI40*100</f>
        <v>0</v>
      </c>
      <c r="BI40">
        <f>LittLittStacked!BI40/LittLittStacked!$DI40*100</f>
        <v>0.22573363431151239</v>
      </c>
      <c r="BJ40">
        <f>LittLittStacked!BJ40/LittLittStacked!$DI40*100</f>
        <v>0</v>
      </c>
      <c r="BK40">
        <f>LittLittStacked!BK40/LittLittStacked!$DI40*100</f>
        <v>0</v>
      </c>
      <c r="BL40">
        <f>LittLittStacked!BL40/LittLittStacked!$DI40*100</f>
        <v>15.575620767494355</v>
      </c>
      <c r="BM40">
        <f>LittLittStacked!BM40/LittLittStacked!$DI40*100</f>
        <v>0</v>
      </c>
      <c r="BN40">
        <f>LittLittStacked!BN40/LittLittStacked!$DI40*100</f>
        <v>7.5244544770504129E-2</v>
      </c>
      <c r="BO40">
        <f>LittLittStacked!BO40/LittLittStacked!$DI40*100</f>
        <v>0.30097817908201652</v>
      </c>
      <c r="BP40">
        <f>LittLittStacked!BP40/LittLittStacked!$DI40*100</f>
        <v>7.5244544770504129E-2</v>
      </c>
      <c r="BQ40">
        <f>LittLittStacked!BQ40/LittLittStacked!$DI40*100</f>
        <v>0.15048908954100826</v>
      </c>
      <c r="BR40">
        <f>LittLittStacked!BR40/LittLittStacked!$DI40*100</f>
        <v>2.5583145221971408</v>
      </c>
      <c r="BS40">
        <f>LittLittStacked!BS40/LittLittStacked!$DI40*100</f>
        <v>1.0534236267870578</v>
      </c>
      <c r="BT40">
        <f>LittLittStacked!BT40/LittLittStacked!$DI40*100</f>
        <v>7.5244544770504129E-2</v>
      </c>
      <c r="BU40">
        <f>LittLittStacked!BU40/LittLittStacked!$DI40*100</f>
        <v>7.5244544770504129E-2</v>
      </c>
      <c r="BV40">
        <f>LittLittStacked!BV40/LittLittStacked!$DI40*100</f>
        <v>0</v>
      </c>
      <c r="BW40">
        <f>LittLittStacked!BW40/LittLittStacked!$DI40*100</f>
        <v>0</v>
      </c>
      <c r="BX40">
        <f>LittLittStacked!BX40/LittLittStacked!$DI40*100</f>
        <v>0</v>
      </c>
      <c r="BY40">
        <f>LittLittStacked!BY40/LittLittStacked!$DI40*100</f>
        <v>0</v>
      </c>
      <c r="BZ40">
        <f>LittLittStacked!BZ40/LittLittStacked!$DI40*100</f>
        <v>0</v>
      </c>
      <c r="CA40">
        <f>LittLittStacked!CA40/LittLittStacked!$DI40*100</f>
        <v>0</v>
      </c>
      <c r="CB40">
        <f>LittLittStacked!CB40/LittLittStacked!$DI40*100</f>
        <v>0</v>
      </c>
      <c r="CC40">
        <f>LittLittStacked!CC40/LittLittStacked!$DI40*100</f>
        <v>0</v>
      </c>
      <c r="CD40">
        <f>LittLittStacked!CD40/LittLittStacked!$DI40*100</f>
        <v>7.5244544770504129E-2</v>
      </c>
      <c r="CE40">
        <f>LittLittStacked!CE40/LittLittStacked!$DI40*100</f>
        <v>7.5244544770504129E-2</v>
      </c>
      <c r="CF40">
        <f>LittLittStacked!CF40/LittLittStacked!$DI40*100</f>
        <v>0</v>
      </c>
      <c r="CG40">
        <f>LittLittStacked!CG40/LittLittStacked!$DI40*100</f>
        <v>0</v>
      </c>
      <c r="CH40">
        <f>LittLittStacked!CH40/LittLittStacked!$DI40*100</f>
        <v>0</v>
      </c>
      <c r="CI40">
        <f>LittLittStacked!CI40/LittLittStacked!$DI40*100</f>
        <v>0.22573363431151239</v>
      </c>
      <c r="CJ40">
        <f>LittLittStacked!CJ40/LittLittStacked!$DI40*100</f>
        <v>0.22573363431151239</v>
      </c>
      <c r="CK40">
        <f>LittLittStacked!CK40/LittLittStacked!$DI40*100</f>
        <v>0</v>
      </c>
      <c r="CL40">
        <f>LittLittStacked!CL40/LittLittStacked!$DI40*100</f>
        <v>0</v>
      </c>
      <c r="CM40">
        <f>LittLittStacked!CM40/LittLittStacked!$DI40*100</f>
        <v>0</v>
      </c>
      <c r="CN40">
        <f>LittLittStacked!CN40/LittLittStacked!$DI40*100</f>
        <v>0</v>
      </c>
      <c r="CO40">
        <f>LittLittStacked!CO40/LittLittStacked!$DI40*100</f>
        <v>0</v>
      </c>
      <c r="CP40">
        <f>LittLittStacked!CP40/LittLittStacked!$DI40*100</f>
        <v>0</v>
      </c>
      <c r="CQ40">
        <f>LittLittStacked!CQ40/LittLittStacked!$DI40*100</f>
        <v>0</v>
      </c>
      <c r="CR40">
        <f>LittLittStacked!CR40/LittLittStacked!$DI40*100</f>
        <v>0</v>
      </c>
      <c r="CS40">
        <f>LittLittStacked!CS40/LittLittStacked!$DI40*100</f>
        <v>0</v>
      </c>
      <c r="CT40">
        <f>LittLittStacked!CT40/LittLittStacked!$DI40*100</f>
        <v>0</v>
      </c>
      <c r="CU40">
        <f>LittLittStacked!CU40/LittLittStacked!$DI40*100</f>
        <v>0</v>
      </c>
      <c r="CV40">
        <f>LittLittStacked!CV40/LittLittStacked!$DI40*100</f>
        <v>0</v>
      </c>
      <c r="CW40">
        <f>LittLittStacked!CW40/LittLittStacked!$DI40*100</f>
        <v>0</v>
      </c>
      <c r="CX40">
        <f>LittLittStacked!CX40/LittLittStacked!$DI40*100</f>
        <v>0</v>
      </c>
      <c r="CY40">
        <f>LittLittStacked!CY40/LittLittStacked!$DI40*100</f>
        <v>0</v>
      </c>
      <c r="CZ40">
        <f>LittLittStacked!CZ40/LittLittStacked!$DI40*100</f>
        <v>0</v>
      </c>
      <c r="DA40">
        <f>LittLittStacked!DA40/LittLittStacked!$DI40*100</f>
        <v>0</v>
      </c>
      <c r="DB40">
        <f>LittLittStacked!DB40/LittLittStacked!$DI40*100</f>
        <v>0</v>
      </c>
      <c r="DC40">
        <f>LittLittStacked!DC40/LittLittStacked!$DI40*100</f>
        <v>0</v>
      </c>
      <c r="DD40">
        <f>LittLittStacked!DD40/LittLittStacked!$DI40*100</f>
        <v>0</v>
      </c>
      <c r="DE40">
        <f>LittLittStacked!DE40/LittLittStacked!$DI40*100</f>
        <v>0</v>
      </c>
      <c r="DF40">
        <f>LittLittStacked!DF40/LittLittStacked!$DI40*100</f>
        <v>0</v>
      </c>
      <c r="DG40">
        <f>LittLittStacked!DG40/LittLittStacked!$DI40*100</f>
        <v>0</v>
      </c>
      <c r="DH40">
        <f>LittLittStacked!DH40/LittLittStacked!$DI40*100</f>
        <v>0</v>
      </c>
      <c r="DI40">
        <f t="shared" si="3"/>
        <v>99.999999999999957</v>
      </c>
      <c r="DJ40" t="s">
        <v>474</v>
      </c>
      <c r="DK40">
        <f t="shared" si="0"/>
        <v>63.280662151993987</v>
      </c>
      <c r="DL40">
        <f t="shared" si="1"/>
        <v>36.719337848006013</v>
      </c>
      <c r="DM40">
        <f t="shared" si="2"/>
        <v>1.5048908954100826</v>
      </c>
    </row>
    <row r="41" spans="1:117" x14ac:dyDescent="0.2">
      <c r="A41">
        <f t="shared" si="5"/>
        <v>2338.4375</v>
      </c>
      <c r="B41">
        <v>3.7</v>
      </c>
      <c r="C41">
        <f>LittLittStacked!C41/LittLittStacked!$DI41*100</f>
        <v>0.15860428231562251</v>
      </c>
      <c r="D41">
        <f>LittLittStacked!D41/LittLittStacked!$DI41*100</f>
        <v>0</v>
      </c>
      <c r="E41">
        <f>LittLittStacked!E41/LittLittStacked!$DI41*100</f>
        <v>20.301348136399682</v>
      </c>
      <c r="F41">
        <f>LittLittStacked!F41/LittLittStacked!$DI41*100</f>
        <v>1.1102299762093577</v>
      </c>
      <c r="G41">
        <f>LittLittStacked!G41/LittLittStacked!$DI41*100</f>
        <v>0.79302141157811257</v>
      </c>
      <c r="H41">
        <f>LittLittStacked!H41/LittLittStacked!$DI41*100</f>
        <v>4.5995241871530537</v>
      </c>
      <c r="I41">
        <f>LittLittStacked!I41/LittLittStacked!$DI41*100</f>
        <v>0</v>
      </c>
      <c r="J41">
        <f>LittLittStacked!J41/LittLittStacked!$DI41*100</f>
        <v>7.9302141157811257E-2</v>
      </c>
      <c r="K41">
        <f>LittLittStacked!K41/LittLittStacked!$DI41*100</f>
        <v>0</v>
      </c>
      <c r="L41">
        <f>LittLittStacked!L41/LittLittStacked!$DI41*100</f>
        <v>1.0309278350515463</v>
      </c>
      <c r="M41">
        <f>LittLittStacked!M41/LittLittStacked!$DI41*100</f>
        <v>0.15860428231562251</v>
      </c>
      <c r="N41">
        <f>LittLittStacked!N41/LittLittStacked!$DI41*100</f>
        <v>0.31720856463124503</v>
      </c>
      <c r="O41">
        <f>LittLittStacked!O41/LittLittStacked!$DI41*100</f>
        <v>0</v>
      </c>
      <c r="P41">
        <f>LittLittStacked!P41/LittLittStacked!$DI41*100</f>
        <v>0</v>
      </c>
      <c r="Q41">
        <f>LittLittStacked!Q41/LittLittStacked!$DI41*100</f>
        <v>0</v>
      </c>
      <c r="R41">
        <f>LittLittStacked!R41/LittLittStacked!$DI41*100</f>
        <v>0.55511498810467885</v>
      </c>
      <c r="S41">
        <f>LittLittStacked!S41/LittLittStacked!$DI41*100</f>
        <v>0.23790642347343377</v>
      </c>
      <c r="T41">
        <f>LittLittStacked!T41/LittLittStacked!$DI41*100</f>
        <v>1.1102299762093577</v>
      </c>
      <c r="U41">
        <f>LittLittStacked!U41/LittLittStacked!$DI41*100</f>
        <v>0</v>
      </c>
      <c r="V41">
        <f>LittLittStacked!V41/LittLittStacked!$DI41*100</f>
        <v>9.595559080095164</v>
      </c>
      <c r="W41">
        <f>LittLittStacked!W41/LittLittStacked!$DI41*100</f>
        <v>7.9302141157811257E-2</v>
      </c>
      <c r="X41">
        <f>LittLittStacked!X41/LittLittStacked!$DI41*100</f>
        <v>0.79302141157811257</v>
      </c>
      <c r="Y41">
        <f>LittLittStacked!Y41/LittLittStacked!$DI41*100</f>
        <v>0</v>
      </c>
      <c r="Z41">
        <f>LittLittStacked!Z41/LittLittStacked!$DI41*100</f>
        <v>0</v>
      </c>
      <c r="AA41">
        <f>LittLittStacked!AA41/LittLittStacked!$DI41*100</f>
        <v>0</v>
      </c>
      <c r="AB41">
        <f>LittLittStacked!AB41/LittLittStacked!$DI41*100</f>
        <v>0</v>
      </c>
      <c r="AC41">
        <f>LittLittStacked!AC41/LittLittStacked!$DI41*100</f>
        <v>8.8025376685170507</v>
      </c>
      <c r="AD41">
        <f>LittLittStacked!AD41/LittLittStacked!$DI41*100</f>
        <v>1.1102299762093577</v>
      </c>
      <c r="AE41">
        <f>LittLittStacked!AE41/LittLittStacked!$DI41*100</f>
        <v>0</v>
      </c>
      <c r="AF41">
        <f>LittLittStacked!AF41/LittLittStacked!$DI41*100</f>
        <v>0</v>
      </c>
      <c r="AG41">
        <f>LittLittStacked!AG41/LittLittStacked!$DI41*100</f>
        <v>0</v>
      </c>
      <c r="AH41">
        <f>LittLittStacked!AH41/LittLittStacked!$DI41*100</f>
        <v>0.23790642347343377</v>
      </c>
      <c r="AI41">
        <f>LittLittStacked!AI41/LittLittStacked!$DI41*100</f>
        <v>7.9302141157811257E-2</v>
      </c>
      <c r="AJ41">
        <f>LittLittStacked!AJ41/LittLittStacked!$DI41*100</f>
        <v>18.556701030927837</v>
      </c>
      <c r="AK41">
        <f>LittLittStacked!AK41/LittLittStacked!$DI41*100</f>
        <v>0</v>
      </c>
      <c r="AL41">
        <f>LittLittStacked!AL41/LittLittStacked!$DI41*100</f>
        <v>0</v>
      </c>
      <c r="AM41">
        <f>LittLittStacked!AM41/LittLittStacked!$DI41*100</f>
        <v>0</v>
      </c>
      <c r="AN41">
        <f>LittLittStacked!AN41/LittLittStacked!$DI41*100</f>
        <v>0</v>
      </c>
      <c r="AO41">
        <f>LittLittStacked!AO41/LittLittStacked!$DI41*100</f>
        <v>0</v>
      </c>
      <c r="AP41">
        <f>LittLittStacked!AP41/LittLittStacked!$DI41*100</f>
        <v>7.9302141157811257E-2</v>
      </c>
      <c r="AQ41">
        <f>LittLittStacked!AQ41/LittLittStacked!$DI41*100</f>
        <v>7.9302141157811257E-2</v>
      </c>
      <c r="AR41">
        <f>LittLittStacked!AR41/LittLittStacked!$DI41*100</f>
        <v>0</v>
      </c>
      <c r="AS41">
        <f>LittLittStacked!AS41/LittLittStacked!$DI41*100</f>
        <v>0</v>
      </c>
      <c r="AT41">
        <v>0</v>
      </c>
      <c r="AU41">
        <f>LittLittStacked!AU41/LittLittStacked!$DI41*100</f>
        <v>3.6478984932593184</v>
      </c>
      <c r="AV41">
        <f>LittLittStacked!AV41/LittLittStacked!$DI41*100</f>
        <v>0</v>
      </c>
      <c r="AW41">
        <f>LittLittStacked!AW41/LittLittStacked!$DI41*100</f>
        <v>0</v>
      </c>
      <c r="AX41">
        <f>LittLittStacked!AX41/LittLittStacked!$DI41*100</f>
        <v>0</v>
      </c>
      <c r="AY41">
        <f>LittLittStacked!AY41/LittLittStacked!$DI41*100</f>
        <v>0</v>
      </c>
      <c r="AZ41">
        <f>LittLittStacked!AZ41/LittLittStacked!$DI41*100</f>
        <v>0</v>
      </c>
      <c r="BA41">
        <f>LittLittStacked!BA41/LittLittStacked!$DI41*100</f>
        <v>0.55511498810467885</v>
      </c>
      <c r="BB41">
        <f>LittLittStacked!BB41/LittLittStacked!$DI41*100</f>
        <v>0</v>
      </c>
      <c r="BC41">
        <f>LittLittStacked!BC41/LittLittStacked!$DI41*100</f>
        <v>1.1895321173671689</v>
      </c>
      <c r="BD41">
        <f>LittLittStacked!BD41/LittLittStacked!$DI41*100</f>
        <v>3.1720856463124503</v>
      </c>
      <c r="BE41">
        <f>LittLittStacked!BE41/LittLittStacked!$DI41*100</f>
        <v>0.15860428231562251</v>
      </c>
      <c r="BF41">
        <f>LittLittStacked!BF41/LittLittStacked!$DI41*100</f>
        <v>0</v>
      </c>
      <c r="BG41">
        <f>LittLittStacked!BG41/LittLittStacked!$DI41*100</f>
        <v>7.9302141157811257E-2</v>
      </c>
      <c r="BH41">
        <f>LittLittStacked!BH41/LittLittStacked!$DI41*100</f>
        <v>0</v>
      </c>
      <c r="BI41">
        <f>LittLittStacked!BI41/LittLittStacked!$DI41*100</f>
        <v>0.23790642347343377</v>
      </c>
      <c r="BJ41">
        <f>LittLittStacked!BJ41/LittLittStacked!$DI41*100</f>
        <v>0.15860428231562251</v>
      </c>
      <c r="BK41">
        <f>LittLittStacked!BK41/LittLittStacked!$DI41*100</f>
        <v>7.9302141157811257E-2</v>
      </c>
      <c r="BL41">
        <f>LittLittStacked!BL41/LittLittStacked!$DI41*100</f>
        <v>14.750198255352895</v>
      </c>
      <c r="BM41">
        <f>LittLittStacked!BM41/LittLittStacked!$DI41*100</f>
        <v>0</v>
      </c>
      <c r="BN41">
        <f>LittLittStacked!BN41/LittLittStacked!$DI41*100</f>
        <v>0</v>
      </c>
      <c r="BO41">
        <f>LittLittStacked!BO41/LittLittStacked!$DI41*100</f>
        <v>7.9302141157811257E-2</v>
      </c>
      <c r="BP41">
        <f>LittLittStacked!BP41/LittLittStacked!$DI41*100</f>
        <v>7.9302141157811257E-2</v>
      </c>
      <c r="BQ41">
        <f>LittLittStacked!BQ41/LittLittStacked!$DI41*100</f>
        <v>0.15860428231562251</v>
      </c>
      <c r="BR41">
        <f>LittLittStacked!BR41/LittLittStacked!$DI41*100</f>
        <v>4.203013481363997</v>
      </c>
      <c r="BS41">
        <f>LittLittStacked!BS41/LittLittStacked!$DI41*100</f>
        <v>0.55511498810467885</v>
      </c>
      <c r="BT41">
        <f>LittLittStacked!BT41/LittLittStacked!$DI41*100</f>
        <v>0</v>
      </c>
      <c r="BU41">
        <f>LittLittStacked!BU41/LittLittStacked!$DI41*100</f>
        <v>0</v>
      </c>
      <c r="BV41">
        <f>LittLittStacked!BV41/LittLittStacked!$DI41*100</f>
        <v>0</v>
      </c>
      <c r="BW41">
        <f>LittLittStacked!BW41/LittLittStacked!$DI41*100</f>
        <v>0</v>
      </c>
      <c r="BX41">
        <f>LittLittStacked!BX41/LittLittStacked!$DI41*100</f>
        <v>0</v>
      </c>
      <c r="BY41">
        <f>LittLittStacked!BY41/LittLittStacked!$DI41*100</f>
        <v>0</v>
      </c>
      <c r="BZ41">
        <f>LittLittStacked!BZ41/LittLittStacked!$DI41*100</f>
        <v>0</v>
      </c>
      <c r="CA41">
        <f>LittLittStacked!CA41/LittLittStacked!$DI41*100</f>
        <v>0</v>
      </c>
      <c r="CB41">
        <f>LittLittStacked!CB41/LittLittStacked!$DI41*100</f>
        <v>0</v>
      </c>
      <c r="CC41">
        <f>LittLittStacked!CC41/LittLittStacked!$DI41*100</f>
        <v>0</v>
      </c>
      <c r="CD41">
        <f>LittLittStacked!CD41/LittLittStacked!$DI41*100</f>
        <v>0</v>
      </c>
      <c r="CE41">
        <f>LittLittStacked!CE41/LittLittStacked!$DI41*100</f>
        <v>7.9302141157811257E-2</v>
      </c>
      <c r="CF41">
        <f>LittLittStacked!CF41/LittLittStacked!$DI41*100</f>
        <v>0</v>
      </c>
      <c r="CG41">
        <f>LittLittStacked!CG41/LittLittStacked!$DI41*100</f>
        <v>0</v>
      </c>
      <c r="CH41">
        <f>LittLittStacked!CH41/LittLittStacked!$DI41*100</f>
        <v>0</v>
      </c>
      <c r="CI41">
        <f>LittLittStacked!CI41/LittLittStacked!$DI41*100</f>
        <v>0.23790642347343377</v>
      </c>
      <c r="CJ41">
        <f>LittLittStacked!CJ41/LittLittStacked!$DI41*100</f>
        <v>0.23790642347343377</v>
      </c>
      <c r="CK41">
        <f>LittLittStacked!CK41/LittLittStacked!$DI41*100</f>
        <v>0.47581284694686754</v>
      </c>
      <c r="CL41">
        <f>LittLittStacked!CL41/LittLittStacked!$DI41*100</f>
        <v>0</v>
      </c>
      <c r="CM41">
        <f>LittLittStacked!CM41/LittLittStacked!$DI41*100</f>
        <v>0</v>
      </c>
      <c r="CN41">
        <f>LittLittStacked!CN41/LittLittStacked!$DI41*100</f>
        <v>0</v>
      </c>
      <c r="CO41">
        <f>LittLittStacked!CO41/LittLittStacked!$DI41*100</f>
        <v>0</v>
      </c>
      <c r="CP41">
        <f>LittLittStacked!CP41/LittLittStacked!$DI41*100</f>
        <v>0</v>
      </c>
      <c r="CQ41">
        <f>LittLittStacked!CQ41/LittLittStacked!$DI41*100</f>
        <v>0</v>
      </c>
      <c r="CR41">
        <f>LittLittStacked!CR41/LittLittStacked!$DI41*100</f>
        <v>0</v>
      </c>
      <c r="CS41">
        <f>LittLittStacked!CS41/LittLittStacked!$DI41*100</f>
        <v>0</v>
      </c>
      <c r="CT41">
        <f>LittLittStacked!CT41/LittLittStacked!$DI41*100</f>
        <v>0</v>
      </c>
      <c r="CU41">
        <f>LittLittStacked!CU41/LittLittStacked!$DI41*100</f>
        <v>0</v>
      </c>
      <c r="CV41">
        <f>LittLittStacked!CV41/LittLittStacked!$DI41*100</f>
        <v>0</v>
      </c>
      <c r="CW41">
        <f>LittLittStacked!CW41/LittLittStacked!$DI41*100</f>
        <v>0</v>
      </c>
      <c r="CX41">
        <f>LittLittStacked!CX41/LittLittStacked!$DI41*100</f>
        <v>0</v>
      </c>
      <c r="CY41">
        <f>LittLittStacked!CY41/LittLittStacked!$DI41*100</f>
        <v>0</v>
      </c>
      <c r="CZ41">
        <f>LittLittStacked!CZ41/LittLittStacked!$DI41*100</f>
        <v>0</v>
      </c>
      <c r="DA41">
        <f>LittLittStacked!DA41/LittLittStacked!$DI41*100</f>
        <v>0</v>
      </c>
      <c r="DB41">
        <f>LittLittStacked!DB41/LittLittStacked!$DI41*100</f>
        <v>0</v>
      </c>
      <c r="DC41">
        <f>LittLittStacked!DC41/LittLittStacked!$DI41*100</f>
        <v>0</v>
      </c>
      <c r="DD41">
        <f>LittLittStacked!DD41/LittLittStacked!$DI41*100</f>
        <v>0</v>
      </c>
      <c r="DE41">
        <f>LittLittStacked!DE41/LittLittStacked!$DI41*100</f>
        <v>0</v>
      </c>
      <c r="DF41">
        <f>LittLittStacked!DF41/LittLittStacked!$DI41*100</f>
        <v>0</v>
      </c>
      <c r="DG41">
        <f>LittLittStacked!DG41/LittLittStacked!$DI41*100</f>
        <v>0</v>
      </c>
      <c r="DH41">
        <f>LittLittStacked!DH41/LittLittStacked!$DI41*100</f>
        <v>0</v>
      </c>
      <c r="DI41">
        <f t="shared" si="3"/>
        <v>99.999999999999986</v>
      </c>
      <c r="DJ41" t="s">
        <v>474</v>
      </c>
      <c r="DK41">
        <f t="shared" si="0"/>
        <v>61.617763679619344</v>
      </c>
      <c r="DL41">
        <f t="shared" si="1"/>
        <v>38.382236320380656</v>
      </c>
      <c r="DM41">
        <f t="shared" si="2"/>
        <v>1.9032513877874704</v>
      </c>
    </row>
    <row r="42" spans="1:117" x14ac:dyDescent="0.2">
      <c r="A42">
        <f t="shared" si="5"/>
        <v>2424.375</v>
      </c>
      <c r="B42">
        <v>3.8</v>
      </c>
      <c r="C42">
        <f>LittLittStacked!C42/LittLittStacked!$DI42*100</f>
        <v>0.21802325581395349</v>
      </c>
      <c r="D42">
        <f>LittLittStacked!D42/LittLittStacked!$DI42*100</f>
        <v>0</v>
      </c>
      <c r="E42">
        <f>LittLittStacked!E42/LittLittStacked!$DI42*100</f>
        <v>16.933139534883722</v>
      </c>
      <c r="F42">
        <f>LittLittStacked!F42/LittLittStacked!$DI42*100</f>
        <v>0.72674418604651159</v>
      </c>
      <c r="G42">
        <f>LittLittStacked!G42/LittLittStacked!$DI42*100</f>
        <v>0.14534883720930233</v>
      </c>
      <c r="H42">
        <f>LittLittStacked!H42/LittLittStacked!$DI42*100</f>
        <v>5.5232558139534884</v>
      </c>
      <c r="I42">
        <f>LittLittStacked!I42/LittLittStacked!$DI42*100</f>
        <v>0</v>
      </c>
      <c r="J42">
        <f>LittLittStacked!J42/LittLittStacked!$DI42*100</f>
        <v>0.14534883720930233</v>
      </c>
      <c r="K42">
        <f>LittLittStacked!K42/LittLittStacked!$DI42*100</f>
        <v>0</v>
      </c>
      <c r="L42">
        <f>LittLittStacked!L42/LittLittStacked!$DI42*100</f>
        <v>0.50872093023255816</v>
      </c>
      <c r="M42">
        <f>LittLittStacked!M42/LittLittStacked!$DI42*100</f>
        <v>7.2674418604651167E-2</v>
      </c>
      <c r="N42">
        <f>LittLittStacked!N42/LittLittStacked!$DI42*100</f>
        <v>0</v>
      </c>
      <c r="O42">
        <f>LittLittStacked!O42/LittLittStacked!$DI42*100</f>
        <v>0</v>
      </c>
      <c r="P42">
        <f>LittLittStacked!P42/LittLittStacked!$DI42*100</f>
        <v>0</v>
      </c>
      <c r="Q42">
        <f>LittLittStacked!Q42/LittLittStacked!$DI42*100</f>
        <v>0</v>
      </c>
      <c r="R42">
        <f>LittLittStacked!R42/LittLittStacked!$DI42*100</f>
        <v>0.21802325581395349</v>
      </c>
      <c r="S42">
        <f>LittLittStacked!S42/LittLittStacked!$DI42*100</f>
        <v>0.14534883720930233</v>
      </c>
      <c r="T42">
        <f>LittLittStacked!T42/LittLittStacked!$DI42*100</f>
        <v>0.36337209302325579</v>
      </c>
      <c r="U42">
        <f>LittLittStacked!U42/LittLittStacked!$DI42*100</f>
        <v>0</v>
      </c>
      <c r="V42">
        <f>LittLittStacked!V42/LittLittStacked!$DI42*100</f>
        <v>11.119186046511627</v>
      </c>
      <c r="W42">
        <f>LittLittStacked!W42/LittLittStacked!$DI42*100</f>
        <v>7.2674418604651167E-2</v>
      </c>
      <c r="X42">
        <f>LittLittStacked!X42/LittLittStacked!$DI42*100</f>
        <v>1.8168604651162792</v>
      </c>
      <c r="Y42">
        <f>LittLittStacked!Y42/LittLittStacked!$DI42*100</f>
        <v>0</v>
      </c>
      <c r="Z42">
        <f>LittLittStacked!Z42/LittLittStacked!$DI42*100</f>
        <v>0</v>
      </c>
      <c r="AA42">
        <f>LittLittStacked!AA42/LittLittStacked!$DI42*100</f>
        <v>0</v>
      </c>
      <c r="AB42">
        <f>LittLittStacked!AB42/LittLittStacked!$DI42*100</f>
        <v>0</v>
      </c>
      <c r="AC42">
        <f>LittLittStacked!AC42/LittLittStacked!$DI42*100</f>
        <v>10.465116279069768</v>
      </c>
      <c r="AD42">
        <f>LittLittStacked!AD42/LittLittStacked!$DI42*100</f>
        <v>1.2354651162790697</v>
      </c>
      <c r="AE42">
        <f>LittLittStacked!AE42/LittLittStacked!$DI42*100</f>
        <v>0</v>
      </c>
      <c r="AF42">
        <f>LittLittStacked!AF42/LittLittStacked!$DI42*100</f>
        <v>0.58139534883720934</v>
      </c>
      <c r="AG42">
        <f>LittLittStacked!AG42/LittLittStacked!$DI42*100</f>
        <v>0</v>
      </c>
      <c r="AH42">
        <f>LittLittStacked!AH42/LittLittStacked!$DI42*100</f>
        <v>0.87209302325581395</v>
      </c>
      <c r="AI42">
        <f>LittLittStacked!AI42/LittLittStacked!$DI42*100</f>
        <v>7.2674418604651167E-2</v>
      </c>
      <c r="AJ42">
        <f>LittLittStacked!AJ42/LittLittStacked!$DI42*100</f>
        <v>18.459302325581394</v>
      </c>
      <c r="AK42">
        <f>LittLittStacked!AK42/LittLittStacked!$DI42*100</f>
        <v>0</v>
      </c>
      <c r="AL42">
        <f>LittLittStacked!AL42/LittLittStacked!$DI42*100</f>
        <v>0</v>
      </c>
      <c r="AM42">
        <f>LittLittStacked!AM42/LittLittStacked!$DI42*100</f>
        <v>0</v>
      </c>
      <c r="AN42">
        <f>LittLittStacked!AN42/LittLittStacked!$DI42*100</f>
        <v>0</v>
      </c>
      <c r="AO42">
        <f>LittLittStacked!AO42/LittLittStacked!$DI42*100</f>
        <v>0</v>
      </c>
      <c r="AP42">
        <f>LittLittStacked!AP42/LittLittStacked!$DI42*100</f>
        <v>0</v>
      </c>
      <c r="AQ42">
        <f>LittLittStacked!AQ42/LittLittStacked!$DI42*100</f>
        <v>7.2674418604651167E-2</v>
      </c>
      <c r="AR42">
        <f>LittLittStacked!AR42/LittLittStacked!$DI42*100</f>
        <v>0</v>
      </c>
      <c r="AS42">
        <f>LittLittStacked!AS42/LittLittStacked!$DI42*100</f>
        <v>0</v>
      </c>
      <c r="AT42">
        <v>0</v>
      </c>
      <c r="AU42">
        <f>LittLittStacked!AU42/LittLittStacked!$DI42*100</f>
        <v>6.0319767441860472</v>
      </c>
      <c r="AV42">
        <f>LittLittStacked!AV42/LittLittStacked!$DI42*100</f>
        <v>0</v>
      </c>
      <c r="AW42">
        <f>LittLittStacked!AW42/LittLittStacked!$DI42*100</f>
        <v>0</v>
      </c>
      <c r="AX42">
        <f>LittLittStacked!AX42/LittLittStacked!$DI42*100</f>
        <v>0</v>
      </c>
      <c r="AY42">
        <f>LittLittStacked!AY42/LittLittStacked!$DI42*100</f>
        <v>0</v>
      </c>
      <c r="AZ42">
        <f>LittLittStacked!AZ42/LittLittStacked!$DI42*100</f>
        <v>0</v>
      </c>
      <c r="BA42">
        <f>LittLittStacked!BA42/LittLittStacked!$DI42*100</f>
        <v>0.21802325581395349</v>
      </c>
      <c r="BB42">
        <f>LittLittStacked!BB42/LittLittStacked!$DI42*100</f>
        <v>7.2674418604651167E-2</v>
      </c>
      <c r="BC42">
        <f>LittLittStacked!BC42/LittLittStacked!$DI42*100</f>
        <v>0.72674418604651159</v>
      </c>
      <c r="BD42">
        <f>LittLittStacked!BD42/LittLittStacked!$DI42*100</f>
        <v>2.7616279069767442</v>
      </c>
      <c r="BE42">
        <f>LittLittStacked!BE42/LittLittStacked!$DI42*100</f>
        <v>0</v>
      </c>
      <c r="BF42">
        <f>LittLittStacked!BF42/LittLittStacked!$DI42*100</f>
        <v>0</v>
      </c>
      <c r="BG42">
        <f>LittLittStacked!BG42/LittLittStacked!$DI42*100</f>
        <v>0</v>
      </c>
      <c r="BH42">
        <f>LittLittStacked!BH42/LittLittStacked!$DI42*100</f>
        <v>7.2674418604651167E-2</v>
      </c>
      <c r="BI42">
        <f>LittLittStacked!BI42/LittLittStacked!$DI42*100</f>
        <v>0.14534883720930233</v>
      </c>
      <c r="BJ42">
        <f>LittLittStacked!BJ42/LittLittStacked!$DI42*100</f>
        <v>7.2674418604651167E-2</v>
      </c>
      <c r="BK42">
        <f>LittLittStacked!BK42/LittLittStacked!$DI42*100</f>
        <v>0</v>
      </c>
      <c r="BL42">
        <f>LittLittStacked!BL42/LittLittStacked!$DI42*100</f>
        <v>14.31686046511628</v>
      </c>
      <c r="BM42">
        <f>LittLittStacked!BM42/LittLittStacked!$DI42*100</f>
        <v>0</v>
      </c>
      <c r="BN42">
        <f>LittLittStacked!BN42/LittLittStacked!$DI42*100</f>
        <v>7.2674418604651167E-2</v>
      </c>
      <c r="BO42">
        <f>LittLittStacked!BO42/LittLittStacked!$DI42*100</f>
        <v>0.43604651162790697</v>
      </c>
      <c r="BP42">
        <f>LittLittStacked!BP42/LittLittStacked!$DI42*100</f>
        <v>0</v>
      </c>
      <c r="BQ42">
        <f>LittLittStacked!BQ42/LittLittStacked!$DI42*100</f>
        <v>0.21802325581395349</v>
      </c>
      <c r="BR42">
        <f>LittLittStacked!BR42/LittLittStacked!$DI42*100</f>
        <v>3.125</v>
      </c>
      <c r="BS42">
        <f>LittLittStacked!BS42/LittLittStacked!$DI42*100</f>
        <v>0.21802325581395349</v>
      </c>
      <c r="BT42">
        <f>LittLittStacked!BT42/LittLittStacked!$DI42*100</f>
        <v>0</v>
      </c>
      <c r="BU42">
        <f>LittLittStacked!BU42/LittLittStacked!$DI42*100</f>
        <v>0</v>
      </c>
      <c r="BV42">
        <f>LittLittStacked!BV42/LittLittStacked!$DI42*100</f>
        <v>0</v>
      </c>
      <c r="BW42">
        <f>LittLittStacked!BW42/LittLittStacked!$DI42*100</f>
        <v>0</v>
      </c>
      <c r="BX42">
        <f>LittLittStacked!BX42/LittLittStacked!$DI42*100</f>
        <v>0</v>
      </c>
      <c r="BY42">
        <f>LittLittStacked!BY42/LittLittStacked!$DI42*100</f>
        <v>0</v>
      </c>
      <c r="BZ42">
        <f>LittLittStacked!BZ42/LittLittStacked!$DI42*100</f>
        <v>0</v>
      </c>
      <c r="CA42">
        <f>LittLittStacked!CA42/LittLittStacked!$DI42*100</f>
        <v>7.2674418604651167E-2</v>
      </c>
      <c r="CB42">
        <f>LittLittStacked!CB42/LittLittStacked!$DI42*100</f>
        <v>0</v>
      </c>
      <c r="CC42">
        <f>LittLittStacked!CC42/LittLittStacked!$DI42*100</f>
        <v>0</v>
      </c>
      <c r="CD42">
        <f>LittLittStacked!CD42/LittLittStacked!$DI42*100</f>
        <v>0</v>
      </c>
      <c r="CE42">
        <f>LittLittStacked!CE42/LittLittStacked!$DI42*100</f>
        <v>0.43604651162790697</v>
      </c>
      <c r="CF42">
        <f>LittLittStacked!CF42/LittLittStacked!$DI42*100</f>
        <v>0</v>
      </c>
      <c r="CG42">
        <f>LittLittStacked!CG42/LittLittStacked!$DI42*100</f>
        <v>0.14534883720930233</v>
      </c>
      <c r="CH42">
        <f>LittLittStacked!CH42/LittLittStacked!$DI42*100</f>
        <v>0</v>
      </c>
      <c r="CI42">
        <f>LittLittStacked!CI42/LittLittStacked!$DI42*100</f>
        <v>0.72674418604651159</v>
      </c>
      <c r="CJ42">
        <f>LittLittStacked!CJ42/LittLittStacked!$DI42*100</f>
        <v>0.21802325581395349</v>
      </c>
      <c r="CK42">
        <f>LittLittStacked!CK42/LittLittStacked!$DI42*100</f>
        <v>0</v>
      </c>
      <c r="CL42">
        <f>LittLittStacked!CL42/LittLittStacked!$DI42*100</f>
        <v>0</v>
      </c>
      <c r="CM42">
        <f>LittLittStacked!CM42/LittLittStacked!$DI42*100</f>
        <v>7.2674418604651167E-2</v>
      </c>
      <c r="CN42">
        <f>LittLittStacked!CN42/LittLittStacked!$DI42*100</f>
        <v>7.2674418604651167E-2</v>
      </c>
      <c r="CO42">
        <f>LittLittStacked!CO42/LittLittStacked!$DI42*100</f>
        <v>0</v>
      </c>
      <c r="CP42">
        <f>LittLittStacked!CP42/LittLittStacked!$DI42*100</f>
        <v>0</v>
      </c>
      <c r="CQ42">
        <f>LittLittStacked!CQ42/LittLittStacked!$DI42*100</f>
        <v>0</v>
      </c>
      <c r="CR42">
        <f>LittLittStacked!CR42/LittLittStacked!$DI42*100</f>
        <v>0</v>
      </c>
      <c r="CS42">
        <f>LittLittStacked!CS42/LittLittStacked!$DI42*100</f>
        <v>0</v>
      </c>
      <c r="CT42">
        <f>LittLittStacked!CT42/LittLittStacked!$DI42*100</f>
        <v>0</v>
      </c>
      <c r="CU42">
        <f>LittLittStacked!CU42/LittLittStacked!$DI42*100</f>
        <v>0</v>
      </c>
      <c r="CV42">
        <f>LittLittStacked!CV42/LittLittStacked!$DI42*100</f>
        <v>0</v>
      </c>
      <c r="CW42">
        <f>LittLittStacked!CW42/LittLittStacked!$DI42*100</f>
        <v>0</v>
      </c>
      <c r="CX42">
        <f>LittLittStacked!CX42/LittLittStacked!$DI42*100</f>
        <v>0</v>
      </c>
      <c r="CY42">
        <f>LittLittStacked!CY42/LittLittStacked!$DI42*100</f>
        <v>0</v>
      </c>
      <c r="CZ42">
        <f>LittLittStacked!CZ42/LittLittStacked!$DI42*100</f>
        <v>0</v>
      </c>
      <c r="DA42">
        <f>LittLittStacked!DA42/LittLittStacked!$DI42*100</f>
        <v>0</v>
      </c>
      <c r="DB42">
        <f>LittLittStacked!DB42/LittLittStacked!$DI42*100</f>
        <v>0</v>
      </c>
      <c r="DC42">
        <f>LittLittStacked!DC42/LittLittStacked!$DI42*100</f>
        <v>0</v>
      </c>
      <c r="DD42">
        <f>LittLittStacked!DD42/LittLittStacked!$DI42*100</f>
        <v>0</v>
      </c>
      <c r="DE42">
        <f>LittLittStacked!DE42/LittLittStacked!$DI42*100</f>
        <v>0</v>
      </c>
      <c r="DF42">
        <f>LittLittStacked!DF42/LittLittStacked!$DI42*100</f>
        <v>0</v>
      </c>
      <c r="DG42">
        <f>LittLittStacked!DG42/LittLittStacked!$DI42*100</f>
        <v>0</v>
      </c>
      <c r="DH42">
        <f>LittLittStacked!DH42/LittLittStacked!$DI42*100</f>
        <v>0</v>
      </c>
      <c r="DI42">
        <f t="shared" si="3"/>
        <v>99.999999999999957</v>
      </c>
      <c r="DJ42" t="s">
        <v>474</v>
      </c>
      <c r="DK42">
        <f t="shared" si="0"/>
        <v>62.20930232558139</v>
      </c>
      <c r="DL42">
        <f t="shared" si="1"/>
        <v>37.79069767441861</v>
      </c>
      <c r="DM42">
        <f t="shared" si="2"/>
        <v>1.7441860465116279</v>
      </c>
    </row>
    <row r="43" spans="1:117" x14ac:dyDescent="0.2">
      <c r="A43">
        <f t="shared" si="5"/>
        <v>2510.3125</v>
      </c>
      <c r="B43">
        <v>3.9</v>
      </c>
      <c r="C43">
        <f>LittLittStacked!C43/LittLittStacked!$DI43*100</f>
        <v>0</v>
      </c>
      <c r="D43">
        <f>LittLittStacked!D43/LittLittStacked!$DI43*100</f>
        <v>0</v>
      </c>
      <c r="E43">
        <f>LittLittStacked!E43/LittLittStacked!$DI43*100</f>
        <v>18.387681159420293</v>
      </c>
      <c r="F43">
        <f>LittLittStacked!F43/LittLittStacked!$DI43*100</f>
        <v>0.54347826086956519</v>
      </c>
      <c r="G43">
        <f>LittLittStacked!G43/LittLittStacked!$DI43*100</f>
        <v>0.45289855072463769</v>
      </c>
      <c r="H43">
        <f>LittLittStacked!H43/LittLittStacked!$DI43*100</f>
        <v>15.217391304347828</v>
      </c>
      <c r="I43">
        <f>LittLittStacked!I43/LittLittStacked!$DI43*100</f>
        <v>0</v>
      </c>
      <c r="J43">
        <f>LittLittStacked!J43/LittLittStacked!$DI43*100</f>
        <v>0.45289855072463769</v>
      </c>
      <c r="K43">
        <f>LittLittStacked!K43/LittLittStacked!$DI43*100</f>
        <v>0</v>
      </c>
      <c r="L43">
        <f>LittLittStacked!L43/LittLittStacked!$DI43*100</f>
        <v>2.083333333333333</v>
      </c>
      <c r="M43">
        <f>LittLittStacked!M43/LittLittStacked!$DI43*100</f>
        <v>0</v>
      </c>
      <c r="N43">
        <f>LittLittStacked!N43/LittLittStacked!$DI43*100</f>
        <v>0</v>
      </c>
      <c r="O43">
        <f>LittLittStacked!O43/LittLittStacked!$DI43*100</f>
        <v>0</v>
      </c>
      <c r="P43">
        <f>LittLittStacked!P43/LittLittStacked!$DI43*100</f>
        <v>0</v>
      </c>
      <c r="Q43">
        <f>LittLittStacked!Q43/LittLittStacked!$DI43*100</f>
        <v>0</v>
      </c>
      <c r="R43">
        <f>LittLittStacked!R43/LittLittStacked!$DI43*100</f>
        <v>9.0579710144927536E-2</v>
      </c>
      <c r="S43">
        <f>LittLittStacked!S43/LittLittStacked!$DI43*100</f>
        <v>9.0579710144927536E-2</v>
      </c>
      <c r="T43">
        <f>LittLittStacked!T43/LittLittStacked!$DI43*100</f>
        <v>0.63405797101449279</v>
      </c>
      <c r="U43">
        <f>LittLittStacked!U43/LittLittStacked!$DI43*100</f>
        <v>0</v>
      </c>
      <c r="V43">
        <f>LittLittStacked!V43/LittLittStacked!$DI43*100</f>
        <v>11.684782608695652</v>
      </c>
      <c r="W43">
        <f>LittLittStacked!W43/LittLittStacked!$DI43*100</f>
        <v>0.18115942028985507</v>
      </c>
      <c r="X43">
        <f>LittLittStacked!X43/LittLittStacked!$DI43*100</f>
        <v>1.0869565217391304</v>
      </c>
      <c r="Y43">
        <f>LittLittStacked!Y43/LittLittStacked!$DI43*100</f>
        <v>0</v>
      </c>
      <c r="Z43">
        <f>LittLittStacked!Z43/LittLittStacked!$DI43*100</f>
        <v>0</v>
      </c>
      <c r="AA43">
        <f>LittLittStacked!AA43/LittLittStacked!$DI43*100</f>
        <v>0</v>
      </c>
      <c r="AB43">
        <f>LittLittStacked!AB43/LittLittStacked!$DI43*100</f>
        <v>0</v>
      </c>
      <c r="AC43">
        <f>LittLittStacked!AC43/LittLittStacked!$DI43*100</f>
        <v>11.322463768115941</v>
      </c>
      <c r="AD43">
        <f>LittLittStacked!AD43/LittLittStacked!$DI43*100</f>
        <v>1.1775362318840581</v>
      </c>
      <c r="AE43">
        <f>LittLittStacked!AE43/LittLittStacked!$DI43*100</f>
        <v>0.36231884057971014</v>
      </c>
      <c r="AF43">
        <f>LittLittStacked!AF43/LittLittStacked!$DI43*100</f>
        <v>9.0579710144927536E-2</v>
      </c>
      <c r="AG43">
        <f>LittLittStacked!AG43/LittLittStacked!$DI43*100</f>
        <v>0</v>
      </c>
      <c r="AH43">
        <f>LittLittStacked!AH43/LittLittStacked!$DI43*100</f>
        <v>0.63405797101449279</v>
      </c>
      <c r="AI43">
        <f>LittLittStacked!AI43/LittLittStacked!$DI43*100</f>
        <v>0.18115942028985507</v>
      </c>
      <c r="AJ43">
        <f>LittLittStacked!AJ43/LittLittStacked!$DI43*100</f>
        <v>11.503623188405797</v>
      </c>
      <c r="AK43">
        <f>LittLittStacked!AK43/LittLittStacked!$DI43*100</f>
        <v>0</v>
      </c>
      <c r="AL43">
        <f>LittLittStacked!AL43/LittLittStacked!$DI43*100</f>
        <v>0</v>
      </c>
      <c r="AM43">
        <f>LittLittStacked!AM43/LittLittStacked!$DI43*100</f>
        <v>0</v>
      </c>
      <c r="AN43">
        <f>LittLittStacked!AN43/LittLittStacked!$DI43*100</f>
        <v>0</v>
      </c>
      <c r="AO43">
        <f>LittLittStacked!AO43/LittLittStacked!$DI43*100</f>
        <v>9.0579710144927536E-2</v>
      </c>
      <c r="AP43">
        <f>LittLittStacked!AP43/LittLittStacked!$DI43*100</f>
        <v>0</v>
      </c>
      <c r="AQ43">
        <f>LittLittStacked!AQ43/LittLittStacked!$DI43*100</f>
        <v>0</v>
      </c>
      <c r="AR43">
        <f>LittLittStacked!AR43/LittLittStacked!$DI43*100</f>
        <v>0</v>
      </c>
      <c r="AS43">
        <f>LittLittStacked!AS43/LittLittStacked!$DI43*100</f>
        <v>0</v>
      </c>
      <c r="AT43">
        <v>0</v>
      </c>
      <c r="AU43">
        <f>LittLittStacked!AU43/LittLittStacked!$DI43*100</f>
        <v>3.8949275362318838</v>
      </c>
      <c r="AV43">
        <f>LittLittStacked!AV43/LittLittStacked!$DI43*100</f>
        <v>9.0579710144927536E-2</v>
      </c>
      <c r="AW43">
        <f>LittLittStacked!AW43/LittLittStacked!$DI43*100</f>
        <v>0</v>
      </c>
      <c r="AX43">
        <f>LittLittStacked!AX43/LittLittStacked!$DI43*100</f>
        <v>0</v>
      </c>
      <c r="AY43">
        <f>LittLittStacked!AY43/LittLittStacked!$DI43*100</f>
        <v>0</v>
      </c>
      <c r="AZ43">
        <f>LittLittStacked!AZ43/LittLittStacked!$DI43*100</f>
        <v>9.0579710144927536E-2</v>
      </c>
      <c r="BA43">
        <f>LittLittStacked!BA43/LittLittStacked!$DI43*100</f>
        <v>0</v>
      </c>
      <c r="BB43">
        <f>LittLittStacked!BB43/LittLittStacked!$DI43*100</f>
        <v>0</v>
      </c>
      <c r="BC43">
        <f>LittLittStacked!BC43/LittLittStacked!$DI43*100</f>
        <v>0.63405797101449279</v>
      </c>
      <c r="BD43">
        <f>LittLittStacked!BD43/LittLittStacked!$DI43*100</f>
        <v>3.1702898550724639</v>
      </c>
      <c r="BE43">
        <f>LittLittStacked!BE43/LittLittStacked!$DI43*100</f>
        <v>9.0579710144927536E-2</v>
      </c>
      <c r="BF43">
        <f>LittLittStacked!BF43/LittLittStacked!$DI43*100</f>
        <v>0</v>
      </c>
      <c r="BG43">
        <f>LittLittStacked!BG43/LittLittStacked!$DI43*100</f>
        <v>9.0579710144927536E-2</v>
      </c>
      <c r="BH43">
        <f>LittLittStacked!BH43/LittLittStacked!$DI43*100</f>
        <v>0</v>
      </c>
      <c r="BI43">
        <f>LittLittStacked!BI43/LittLittStacked!$DI43*100</f>
        <v>0.36231884057971014</v>
      </c>
      <c r="BJ43">
        <f>LittLittStacked!BJ43/LittLittStacked!$DI43*100</f>
        <v>0</v>
      </c>
      <c r="BK43">
        <f>LittLittStacked!BK43/LittLittStacked!$DI43*100</f>
        <v>9.0579710144927536E-2</v>
      </c>
      <c r="BL43">
        <f>LittLittStacked!BL43/LittLittStacked!$DI43*100</f>
        <v>11.322463768115941</v>
      </c>
      <c r="BM43">
        <f>LittLittStacked!BM43/LittLittStacked!$DI43*100</f>
        <v>0</v>
      </c>
      <c r="BN43">
        <f>LittLittStacked!BN43/LittLittStacked!$DI43*100</f>
        <v>0</v>
      </c>
      <c r="BO43">
        <f>LittLittStacked!BO43/LittLittStacked!$DI43*100</f>
        <v>0.18115942028985507</v>
      </c>
      <c r="BP43">
        <f>LittLittStacked!BP43/LittLittStacked!$DI43*100</f>
        <v>0</v>
      </c>
      <c r="BQ43">
        <f>LittLittStacked!BQ43/LittLittStacked!$DI43*100</f>
        <v>0</v>
      </c>
      <c r="BR43">
        <f>LittLittStacked!BR43/LittLittStacked!$DI43*100</f>
        <v>1.2681159420289856</v>
      </c>
      <c r="BS43">
        <f>LittLittStacked!BS43/LittLittStacked!$DI43*100</f>
        <v>1.3586956521739131</v>
      </c>
      <c r="BT43">
        <f>LittLittStacked!BT43/LittLittStacked!$DI43*100</f>
        <v>0</v>
      </c>
      <c r="BU43">
        <f>LittLittStacked!BU43/LittLittStacked!$DI43*100</f>
        <v>0</v>
      </c>
      <c r="BV43">
        <f>LittLittStacked!BV43/LittLittStacked!$DI43*100</f>
        <v>0</v>
      </c>
      <c r="BW43">
        <f>LittLittStacked!BW43/LittLittStacked!$DI43*100</f>
        <v>0</v>
      </c>
      <c r="BX43">
        <f>LittLittStacked!BX43/LittLittStacked!$DI43*100</f>
        <v>0</v>
      </c>
      <c r="BY43">
        <f>LittLittStacked!BY43/LittLittStacked!$DI43*100</f>
        <v>0</v>
      </c>
      <c r="BZ43">
        <f>LittLittStacked!BZ43/LittLittStacked!$DI43*100</f>
        <v>0</v>
      </c>
      <c r="CA43">
        <f>LittLittStacked!CA43/LittLittStacked!$DI43*100</f>
        <v>0</v>
      </c>
      <c r="CB43">
        <f>LittLittStacked!CB43/LittLittStacked!$DI43*100</f>
        <v>0</v>
      </c>
      <c r="CC43">
        <f>LittLittStacked!CC43/LittLittStacked!$DI43*100</f>
        <v>0</v>
      </c>
      <c r="CD43">
        <f>LittLittStacked!CD43/LittLittStacked!$DI43*100</f>
        <v>0</v>
      </c>
      <c r="CE43">
        <f>LittLittStacked!CE43/LittLittStacked!$DI43*100</f>
        <v>0.36231884057971014</v>
      </c>
      <c r="CF43">
        <f>LittLittStacked!CF43/LittLittStacked!$DI43*100</f>
        <v>0</v>
      </c>
      <c r="CG43">
        <f>LittLittStacked!CG43/LittLittStacked!$DI43*100</f>
        <v>0</v>
      </c>
      <c r="CH43">
        <f>LittLittStacked!CH43/LittLittStacked!$DI43*100</f>
        <v>0</v>
      </c>
      <c r="CI43">
        <f>LittLittStacked!CI43/LittLittStacked!$DI43*100</f>
        <v>0.27173913043478259</v>
      </c>
      <c r="CJ43">
        <f>LittLittStacked!CJ43/LittLittStacked!$DI43*100</f>
        <v>0.27173913043478259</v>
      </c>
      <c r="CK43">
        <f>LittLittStacked!CK43/LittLittStacked!$DI43*100</f>
        <v>0</v>
      </c>
      <c r="CL43">
        <f>LittLittStacked!CL43/LittLittStacked!$DI43*100</f>
        <v>9.0579710144927536E-2</v>
      </c>
      <c r="CM43">
        <f>LittLittStacked!CM43/LittLittStacked!$DI43*100</f>
        <v>9.0579710144927536E-2</v>
      </c>
      <c r="CN43">
        <f>LittLittStacked!CN43/LittLittStacked!$DI43*100</f>
        <v>0</v>
      </c>
      <c r="CO43">
        <f>LittLittStacked!CO43/LittLittStacked!$DI43*100</f>
        <v>0</v>
      </c>
      <c r="CP43">
        <f>LittLittStacked!CP43/LittLittStacked!$DI43*100</f>
        <v>0</v>
      </c>
      <c r="CQ43">
        <f>LittLittStacked!CQ43/LittLittStacked!$DI43*100</f>
        <v>0</v>
      </c>
      <c r="CR43">
        <f>LittLittStacked!CR43/LittLittStacked!$DI43*100</f>
        <v>0</v>
      </c>
      <c r="CS43">
        <f>LittLittStacked!CS43/LittLittStacked!$DI43*100</f>
        <v>0</v>
      </c>
      <c r="CT43">
        <f>LittLittStacked!CT43/LittLittStacked!$DI43*100</f>
        <v>0</v>
      </c>
      <c r="CU43">
        <f>LittLittStacked!CU43/LittLittStacked!$DI43*100</f>
        <v>0</v>
      </c>
      <c r="CV43">
        <f>LittLittStacked!CV43/LittLittStacked!$DI43*100</f>
        <v>0</v>
      </c>
      <c r="CW43">
        <f>LittLittStacked!CW43/LittLittStacked!$DI43*100</f>
        <v>0</v>
      </c>
      <c r="CX43">
        <f>LittLittStacked!CX43/LittLittStacked!$DI43*100</f>
        <v>0</v>
      </c>
      <c r="CY43">
        <f>LittLittStacked!CY43/LittLittStacked!$DI43*100</f>
        <v>0</v>
      </c>
      <c r="CZ43">
        <f>LittLittStacked!CZ43/LittLittStacked!$DI43*100</f>
        <v>0</v>
      </c>
      <c r="DA43">
        <f>LittLittStacked!DA43/LittLittStacked!$DI43*100</f>
        <v>0</v>
      </c>
      <c r="DB43">
        <f>LittLittStacked!DB43/LittLittStacked!$DI43*100</f>
        <v>0</v>
      </c>
      <c r="DC43">
        <f>LittLittStacked!DC43/LittLittStacked!$DI43*100</f>
        <v>0</v>
      </c>
      <c r="DD43">
        <f>LittLittStacked!DD43/LittLittStacked!$DI43*100</f>
        <v>0</v>
      </c>
      <c r="DE43">
        <f>LittLittStacked!DE43/LittLittStacked!$DI43*100</f>
        <v>0</v>
      </c>
      <c r="DF43">
        <f>LittLittStacked!DF43/LittLittStacked!$DI43*100</f>
        <v>0</v>
      </c>
      <c r="DG43">
        <f>LittLittStacked!DG43/LittLittStacked!$DI43*100</f>
        <v>0</v>
      </c>
      <c r="DH43">
        <f>LittLittStacked!DH43/LittLittStacked!$DI43*100</f>
        <v>0</v>
      </c>
      <c r="DI43">
        <f t="shared" si="3"/>
        <v>99.999999999999972</v>
      </c>
      <c r="DJ43" t="s">
        <v>474</v>
      </c>
      <c r="DK43">
        <f t="shared" si="0"/>
        <v>73.369565217391298</v>
      </c>
      <c r="DL43">
        <f t="shared" si="1"/>
        <v>26.630434782608702</v>
      </c>
      <c r="DM43">
        <f t="shared" si="2"/>
        <v>1.9021739130434785</v>
      </c>
    </row>
    <row r="44" spans="1:117" x14ac:dyDescent="0.2">
      <c r="A44">
        <f t="shared" si="5"/>
        <v>2596.25</v>
      </c>
      <c r="B44">
        <v>4</v>
      </c>
      <c r="C44">
        <f>LittLittStacked!C44/LittLittStacked!$DI44*100</f>
        <v>0.32051282051282048</v>
      </c>
      <c r="D44">
        <f>LittLittStacked!D44/LittLittStacked!$DI44*100</f>
        <v>0</v>
      </c>
      <c r="E44">
        <f>LittLittStacked!E44/LittLittStacked!$DI44*100</f>
        <v>24.839743589743591</v>
      </c>
      <c r="F44">
        <f>LittLittStacked!F44/LittLittStacked!$DI44*100</f>
        <v>2.2435897435897436</v>
      </c>
      <c r="G44">
        <f>LittLittStacked!G44/LittLittStacked!$DI44*100</f>
        <v>0.32051282051282048</v>
      </c>
      <c r="H44">
        <f>LittLittStacked!H44/LittLittStacked!$DI44*100</f>
        <v>4.9679487179487181</v>
      </c>
      <c r="I44">
        <f>LittLittStacked!I44/LittLittStacked!$DI44*100</f>
        <v>0</v>
      </c>
      <c r="J44">
        <f>LittLittStacked!J44/LittLittStacked!$DI44*100</f>
        <v>0</v>
      </c>
      <c r="K44">
        <f>LittLittStacked!K44/LittLittStacked!$DI44*100</f>
        <v>0</v>
      </c>
      <c r="L44">
        <f>LittLittStacked!L44/LittLittStacked!$DI44*100</f>
        <v>8.0128205128205121E-2</v>
      </c>
      <c r="M44">
        <f>LittLittStacked!M44/LittLittStacked!$DI44*100</f>
        <v>0</v>
      </c>
      <c r="N44">
        <f>LittLittStacked!N44/LittLittStacked!$DI44*100</f>
        <v>0</v>
      </c>
      <c r="O44">
        <f>LittLittStacked!O44/LittLittStacked!$DI44*100</f>
        <v>0</v>
      </c>
      <c r="P44">
        <f>LittLittStacked!P44/LittLittStacked!$DI44*100</f>
        <v>0</v>
      </c>
      <c r="Q44">
        <f>LittLittStacked!Q44/LittLittStacked!$DI44*100</f>
        <v>0</v>
      </c>
      <c r="R44">
        <f>LittLittStacked!R44/LittLittStacked!$DI44*100</f>
        <v>0.64102564102564097</v>
      </c>
      <c r="S44">
        <f>LittLittStacked!S44/LittLittStacked!$DI44*100</f>
        <v>0.40064102564102561</v>
      </c>
      <c r="T44">
        <f>LittLittStacked!T44/LittLittStacked!$DI44*100</f>
        <v>1.6025641025641024</v>
      </c>
      <c r="U44">
        <f>LittLittStacked!U44/LittLittStacked!$DI44*100</f>
        <v>0</v>
      </c>
      <c r="V44">
        <f>LittLittStacked!V44/LittLittStacked!$DI44*100</f>
        <v>8.6538461538461533</v>
      </c>
      <c r="W44">
        <f>LittLittStacked!W44/LittLittStacked!$DI44*100</f>
        <v>0.16025641025641024</v>
      </c>
      <c r="X44">
        <f>LittLittStacked!X44/LittLittStacked!$DI44*100</f>
        <v>1.8429487179487181</v>
      </c>
      <c r="Y44">
        <f>LittLittStacked!Y44/LittLittStacked!$DI44*100</f>
        <v>0</v>
      </c>
      <c r="Z44">
        <f>LittLittStacked!Z44/LittLittStacked!$DI44*100</f>
        <v>0</v>
      </c>
      <c r="AA44">
        <f>LittLittStacked!AA44/LittLittStacked!$DI44*100</f>
        <v>0</v>
      </c>
      <c r="AB44">
        <f>LittLittStacked!AB44/LittLittStacked!$DI44*100</f>
        <v>0</v>
      </c>
      <c r="AC44">
        <f>LittLittStacked!AC44/LittLittStacked!$DI44*100</f>
        <v>9.2948717948717956</v>
      </c>
      <c r="AD44">
        <f>LittLittStacked!AD44/LittLittStacked!$DI44*100</f>
        <v>1.8429487179487181</v>
      </c>
      <c r="AE44">
        <f>LittLittStacked!AE44/LittLittStacked!$DI44*100</f>
        <v>0.24038461538461539</v>
      </c>
      <c r="AF44">
        <f>LittLittStacked!AF44/LittLittStacked!$DI44*100</f>
        <v>0.40064102564102561</v>
      </c>
      <c r="AG44">
        <f>LittLittStacked!AG44/LittLittStacked!$DI44*100</f>
        <v>0</v>
      </c>
      <c r="AH44">
        <f>LittLittStacked!AH44/LittLittStacked!$DI44*100</f>
        <v>1.0416666666666665</v>
      </c>
      <c r="AI44">
        <f>LittLittStacked!AI44/LittLittStacked!$DI44*100</f>
        <v>0.24038461538461539</v>
      </c>
      <c r="AJ44">
        <f>LittLittStacked!AJ44/LittLittStacked!$DI44*100</f>
        <v>15.064102564102564</v>
      </c>
      <c r="AK44">
        <f>LittLittStacked!AK44/LittLittStacked!$DI44*100</f>
        <v>0</v>
      </c>
      <c r="AL44">
        <f>LittLittStacked!AL44/LittLittStacked!$DI44*100</f>
        <v>8.0128205128205121E-2</v>
      </c>
      <c r="AM44">
        <f>LittLittStacked!AM44/LittLittStacked!$DI44*100</f>
        <v>0</v>
      </c>
      <c r="AN44">
        <f>LittLittStacked!AN44/LittLittStacked!$DI44*100</f>
        <v>0</v>
      </c>
      <c r="AO44">
        <f>LittLittStacked!AO44/LittLittStacked!$DI44*100</f>
        <v>0</v>
      </c>
      <c r="AP44">
        <f>LittLittStacked!AP44/LittLittStacked!$DI44*100</f>
        <v>0</v>
      </c>
      <c r="AQ44">
        <f>LittLittStacked!AQ44/LittLittStacked!$DI44*100</f>
        <v>0</v>
      </c>
      <c r="AR44">
        <f>LittLittStacked!AR44/LittLittStacked!$DI44*100</f>
        <v>0</v>
      </c>
      <c r="AS44">
        <f>LittLittStacked!AS44/LittLittStacked!$DI44*100</f>
        <v>0</v>
      </c>
      <c r="AT44">
        <v>0</v>
      </c>
      <c r="AU44">
        <f>LittLittStacked!AU44/LittLittStacked!$DI44*100</f>
        <v>5.2884615384615383</v>
      </c>
      <c r="AV44">
        <f>LittLittStacked!AV44/LittLittStacked!$DI44*100</f>
        <v>0</v>
      </c>
      <c r="AW44">
        <f>LittLittStacked!AW44/LittLittStacked!$DI44*100</f>
        <v>0</v>
      </c>
      <c r="AX44">
        <f>LittLittStacked!AX44/LittLittStacked!$DI44*100</f>
        <v>0</v>
      </c>
      <c r="AY44">
        <f>LittLittStacked!AY44/LittLittStacked!$DI44*100</f>
        <v>8.0128205128205121E-2</v>
      </c>
      <c r="AZ44">
        <f>LittLittStacked!AZ44/LittLittStacked!$DI44*100</f>
        <v>8.0128205128205121E-2</v>
      </c>
      <c r="BA44">
        <f>LittLittStacked!BA44/LittLittStacked!$DI44*100</f>
        <v>8.0128205128205121E-2</v>
      </c>
      <c r="BB44">
        <f>LittLittStacked!BB44/LittLittStacked!$DI44*100</f>
        <v>8.0128205128205121E-2</v>
      </c>
      <c r="BC44">
        <f>LittLittStacked!BC44/LittLittStacked!$DI44*100</f>
        <v>1.0416666666666665</v>
      </c>
      <c r="BD44">
        <f>LittLittStacked!BD44/LittLittStacked!$DI44*100</f>
        <v>3.8461538461538463</v>
      </c>
      <c r="BE44">
        <f>LittLittStacked!BE44/LittLittStacked!$DI44*100</f>
        <v>0</v>
      </c>
      <c r="BF44">
        <f>LittLittStacked!BF44/LittLittStacked!$DI44*100</f>
        <v>0</v>
      </c>
      <c r="BG44">
        <f>LittLittStacked!BG44/LittLittStacked!$DI44*100</f>
        <v>8.0128205128205121E-2</v>
      </c>
      <c r="BH44">
        <f>LittLittStacked!BH44/LittLittStacked!$DI44*100</f>
        <v>0</v>
      </c>
      <c r="BI44">
        <f>LittLittStacked!BI44/LittLittStacked!$DI44*100</f>
        <v>0.32051282051282048</v>
      </c>
      <c r="BJ44">
        <f>LittLittStacked!BJ44/LittLittStacked!$DI44*100</f>
        <v>0</v>
      </c>
      <c r="BK44">
        <f>LittLittStacked!BK44/LittLittStacked!$DI44*100</f>
        <v>0</v>
      </c>
      <c r="BL44">
        <f>LittLittStacked!BL44/LittLittStacked!$DI44*100</f>
        <v>10.096153846153847</v>
      </c>
      <c r="BM44">
        <f>LittLittStacked!BM44/LittLittStacked!$DI44*100</f>
        <v>0</v>
      </c>
      <c r="BN44">
        <f>LittLittStacked!BN44/LittLittStacked!$DI44*100</f>
        <v>0</v>
      </c>
      <c r="BO44">
        <f>LittLittStacked!BO44/LittLittStacked!$DI44*100</f>
        <v>0.88141025641025639</v>
      </c>
      <c r="BP44">
        <f>LittLittStacked!BP44/LittLittStacked!$DI44*100</f>
        <v>8.0128205128205121E-2</v>
      </c>
      <c r="BQ44">
        <f>LittLittStacked!BQ44/LittLittStacked!$DI44*100</f>
        <v>8.0128205128205121E-2</v>
      </c>
      <c r="BR44">
        <f>LittLittStacked!BR44/LittLittStacked!$DI44*100</f>
        <v>1.9230769230769231</v>
      </c>
      <c r="BS44">
        <f>LittLittStacked!BS44/LittLittStacked!$DI44*100</f>
        <v>0.48076923076923078</v>
      </c>
      <c r="BT44">
        <f>LittLittStacked!BT44/LittLittStacked!$DI44*100</f>
        <v>0</v>
      </c>
      <c r="BU44">
        <f>LittLittStacked!BU44/LittLittStacked!$DI44*100</f>
        <v>0</v>
      </c>
      <c r="BV44">
        <f>LittLittStacked!BV44/LittLittStacked!$DI44*100</f>
        <v>8.0128205128205121E-2</v>
      </c>
      <c r="BW44">
        <f>LittLittStacked!BW44/LittLittStacked!$DI44*100</f>
        <v>0</v>
      </c>
      <c r="BX44">
        <f>LittLittStacked!BX44/LittLittStacked!$DI44*100</f>
        <v>0</v>
      </c>
      <c r="BY44">
        <f>LittLittStacked!BY44/LittLittStacked!$DI44*100</f>
        <v>0</v>
      </c>
      <c r="BZ44">
        <f>LittLittStacked!BZ44/LittLittStacked!$DI44*100</f>
        <v>0</v>
      </c>
      <c r="CA44">
        <f>LittLittStacked!CA44/LittLittStacked!$DI44*100</f>
        <v>0</v>
      </c>
      <c r="CB44">
        <f>LittLittStacked!CB44/LittLittStacked!$DI44*100</f>
        <v>0</v>
      </c>
      <c r="CC44">
        <f>LittLittStacked!CC44/LittLittStacked!$DI44*100</f>
        <v>0</v>
      </c>
      <c r="CD44">
        <f>LittLittStacked!CD44/LittLittStacked!$DI44*100</f>
        <v>0</v>
      </c>
      <c r="CE44">
        <f>LittLittStacked!CE44/LittLittStacked!$DI44*100</f>
        <v>0.5608974358974359</v>
      </c>
      <c r="CF44">
        <f>LittLittStacked!CF44/LittLittStacked!$DI44*100</f>
        <v>0</v>
      </c>
      <c r="CG44">
        <f>LittLittStacked!CG44/LittLittStacked!$DI44*100</f>
        <v>0</v>
      </c>
      <c r="CH44">
        <f>LittLittStacked!CH44/LittLittStacked!$DI44*100</f>
        <v>0</v>
      </c>
      <c r="CI44">
        <f>LittLittStacked!CI44/LittLittStacked!$DI44*100</f>
        <v>0.40064102564102561</v>
      </c>
      <c r="CJ44">
        <f>LittLittStacked!CJ44/LittLittStacked!$DI44*100</f>
        <v>0.16025641025641024</v>
      </c>
      <c r="CK44">
        <f>LittLittStacked!CK44/LittLittStacked!$DI44*100</f>
        <v>8.0128205128205121E-2</v>
      </c>
      <c r="CL44">
        <f>LittLittStacked!CL44/LittLittStacked!$DI44*100</f>
        <v>0</v>
      </c>
      <c r="CM44">
        <f>LittLittStacked!CM44/LittLittStacked!$DI44*100</f>
        <v>0</v>
      </c>
      <c r="CN44">
        <f>LittLittStacked!CN44/LittLittStacked!$DI44*100</f>
        <v>0</v>
      </c>
      <c r="CO44">
        <f>LittLittStacked!CO44/LittLittStacked!$DI44*100</f>
        <v>0</v>
      </c>
      <c r="CP44">
        <f>LittLittStacked!CP44/LittLittStacked!$DI44*100</f>
        <v>0</v>
      </c>
      <c r="CQ44">
        <f>LittLittStacked!CQ44/LittLittStacked!$DI44*100</f>
        <v>0</v>
      </c>
      <c r="CR44">
        <f>LittLittStacked!CR44/LittLittStacked!$DI44*100</f>
        <v>0</v>
      </c>
      <c r="CS44">
        <f>LittLittStacked!CS44/LittLittStacked!$DI44*100</f>
        <v>0</v>
      </c>
      <c r="CT44">
        <f>LittLittStacked!CT44/LittLittStacked!$DI44*100</f>
        <v>0</v>
      </c>
      <c r="CU44">
        <f>LittLittStacked!CU44/LittLittStacked!$DI44*100</f>
        <v>0</v>
      </c>
      <c r="CV44">
        <f>LittLittStacked!CV44/LittLittStacked!$DI44*100</f>
        <v>0</v>
      </c>
      <c r="CW44">
        <f>LittLittStacked!CW44/LittLittStacked!$DI44*100</f>
        <v>0</v>
      </c>
      <c r="CX44">
        <f>LittLittStacked!CX44/LittLittStacked!$DI44*100</f>
        <v>0</v>
      </c>
      <c r="CY44">
        <f>LittLittStacked!CY44/LittLittStacked!$DI44*100</f>
        <v>0</v>
      </c>
      <c r="CZ44">
        <f>LittLittStacked!CZ44/LittLittStacked!$DI44*100</f>
        <v>0</v>
      </c>
      <c r="DA44">
        <f>LittLittStacked!DA44/LittLittStacked!$DI44*100</f>
        <v>0</v>
      </c>
      <c r="DB44">
        <f>LittLittStacked!DB44/LittLittStacked!$DI44*100</f>
        <v>0</v>
      </c>
      <c r="DC44">
        <f>LittLittStacked!DC44/LittLittStacked!$DI44*100</f>
        <v>0</v>
      </c>
      <c r="DD44">
        <f>LittLittStacked!DD44/LittLittStacked!$DI44*100</f>
        <v>0</v>
      </c>
      <c r="DE44">
        <f>LittLittStacked!DE44/LittLittStacked!$DI44*100</f>
        <v>0</v>
      </c>
      <c r="DF44">
        <f>LittLittStacked!DF44/LittLittStacked!$DI44*100</f>
        <v>0</v>
      </c>
      <c r="DG44">
        <f>LittLittStacked!DG44/LittLittStacked!$DI44*100</f>
        <v>0</v>
      </c>
      <c r="DH44">
        <f>LittLittStacked!DH44/LittLittStacked!$DI44*100</f>
        <v>0</v>
      </c>
      <c r="DI44">
        <f t="shared" si="3"/>
        <v>99.999999999999972</v>
      </c>
      <c r="DJ44" t="s">
        <v>474</v>
      </c>
      <c r="DK44">
        <f t="shared" si="0"/>
        <v>61.939102564102569</v>
      </c>
      <c r="DL44">
        <f t="shared" si="1"/>
        <v>38.060897435897431</v>
      </c>
      <c r="DM44">
        <f t="shared" si="2"/>
        <v>2.5641025641025643</v>
      </c>
    </row>
    <row r="45" spans="1:117" x14ac:dyDescent="0.2">
      <c r="A45">
        <f t="shared" si="5"/>
        <v>2682.1875</v>
      </c>
      <c r="B45">
        <v>4.0999999999999996</v>
      </c>
      <c r="C45">
        <f>LittLittStacked!C45/LittLittStacked!$DI45*100</f>
        <v>8.8339222614840993E-2</v>
      </c>
      <c r="D45">
        <f>LittLittStacked!D45/LittLittStacked!$DI45*100</f>
        <v>0</v>
      </c>
      <c r="E45">
        <f>LittLittStacked!E45/LittLittStacked!$DI45*100</f>
        <v>22.438162544169611</v>
      </c>
      <c r="F45">
        <f>LittLittStacked!F45/LittLittStacked!$DI45*100</f>
        <v>1.4134275618374559</v>
      </c>
      <c r="G45">
        <f>LittLittStacked!G45/LittLittStacked!$DI45*100</f>
        <v>0.17667844522968199</v>
      </c>
      <c r="H45">
        <f>LittLittStacked!H45/LittLittStacked!$DI45*100</f>
        <v>4.5053003533568905</v>
      </c>
      <c r="I45">
        <f>LittLittStacked!I45/LittLittStacked!$DI45*100</f>
        <v>0</v>
      </c>
      <c r="J45">
        <f>LittLittStacked!J45/LittLittStacked!$DI45*100</f>
        <v>0.17667844522968199</v>
      </c>
      <c r="K45">
        <f>LittLittStacked!K45/LittLittStacked!$DI45*100</f>
        <v>0</v>
      </c>
      <c r="L45">
        <f>LittLittStacked!L45/LittLittStacked!$DI45*100</f>
        <v>0.26501766784452296</v>
      </c>
      <c r="M45">
        <f>LittLittStacked!M45/LittLittStacked!$DI45*100</f>
        <v>8.8339222614840993E-2</v>
      </c>
      <c r="N45">
        <f>LittLittStacked!N45/LittLittStacked!$DI45*100</f>
        <v>0</v>
      </c>
      <c r="O45">
        <f>LittLittStacked!O45/LittLittStacked!$DI45*100</f>
        <v>8.8339222614840993E-2</v>
      </c>
      <c r="P45">
        <f>LittLittStacked!P45/LittLittStacked!$DI45*100</f>
        <v>8.8339222614840993E-2</v>
      </c>
      <c r="Q45">
        <f>LittLittStacked!Q45/LittLittStacked!$DI45*100</f>
        <v>0</v>
      </c>
      <c r="R45">
        <f>LittLittStacked!R45/LittLittStacked!$DI45*100</f>
        <v>0.35335689045936397</v>
      </c>
      <c r="S45">
        <f>LittLittStacked!S45/LittLittStacked!$DI45*100</f>
        <v>0.61837455830388688</v>
      </c>
      <c r="T45">
        <f>LittLittStacked!T45/LittLittStacked!$DI45*100</f>
        <v>0.53003533568904593</v>
      </c>
      <c r="U45">
        <f>LittLittStacked!U45/LittLittStacked!$DI45*100</f>
        <v>0</v>
      </c>
      <c r="V45">
        <f>LittLittStacked!V45/LittLittStacked!$DI45*100</f>
        <v>11.57243816254417</v>
      </c>
      <c r="W45">
        <f>LittLittStacked!W45/LittLittStacked!$DI45*100</f>
        <v>8.8339222614840993E-2</v>
      </c>
      <c r="X45">
        <f>LittLittStacked!X45/LittLittStacked!$DI45*100</f>
        <v>0.9717314487632509</v>
      </c>
      <c r="Y45">
        <f>LittLittStacked!Y45/LittLittStacked!$DI45*100</f>
        <v>0</v>
      </c>
      <c r="Z45">
        <f>LittLittStacked!Z45/LittLittStacked!$DI45*100</f>
        <v>0</v>
      </c>
      <c r="AA45">
        <f>LittLittStacked!AA45/LittLittStacked!$DI45*100</f>
        <v>0</v>
      </c>
      <c r="AB45">
        <f>LittLittStacked!AB45/LittLittStacked!$DI45*100</f>
        <v>0</v>
      </c>
      <c r="AC45">
        <f>LittLittStacked!AC45/LittLittStacked!$DI45*100</f>
        <v>11.66077738515901</v>
      </c>
      <c r="AD45">
        <f>LittLittStacked!AD45/LittLittStacked!$DI45*100</f>
        <v>1.8551236749116609</v>
      </c>
      <c r="AE45">
        <f>LittLittStacked!AE45/LittLittStacked!$DI45*100</f>
        <v>0.26501766784452296</v>
      </c>
      <c r="AF45">
        <f>LittLittStacked!AF45/LittLittStacked!$DI45*100</f>
        <v>0.79505300353356878</v>
      </c>
      <c r="AG45">
        <f>LittLittStacked!AG45/LittLittStacked!$DI45*100</f>
        <v>0</v>
      </c>
      <c r="AH45">
        <f>LittLittStacked!AH45/LittLittStacked!$DI45*100</f>
        <v>1.1484098939929328</v>
      </c>
      <c r="AI45">
        <f>LittLittStacked!AI45/LittLittStacked!$DI45*100</f>
        <v>0.35335689045936397</v>
      </c>
      <c r="AJ45">
        <f>LittLittStacked!AJ45/LittLittStacked!$DI45*100</f>
        <v>17.491166077738516</v>
      </c>
      <c r="AK45">
        <f>LittLittStacked!AK45/LittLittStacked!$DI45*100</f>
        <v>0</v>
      </c>
      <c r="AL45">
        <f>LittLittStacked!AL45/LittLittStacked!$DI45*100</f>
        <v>0</v>
      </c>
      <c r="AM45">
        <f>LittLittStacked!AM45/LittLittStacked!$DI45*100</f>
        <v>0</v>
      </c>
      <c r="AN45">
        <f>LittLittStacked!AN45/LittLittStacked!$DI45*100</f>
        <v>0</v>
      </c>
      <c r="AO45">
        <f>LittLittStacked!AO45/LittLittStacked!$DI45*100</f>
        <v>0</v>
      </c>
      <c r="AP45">
        <f>LittLittStacked!AP45/LittLittStacked!$DI45*100</f>
        <v>0</v>
      </c>
      <c r="AQ45">
        <f>LittLittStacked!AQ45/LittLittStacked!$DI45*100</f>
        <v>0</v>
      </c>
      <c r="AR45">
        <f>LittLittStacked!AR45/LittLittStacked!$DI45*100</f>
        <v>0</v>
      </c>
      <c r="AS45">
        <f>LittLittStacked!AS45/LittLittStacked!$DI45*100</f>
        <v>0</v>
      </c>
      <c r="AT45">
        <v>0</v>
      </c>
      <c r="AU45">
        <f>LittLittStacked!AU45/LittLittStacked!$DI45*100</f>
        <v>4.7703180212014136</v>
      </c>
      <c r="AV45">
        <f>LittLittStacked!AV45/LittLittStacked!$DI45*100</f>
        <v>0</v>
      </c>
      <c r="AW45">
        <f>LittLittStacked!AW45/LittLittStacked!$DI45*100</f>
        <v>0</v>
      </c>
      <c r="AX45">
        <f>LittLittStacked!AX45/LittLittStacked!$DI45*100</f>
        <v>0</v>
      </c>
      <c r="AY45">
        <f>LittLittStacked!AY45/LittLittStacked!$DI45*100</f>
        <v>0</v>
      </c>
      <c r="AZ45">
        <f>LittLittStacked!AZ45/LittLittStacked!$DI45*100</f>
        <v>0</v>
      </c>
      <c r="BA45">
        <f>LittLittStacked!BA45/LittLittStacked!$DI45*100</f>
        <v>0</v>
      </c>
      <c r="BB45">
        <f>LittLittStacked!BB45/LittLittStacked!$DI45*100</f>
        <v>8.8339222614840993E-2</v>
      </c>
      <c r="BC45">
        <f>LittLittStacked!BC45/LittLittStacked!$DI45*100</f>
        <v>0.70671378091872794</v>
      </c>
      <c r="BD45">
        <f>LittLittStacked!BD45/LittLittStacked!$DI45*100</f>
        <v>3.6219081272084805</v>
      </c>
      <c r="BE45">
        <f>LittLittStacked!BE45/LittLittStacked!$DI45*100</f>
        <v>8.8339222614840993E-2</v>
      </c>
      <c r="BF45">
        <f>LittLittStacked!BF45/LittLittStacked!$DI45*100</f>
        <v>0</v>
      </c>
      <c r="BG45">
        <f>LittLittStacked!BG45/LittLittStacked!$DI45*100</f>
        <v>0</v>
      </c>
      <c r="BH45">
        <f>LittLittStacked!BH45/LittLittStacked!$DI45*100</f>
        <v>0</v>
      </c>
      <c r="BI45">
        <f>LittLittStacked!BI45/LittLittStacked!$DI45*100</f>
        <v>0.44169611307420498</v>
      </c>
      <c r="BJ45">
        <f>LittLittStacked!BJ45/LittLittStacked!$DI45*100</f>
        <v>0</v>
      </c>
      <c r="BK45">
        <f>LittLittStacked!BK45/LittLittStacked!$DI45*100</f>
        <v>8.8339222614840993E-2</v>
      </c>
      <c r="BL45">
        <f>LittLittStacked!BL45/LittLittStacked!$DI45*100</f>
        <v>10.159010600706713</v>
      </c>
      <c r="BM45">
        <f>LittLittStacked!BM45/LittLittStacked!$DI45*100</f>
        <v>0</v>
      </c>
      <c r="BN45">
        <f>LittLittStacked!BN45/LittLittStacked!$DI45*100</f>
        <v>0</v>
      </c>
      <c r="BO45">
        <f>LittLittStacked!BO45/LittLittStacked!$DI45*100</f>
        <v>8.8339222614840993E-2</v>
      </c>
      <c r="BP45">
        <f>LittLittStacked!BP45/LittLittStacked!$DI45*100</f>
        <v>0</v>
      </c>
      <c r="BQ45">
        <f>LittLittStacked!BQ45/LittLittStacked!$DI45*100</f>
        <v>8.8339222614840993E-2</v>
      </c>
      <c r="BR45">
        <f>LittLittStacked!BR45/LittLittStacked!$DI45*100</f>
        <v>1.4134275618374559</v>
      </c>
      <c r="BS45">
        <f>LittLittStacked!BS45/LittLittStacked!$DI45*100</f>
        <v>0.26501766784452296</v>
      </c>
      <c r="BT45">
        <f>LittLittStacked!BT45/LittLittStacked!$DI45*100</f>
        <v>0</v>
      </c>
      <c r="BU45">
        <f>LittLittStacked!BU45/LittLittStacked!$DI45*100</f>
        <v>0</v>
      </c>
      <c r="BV45">
        <f>LittLittStacked!BV45/LittLittStacked!$DI45*100</f>
        <v>0</v>
      </c>
      <c r="BW45">
        <f>LittLittStacked!BW45/LittLittStacked!$DI45*100</f>
        <v>0</v>
      </c>
      <c r="BX45">
        <f>LittLittStacked!BX45/LittLittStacked!$DI45*100</f>
        <v>0</v>
      </c>
      <c r="BY45">
        <f>LittLittStacked!BY45/LittLittStacked!$DI45*100</f>
        <v>0</v>
      </c>
      <c r="BZ45">
        <f>LittLittStacked!BZ45/LittLittStacked!$DI45*100</f>
        <v>0</v>
      </c>
      <c r="CA45">
        <f>LittLittStacked!CA45/LittLittStacked!$DI45*100</f>
        <v>0</v>
      </c>
      <c r="CB45">
        <f>LittLittStacked!CB45/LittLittStacked!$DI45*100</f>
        <v>0</v>
      </c>
      <c r="CC45">
        <f>LittLittStacked!CC45/LittLittStacked!$DI45*100</f>
        <v>0</v>
      </c>
      <c r="CD45">
        <f>LittLittStacked!CD45/LittLittStacked!$DI45*100</f>
        <v>0</v>
      </c>
      <c r="CE45">
        <f>LittLittStacked!CE45/LittLittStacked!$DI45*100</f>
        <v>0.35335689045936397</v>
      </c>
      <c r="CF45">
        <f>LittLittStacked!CF45/LittLittStacked!$DI45*100</f>
        <v>0</v>
      </c>
      <c r="CG45">
        <f>LittLittStacked!CG45/LittLittStacked!$DI45*100</f>
        <v>0</v>
      </c>
      <c r="CH45">
        <f>LittLittStacked!CH45/LittLittStacked!$DI45*100</f>
        <v>0</v>
      </c>
      <c r="CI45">
        <f>LittLittStacked!CI45/LittLittStacked!$DI45*100</f>
        <v>0.53003533568904593</v>
      </c>
      <c r="CJ45">
        <f>LittLittStacked!CJ45/LittLittStacked!$DI45*100</f>
        <v>8.8339222614840993E-2</v>
      </c>
      <c r="CK45">
        <f>LittLittStacked!CK45/LittLittStacked!$DI45*100</f>
        <v>0.17667844522968199</v>
      </c>
      <c r="CL45">
        <f>LittLittStacked!CL45/LittLittStacked!$DI45*100</f>
        <v>0</v>
      </c>
      <c r="CM45">
        <f>LittLittStacked!CM45/LittLittStacked!$DI45*100</f>
        <v>0</v>
      </c>
      <c r="CN45">
        <f>LittLittStacked!CN45/LittLittStacked!$DI45*100</f>
        <v>0</v>
      </c>
      <c r="CO45">
        <f>LittLittStacked!CO45/LittLittStacked!$DI45*100</f>
        <v>0</v>
      </c>
      <c r="CP45">
        <f>LittLittStacked!CP45/LittLittStacked!$DI45*100</f>
        <v>0</v>
      </c>
      <c r="CQ45">
        <f>LittLittStacked!CQ45/LittLittStacked!$DI45*100</f>
        <v>0</v>
      </c>
      <c r="CR45">
        <f>LittLittStacked!CR45/LittLittStacked!$DI45*100</f>
        <v>0</v>
      </c>
      <c r="CS45">
        <f>LittLittStacked!CS45/LittLittStacked!$DI45*100</f>
        <v>0</v>
      </c>
      <c r="CT45">
        <f>LittLittStacked!CT45/LittLittStacked!$DI45*100</f>
        <v>0</v>
      </c>
      <c r="CU45">
        <f>LittLittStacked!CU45/LittLittStacked!$DI45*100</f>
        <v>0</v>
      </c>
      <c r="CV45">
        <f>LittLittStacked!CV45/LittLittStacked!$DI45*100</f>
        <v>0</v>
      </c>
      <c r="CW45">
        <f>LittLittStacked!CW45/LittLittStacked!$DI45*100</f>
        <v>0</v>
      </c>
      <c r="CX45">
        <f>LittLittStacked!CX45/LittLittStacked!$DI45*100</f>
        <v>0</v>
      </c>
      <c r="CY45">
        <f>LittLittStacked!CY45/LittLittStacked!$DI45*100</f>
        <v>0</v>
      </c>
      <c r="CZ45">
        <f>LittLittStacked!CZ45/LittLittStacked!$DI45*100</f>
        <v>0</v>
      </c>
      <c r="DA45">
        <f>LittLittStacked!DA45/LittLittStacked!$DI45*100</f>
        <v>0</v>
      </c>
      <c r="DB45">
        <f>LittLittStacked!DB45/LittLittStacked!$DI45*100</f>
        <v>0</v>
      </c>
      <c r="DC45">
        <f>LittLittStacked!DC45/LittLittStacked!$DI45*100</f>
        <v>0</v>
      </c>
      <c r="DD45">
        <f>LittLittStacked!DD45/LittLittStacked!$DI45*100</f>
        <v>0</v>
      </c>
      <c r="DE45">
        <f>LittLittStacked!DE45/LittLittStacked!$DI45*100</f>
        <v>0</v>
      </c>
      <c r="DF45">
        <f>LittLittStacked!DF45/LittLittStacked!$DI45*100</f>
        <v>0</v>
      </c>
      <c r="DG45">
        <f>LittLittStacked!DG45/LittLittStacked!$DI45*100</f>
        <v>0</v>
      </c>
      <c r="DH45">
        <f>LittLittStacked!DH45/LittLittStacked!$DI45*100</f>
        <v>0</v>
      </c>
      <c r="DI45">
        <f t="shared" si="3"/>
        <v>99.999999999999972</v>
      </c>
      <c r="DJ45" t="s">
        <v>474</v>
      </c>
      <c r="DK45">
        <f t="shared" si="0"/>
        <v>63.780918727915193</v>
      </c>
      <c r="DL45">
        <f t="shared" si="1"/>
        <v>36.219081272084807</v>
      </c>
      <c r="DM45">
        <f t="shared" si="2"/>
        <v>2.5618374558303887</v>
      </c>
    </row>
    <row r="46" spans="1:117" x14ac:dyDescent="0.2">
      <c r="A46">
        <f t="shared" si="5"/>
        <v>2768.125</v>
      </c>
      <c r="B46">
        <v>4.2</v>
      </c>
      <c r="C46">
        <f>LittLittStacked!C46/LittLittStacked!$DI46*100</f>
        <v>7.9744816586921854E-2</v>
      </c>
      <c r="D46">
        <f>LittLittStacked!D46/LittLittStacked!$DI46*100</f>
        <v>7.9744816586921854E-2</v>
      </c>
      <c r="E46">
        <f>LittLittStacked!E46/LittLittStacked!$DI46*100</f>
        <v>19.936204146730464</v>
      </c>
      <c r="F46">
        <f>LittLittStacked!F46/LittLittStacked!$DI46*100</f>
        <v>2.1531100478468899</v>
      </c>
      <c r="G46">
        <f>LittLittStacked!G46/LittLittStacked!$DI46*100</f>
        <v>7.9744816586921854E-2</v>
      </c>
      <c r="H46">
        <f>LittLittStacked!H46/LittLittStacked!$DI46*100</f>
        <v>7.2567783094098877</v>
      </c>
      <c r="I46">
        <f>LittLittStacked!I46/LittLittStacked!$DI46*100</f>
        <v>0</v>
      </c>
      <c r="J46">
        <f>LittLittStacked!J46/LittLittStacked!$DI46*100</f>
        <v>0.23923444976076555</v>
      </c>
      <c r="K46">
        <f>LittLittStacked!K46/LittLittStacked!$DI46*100</f>
        <v>0</v>
      </c>
      <c r="L46">
        <f>LittLittStacked!L46/LittLittStacked!$DI46*100</f>
        <v>0.15948963317384371</v>
      </c>
      <c r="M46">
        <f>LittLittStacked!M46/LittLittStacked!$DI46*100</f>
        <v>0.31897926634768742</v>
      </c>
      <c r="N46">
        <f>LittLittStacked!N46/LittLittStacked!$DI46*100</f>
        <v>0</v>
      </c>
      <c r="O46">
        <f>LittLittStacked!O46/LittLittStacked!$DI46*100</f>
        <v>7.9744816586921854E-2</v>
      </c>
      <c r="P46">
        <f>LittLittStacked!P46/LittLittStacked!$DI46*100</f>
        <v>0</v>
      </c>
      <c r="Q46">
        <f>LittLittStacked!Q46/LittLittStacked!$DI46*100</f>
        <v>0</v>
      </c>
      <c r="R46">
        <f>LittLittStacked!R46/LittLittStacked!$DI46*100</f>
        <v>0.71770334928229662</v>
      </c>
      <c r="S46">
        <f>LittLittStacked!S46/LittLittStacked!$DI46*100</f>
        <v>0.3987240829346092</v>
      </c>
      <c r="T46">
        <f>LittLittStacked!T46/LittLittStacked!$DI46*100</f>
        <v>1.1961722488038278</v>
      </c>
      <c r="U46">
        <f>LittLittStacked!U46/LittLittStacked!$DI46*100</f>
        <v>0</v>
      </c>
      <c r="V46">
        <f>LittLittStacked!V46/LittLittStacked!$DI46*100</f>
        <v>10.925039872408293</v>
      </c>
      <c r="W46">
        <f>LittLittStacked!W46/LittLittStacked!$DI46*100</f>
        <v>7.9744816586921854E-2</v>
      </c>
      <c r="X46">
        <f>LittLittStacked!X46/LittLittStacked!$DI46*100</f>
        <v>1.5948963317384368</v>
      </c>
      <c r="Y46">
        <f>LittLittStacked!Y46/LittLittStacked!$DI46*100</f>
        <v>0</v>
      </c>
      <c r="Z46">
        <f>LittLittStacked!Z46/LittLittStacked!$DI46*100</f>
        <v>0</v>
      </c>
      <c r="AA46">
        <f>LittLittStacked!AA46/LittLittStacked!$DI46*100</f>
        <v>0</v>
      </c>
      <c r="AB46">
        <f>LittLittStacked!AB46/LittLittStacked!$DI46*100</f>
        <v>0</v>
      </c>
      <c r="AC46">
        <f>LittLittStacked!AC46/LittLittStacked!$DI46*100</f>
        <v>13.317384370015951</v>
      </c>
      <c r="AD46">
        <f>LittLittStacked!AD46/LittLittStacked!$DI46*100</f>
        <v>3.1897926634768736</v>
      </c>
      <c r="AE46">
        <f>LittLittStacked!AE46/LittLittStacked!$DI46*100</f>
        <v>0</v>
      </c>
      <c r="AF46">
        <f>LittLittStacked!AF46/LittLittStacked!$DI46*100</f>
        <v>0.23923444976076555</v>
      </c>
      <c r="AG46">
        <f>LittLittStacked!AG46/LittLittStacked!$DI46*100</f>
        <v>0</v>
      </c>
      <c r="AH46">
        <f>LittLittStacked!AH46/LittLittStacked!$DI46*100</f>
        <v>0.63795853269537484</v>
      </c>
      <c r="AI46">
        <f>LittLittStacked!AI46/LittLittStacked!$DI46*100</f>
        <v>7.9744816586921854E-2</v>
      </c>
      <c r="AJ46">
        <f>LittLittStacked!AJ46/LittLittStacked!$DI46*100</f>
        <v>11.961722488038278</v>
      </c>
      <c r="AK46">
        <f>LittLittStacked!AK46/LittLittStacked!$DI46*100</f>
        <v>0</v>
      </c>
      <c r="AL46">
        <f>LittLittStacked!AL46/LittLittStacked!$DI46*100</f>
        <v>0</v>
      </c>
      <c r="AM46">
        <f>LittLittStacked!AM46/LittLittStacked!$DI46*100</f>
        <v>0</v>
      </c>
      <c r="AN46">
        <f>LittLittStacked!AN46/LittLittStacked!$DI46*100</f>
        <v>0</v>
      </c>
      <c r="AO46">
        <f>LittLittStacked!AO46/LittLittStacked!$DI46*100</f>
        <v>0</v>
      </c>
      <c r="AP46">
        <f>LittLittStacked!AP46/LittLittStacked!$DI46*100</f>
        <v>0</v>
      </c>
      <c r="AQ46">
        <f>LittLittStacked!AQ46/LittLittStacked!$DI46*100</f>
        <v>0</v>
      </c>
      <c r="AR46">
        <f>LittLittStacked!AR46/LittLittStacked!$DI46*100</f>
        <v>0</v>
      </c>
      <c r="AS46">
        <f>LittLittStacked!AS46/LittLittStacked!$DI46*100</f>
        <v>0</v>
      </c>
      <c r="AT46">
        <v>0</v>
      </c>
      <c r="AU46">
        <f>LittLittStacked!AU46/LittLittStacked!$DI46*100</f>
        <v>8.6124401913875595</v>
      </c>
      <c r="AV46">
        <f>LittLittStacked!AV46/LittLittStacked!$DI46*100</f>
        <v>0</v>
      </c>
      <c r="AW46">
        <f>LittLittStacked!AW46/LittLittStacked!$DI46*100</f>
        <v>0</v>
      </c>
      <c r="AX46">
        <f>LittLittStacked!AX46/LittLittStacked!$DI46*100</f>
        <v>0</v>
      </c>
      <c r="AY46">
        <f>LittLittStacked!AY46/LittLittStacked!$DI46*100</f>
        <v>7.9744816586921854E-2</v>
      </c>
      <c r="AZ46">
        <f>LittLittStacked!AZ46/LittLittStacked!$DI46*100</f>
        <v>0</v>
      </c>
      <c r="BA46">
        <f>LittLittStacked!BA46/LittLittStacked!$DI46*100</f>
        <v>0.23923444976076555</v>
      </c>
      <c r="BB46">
        <f>LittLittStacked!BB46/LittLittStacked!$DI46*100</f>
        <v>7.9744816586921854E-2</v>
      </c>
      <c r="BC46">
        <f>LittLittStacked!BC46/LittLittStacked!$DI46*100</f>
        <v>0.55821371610845294</v>
      </c>
      <c r="BD46">
        <f>LittLittStacked!BD46/LittLittStacked!$DI46*100</f>
        <v>3.4290271132376398</v>
      </c>
      <c r="BE46">
        <f>LittLittStacked!BE46/LittLittStacked!$DI46*100</f>
        <v>7.9744816586921854E-2</v>
      </c>
      <c r="BF46">
        <f>LittLittStacked!BF46/LittLittStacked!$DI46*100</f>
        <v>0</v>
      </c>
      <c r="BG46">
        <f>LittLittStacked!BG46/LittLittStacked!$DI46*100</f>
        <v>7.9744816586921854E-2</v>
      </c>
      <c r="BH46">
        <f>LittLittStacked!BH46/LittLittStacked!$DI46*100</f>
        <v>0</v>
      </c>
      <c r="BI46">
        <f>LittLittStacked!BI46/LittLittStacked!$DI46*100</f>
        <v>0.31897926634768742</v>
      </c>
      <c r="BJ46">
        <f>LittLittStacked!BJ46/LittLittStacked!$DI46*100</f>
        <v>0</v>
      </c>
      <c r="BK46">
        <f>LittLittStacked!BK46/LittLittStacked!$DI46*100</f>
        <v>0</v>
      </c>
      <c r="BL46">
        <f>LittLittStacked!BL46/LittLittStacked!$DI46*100</f>
        <v>7.0972886762360448</v>
      </c>
      <c r="BM46">
        <f>LittLittStacked!BM46/LittLittStacked!$DI46*100</f>
        <v>0</v>
      </c>
      <c r="BN46">
        <f>LittLittStacked!BN46/LittLittStacked!$DI46*100</f>
        <v>7.9744816586921854E-2</v>
      </c>
      <c r="BO46">
        <f>LittLittStacked!BO46/LittLittStacked!$DI46*100</f>
        <v>0.3987240829346092</v>
      </c>
      <c r="BP46">
        <f>LittLittStacked!BP46/LittLittStacked!$DI46*100</f>
        <v>0</v>
      </c>
      <c r="BQ46">
        <f>LittLittStacked!BQ46/LittLittStacked!$DI46*100</f>
        <v>0</v>
      </c>
      <c r="BR46">
        <f>LittLittStacked!BR46/LittLittStacked!$DI46*100</f>
        <v>2.1531100478468899</v>
      </c>
      <c r="BS46">
        <f>LittLittStacked!BS46/LittLittStacked!$DI46*100</f>
        <v>0.31897926634768742</v>
      </c>
      <c r="BT46">
        <f>LittLittStacked!BT46/LittLittStacked!$DI46*100</f>
        <v>0</v>
      </c>
      <c r="BU46">
        <f>LittLittStacked!BU46/LittLittStacked!$DI46*100</f>
        <v>0</v>
      </c>
      <c r="BV46">
        <f>LittLittStacked!BV46/LittLittStacked!$DI46*100</f>
        <v>0</v>
      </c>
      <c r="BW46">
        <f>LittLittStacked!BW46/LittLittStacked!$DI46*100</f>
        <v>0</v>
      </c>
      <c r="BX46">
        <f>LittLittStacked!BX46/LittLittStacked!$DI46*100</f>
        <v>7.9744816586921854E-2</v>
      </c>
      <c r="BY46">
        <f>LittLittStacked!BY46/LittLittStacked!$DI46*100</f>
        <v>0</v>
      </c>
      <c r="BZ46">
        <f>LittLittStacked!BZ46/LittLittStacked!$DI46*100</f>
        <v>0</v>
      </c>
      <c r="CA46">
        <f>LittLittStacked!CA46/LittLittStacked!$DI46*100</f>
        <v>0</v>
      </c>
      <c r="CB46">
        <f>LittLittStacked!CB46/LittLittStacked!$DI46*100</f>
        <v>0</v>
      </c>
      <c r="CC46">
        <f>LittLittStacked!CC46/LittLittStacked!$DI46*100</f>
        <v>7.9744816586921854E-2</v>
      </c>
      <c r="CD46">
        <f>LittLittStacked!CD46/LittLittStacked!$DI46*100</f>
        <v>0</v>
      </c>
      <c r="CE46">
        <f>LittLittStacked!CE46/LittLittStacked!$DI46*100</f>
        <v>0.63795853269537484</v>
      </c>
      <c r="CF46">
        <f>LittLittStacked!CF46/LittLittStacked!$DI46*100</f>
        <v>0</v>
      </c>
      <c r="CG46">
        <f>LittLittStacked!CG46/LittLittStacked!$DI46*100</f>
        <v>0</v>
      </c>
      <c r="CH46">
        <f>LittLittStacked!CH46/LittLittStacked!$DI46*100</f>
        <v>0</v>
      </c>
      <c r="CI46">
        <f>LittLittStacked!CI46/LittLittStacked!$DI46*100</f>
        <v>0.3987240829346092</v>
      </c>
      <c r="CJ46">
        <f>LittLittStacked!CJ46/LittLittStacked!$DI46*100</f>
        <v>0.31897926634768742</v>
      </c>
      <c r="CK46">
        <f>LittLittStacked!CK46/LittLittStacked!$DI46*100</f>
        <v>0.15948963317384371</v>
      </c>
      <c r="CL46">
        <f>LittLittStacked!CL46/LittLittStacked!$DI46*100</f>
        <v>0</v>
      </c>
      <c r="CM46">
        <f>LittLittStacked!CM46/LittLittStacked!$DI46*100</f>
        <v>0</v>
      </c>
      <c r="CN46">
        <f>LittLittStacked!CN46/LittLittStacked!$DI46*100</f>
        <v>7.9744816586921854E-2</v>
      </c>
      <c r="CO46">
        <f>LittLittStacked!CO46/LittLittStacked!$DI46*100</f>
        <v>0</v>
      </c>
      <c r="CP46">
        <f>LittLittStacked!CP46/LittLittStacked!$DI46*100</f>
        <v>0</v>
      </c>
      <c r="CQ46">
        <f>LittLittStacked!CQ46/LittLittStacked!$DI46*100</f>
        <v>0</v>
      </c>
      <c r="CR46">
        <f>LittLittStacked!CR46/LittLittStacked!$DI46*100</f>
        <v>0</v>
      </c>
      <c r="CS46">
        <f>LittLittStacked!CS46/LittLittStacked!$DI46*100</f>
        <v>0</v>
      </c>
      <c r="CT46">
        <f>LittLittStacked!CT46/LittLittStacked!$DI46*100</f>
        <v>0</v>
      </c>
      <c r="CU46">
        <f>LittLittStacked!CU46/LittLittStacked!$DI46*100</f>
        <v>0</v>
      </c>
      <c r="CV46">
        <f>LittLittStacked!CV46/LittLittStacked!$DI46*100</f>
        <v>0</v>
      </c>
      <c r="CW46">
        <f>LittLittStacked!CW46/LittLittStacked!$DI46*100</f>
        <v>0</v>
      </c>
      <c r="CX46">
        <f>LittLittStacked!CX46/LittLittStacked!$DI46*100</f>
        <v>0</v>
      </c>
      <c r="CY46">
        <f>LittLittStacked!CY46/LittLittStacked!$DI46*100</f>
        <v>0</v>
      </c>
      <c r="CZ46">
        <f>LittLittStacked!CZ46/LittLittStacked!$DI46*100</f>
        <v>0</v>
      </c>
      <c r="DA46">
        <f>LittLittStacked!DA46/LittLittStacked!$DI46*100</f>
        <v>0</v>
      </c>
      <c r="DB46">
        <f>LittLittStacked!DB46/LittLittStacked!$DI46*100</f>
        <v>0</v>
      </c>
      <c r="DC46">
        <f>LittLittStacked!DC46/LittLittStacked!$DI46*100</f>
        <v>0</v>
      </c>
      <c r="DD46">
        <f>LittLittStacked!DD46/LittLittStacked!$DI46*100</f>
        <v>0</v>
      </c>
      <c r="DE46">
        <f>LittLittStacked!DE46/LittLittStacked!$DI46*100</f>
        <v>0</v>
      </c>
      <c r="DF46">
        <f>LittLittStacked!DF46/LittLittStacked!$DI46*100</f>
        <v>0</v>
      </c>
      <c r="DG46">
        <f>LittLittStacked!DG46/LittLittStacked!$DI46*100</f>
        <v>0</v>
      </c>
      <c r="DH46">
        <f>LittLittStacked!DH46/LittLittStacked!$DI46*100</f>
        <v>0</v>
      </c>
      <c r="DI46">
        <f t="shared" si="3"/>
        <v>100.00000000000003</v>
      </c>
      <c r="DJ46" t="s">
        <v>474</v>
      </c>
      <c r="DK46">
        <f t="shared" si="0"/>
        <v>61.483253588516753</v>
      </c>
      <c r="DL46">
        <f t="shared" si="1"/>
        <v>38.516746411483247</v>
      </c>
      <c r="DM46">
        <f t="shared" si="2"/>
        <v>3.9872408293460921</v>
      </c>
    </row>
    <row r="47" spans="1:117" x14ac:dyDescent="0.2">
      <c r="A47">
        <f t="shared" si="5"/>
        <v>2854.0625</v>
      </c>
      <c r="B47">
        <v>4.3</v>
      </c>
      <c r="C47">
        <f>LittLittStacked!C47/LittLittStacked!$DI47*100</f>
        <v>0.17167381974248927</v>
      </c>
      <c r="D47">
        <f>LittLittStacked!D47/LittLittStacked!$DI47*100</f>
        <v>0</v>
      </c>
      <c r="E47">
        <f>LittLittStacked!E47/LittLittStacked!$DI47*100</f>
        <v>23.004291845493562</v>
      </c>
      <c r="F47">
        <f>LittLittStacked!F47/LittLittStacked!$DI47*100</f>
        <v>0.60085836909871249</v>
      </c>
      <c r="G47">
        <f>LittLittStacked!G47/LittLittStacked!$DI47*100</f>
        <v>0.25751072961373389</v>
      </c>
      <c r="H47">
        <f>LittLittStacked!H47/LittLittStacked!$DI47*100</f>
        <v>6.6094420600858363</v>
      </c>
      <c r="I47">
        <f>LittLittStacked!I47/LittLittStacked!$DI47*100</f>
        <v>0</v>
      </c>
      <c r="J47">
        <f>LittLittStacked!J47/LittLittStacked!$DI47*100</f>
        <v>0</v>
      </c>
      <c r="K47">
        <f>LittLittStacked!K47/LittLittStacked!$DI47*100</f>
        <v>0</v>
      </c>
      <c r="L47">
        <f>LittLittStacked!L47/LittLittStacked!$DI47*100</f>
        <v>8.5836909871244635E-2</v>
      </c>
      <c r="M47">
        <f>LittLittStacked!M47/LittLittStacked!$DI47*100</f>
        <v>0</v>
      </c>
      <c r="N47">
        <f>LittLittStacked!N47/LittLittStacked!$DI47*100</f>
        <v>0</v>
      </c>
      <c r="O47">
        <f>LittLittStacked!O47/LittLittStacked!$DI47*100</f>
        <v>0</v>
      </c>
      <c r="P47">
        <f>LittLittStacked!P47/LittLittStacked!$DI47*100</f>
        <v>0</v>
      </c>
      <c r="Q47">
        <f>LittLittStacked!Q47/LittLittStacked!$DI47*100</f>
        <v>0</v>
      </c>
      <c r="R47">
        <f>LittLittStacked!R47/LittLittStacked!$DI47*100</f>
        <v>0.17167381974248927</v>
      </c>
      <c r="S47">
        <f>LittLittStacked!S47/LittLittStacked!$DI47*100</f>
        <v>0.42918454935622319</v>
      </c>
      <c r="T47">
        <f>LittLittStacked!T47/LittLittStacked!$DI47*100</f>
        <v>8.5836909871244635E-2</v>
      </c>
      <c r="U47">
        <f>LittLittStacked!U47/LittLittStacked!$DI47*100</f>
        <v>0</v>
      </c>
      <c r="V47">
        <f>LittLittStacked!V47/LittLittStacked!$DI47*100</f>
        <v>15.708154506437769</v>
      </c>
      <c r="W47">
        <f>LittLittStacked!W47/LittLittStacked!$DI47*100</f>
        <v>0</v>
      </c>
      <c r="X47">
        <f>LittLittStacked!X47/LittLittStacked!$DI47*100</f>
        <v>0.85836909871244638</v>
      </c>
      <c r="Y47">
        <f>LittLittStacked!Y47/LittLittStacked!$DI47*100</f>
        <v>0</v>
      </c>
      <c r="Z47">
        <f>LittLittStacked!Z47/LittLittStacked!$DI47*100</f>
        <v>0</v>
      </c>
      <c r="AA47">
        <f>LittLittStacked!AA47/LittLittStacked!$DI47*100</f>
        <v>0</v>
      </c>
      <c r="AB47">
        <f>LittLittStacked!AB47/LittLittStacked!$DI47*100</f>
        <v>0</v>
      </c>
      <c r="AC47">
        <f>LittLittStacked!AC47/LittLittStacked!$DI47*100</f>
        <v>15.36480686695279</v>
      </c>
      <c r="AD47">
        <f>LittLittStacked!AD47/LittLittStacked!$DI47*100</f>
        <v>2.2317596566523603</v>
      </c>
      <c r="AE47">
        <f>LittLittStacked!AE47/LittLittStacked!$DI47*100</f>
        <v>0</v>
      </c>
      <c r="AF47">
        <f>LittLittStacked!AF47/LittLittStacked!$DI47*100</f>
        <v>0.17167381974248927</v>
      </c>
      <c r="AG47">
        <f>LittLittStacked!AG47/LittLittStacked!$DI47*100</f>
        <v>0.34334763948497854</v>
      </c>
      <c r="AH47">
        <f>LittLittStacked!AH47/LittLittStacked!$DI47*100</f>
        <v>0.25751072961373389</v>
      </c>
      <c r="AI47">
        <f>LittLittStacked!AI47/LittLittStacked!$DI47*100</f>
        <v>0.34334763948497854</v>
      </c>
      <c r="AJ47">
        <f>LittLittStacked!AJ47/LittLittStacked!$DI47*100</f>
        <v>12.188841201716738</v>
      </c>
      <c r="AK47">
        <f>LittLittStacked!AK47/LittLittStacked!$DI47*100</f>
        <v>0</v>
      </c>
      <c r="AL47">
        <f>LittLittStacked!AL47/LittLittStacked!$DI47*100</f>
        <v>0</v>
      </c>
      <c r="AM47">
        <f>LittLittStacked!AM47/LittLittStacked!$DI47*100</f>
        <v>0</v>
      </c>
      <c r="AN47">
        <f>LittLittStacked!AN47/LittLittStacked!$DI47*100</f>
        <v>0</v>
      </c>
      <c r="AO47">
        <f>LittLittStacked!AO47/LittLittStacked!$DI47*100</f>
        <v>0</v>
      </c>
      <c r="AP47">
        <f>LittLittStacked!AP47/LittLittStacked!$DI47*100</f>
        <v>0</v>
      </c>
      <c r="AQ47">
        <f>LittLittStacked!AQ47/LittLittStacked!$DI47*100</f>
        <v>0</v>
      </c>
      <c r="AR47">
        <f>LittLittStacked!AR47/LittLittStacked!$DI47*100</f>
        <v>0</v>
      </c>
      <c r="AS47">
        <f>LittLittStacked!AS47/LittLittStacked!$DI47*100</f>
        <v>0</v>
      </c>
      <c r="AT47">
        <v>0</v>
      </c>
      <c r="AU47">
        <f>LittLittStacked!AU47/LittLittStacked!$DI47*100</f>
        <v>5.9227467811158796</v>
      </c>
      <c r="AV47">
        <f>LittLittStacked!AV47/LittLittStacked!$DI47*100</f>
        <v>0</v>
      </c>
      <c r="AW47">
        <f>LittLittStacked!AW47/LittLittStacked!$DI47*100</f>
        <v>0</v>
      </c>
      <c r="AX47">
        <f>LittLittStacked!AX47/LittLittStacked!$DI47*100</f>
        <v>0</v>
      </c>
      <c r="AY47">
        <f>LittLittStacked!AY47/LittLittStacked!$DI47*100</f>
        <v>0</v>
      </c>
      <c r="AZ47">
        <f>LittLittStacked!AZ47/LittLittStacked!$DI47*100</f>
        <v>0</v>
      </c>
      <c r="BA47">
        <f>LittLittStacked!BA47/LittLittStacked!$DI47*100</f>
        <v>0</v>
      </c>
      <c r="BB47">
        <f>LittLittStacked!BB47/LittLittStacked!$DI47*100</f>
        <v>0</v>
      </c>
      <c r="BC47">
        <f>LittLittStacked!BC47/LittLittStacked!$DI47*100</f>
        <v>0.51502145922746778</v>
      </c>
      <c r="BD47">
        <f>LittLittStacked!BD47/LittLittStacked!$DI47*100</f>
        <v>2.4892703862660945</v>
      </c>
      <c r="BE47">
        <f>LittLittStacked!BE47/LittLittStacked!$DI47*100</f>
        <v>8.5836909871244635E-2</v>
      </c>
      <c r="BF47">
        <f>LittLittStacked!BF47/LittLittStacked!$DI47*100</f>
        <v>0</v>
      </c>
      <c r="BG47">
        <f>LittLittStacked!BG47/LittLittStacked!$DI47*100</f>
        <v>0.17167381974248927</v>
      </c>
      <c r="BH47">
        <f>LittLittStacked!BH47/LittLittStacked!$DI47*100</f>
        <v>0.17167381974248927</v>
      </c>
      <c r="BI47">
        <f>LittLittStacked!BI47/LittLittStacked!$DI47*100</f>
        <v>0</v>
      </c>
      <c r="BJ47">
        <f>LittLittStacked!BJ47/LittLittStacked!$DI47*100</f>
        <v>0</v>
      </c>
      <c r="BK47">
        <f>LittLittStacked!BK47/LittLittStacked!$DI47*100</f>
        <v>0</v>
      </c>
      <c r="BL47">
        <f>LittLittStacked!BL47/LittLittStacked!$DI47*100</f>
        <v>7.0386266094420602</v>
      </c>
      <c r="BM47">
        <f>LittLittStacked!BM47/LittLittStacked!$DI47*100</f>
        <v>0</v>
      </c>
      <c r="BN47">
        <f>LittLittStacked!BN47/LittLittStacked!$DI47*100</f>
        <v>0.17167381974248927</v>
      </c>
      <c r="BO47">
        <f>LittLittStacked!BO47/LittLittStacked!$DI47*100</f>
        <v>0.34334763948497854</v>
      </c>
      <c r="BP47">
        <f>LittLittStacked!BP47/LittLittStacked!$DI47*100</f>
        <v>0</v>
      </c>
      <c r="BQ47">
        <f>LittLittStacked!BQ47/LittLittStacked!$DI47*100</f>
        <v>0.34334763948497854</v>
      </c>
      <c r="BR47">
        <f>LittLittStacked!BR47/LittLittStacked!$DI47*100</f>
        <v>2.3175965665236049</v>
      </c>
      <c r="BS47">
        <f>LittLittStacked!BS47/LittLittStacked!$DI47*100</f>
        <v>0.60085836909871249</v>
      </c>
      <c r="BT47">
        <f>LittLittStacked!BT47/LittLittStacked!$DI47*100</f>
        <v>0</v>
      </c>
      <c r="BU47">
        <f>LittLittStacked!BU47/LittLittStacked!$DI47*100</f>
        <v>0</v>
      </c>
      <c r="BV47">
        <f>LittLittStacked!BV47/LittLittStacked!$DI47*100</f>
        <v>0</v>
      </c>
      <c r="BW47">
        <f>LittLittStacked!BW47/LittLittStacked!$DI47*100</f>
        <v>0</v>
      </c>
      <c r="BX47">
        <f>LittLittStacked!BX47/LittLittStacked!$DI47*100</f>
        <v>0</v>
      </c>
      <c r="BY47">
        <f>LittLittStacked!BY47/LittLittStacked!$DI47*100</f>
        <v>0</v>
      </c>
      <c r="BZ47">
        <f>LittLittStacked!BZ47/LittLittStacked!$DI47*100</f>
        <v>0</v>
      </c>
      <c r="CA47">
        <f>LittLittStacked!CA47/LittLittStacked!$DI47*100</f>
        <v>0</v>
      </c>
      <c r="CB47">
        <f>LittLittStacked!CB47/LittLittStacked!$DI47*100</f>
        <v>0</v>
      </c>
      <c r="CC47">
        <f>LittLittStacked!CC47/LittLittStacked!$DI47*100</f>
        <v>0</v>
      </c>
      <c r="CD47">
        <f>LittLittStacked!CD47/LittLittStacked!$DI47*100</f>
        <v>0</v>
      </c>
      <c r="CE47">
        <f>LittLittStacked!CE47/LittLittStacked!$DI47*100</f>
        <v>0.34334763948497854</v>
      </c>
      <c r="CF47">
        <f>LittLittStacked!CF47/LittLittStacked!$DI47*100</f>
        <v>0</v>
      </c>
      <c r="CG47">
        <f>LittLittStacked!CG47/LittLittStacked!$DI47*100</f>
        <v>0</v>
      </c>
      <c r="CH47">
        <f>LittLittStacked!CH47/LittLittStacked!$DI47*100</f>
        <v>0</v>
      </c>
      <c r="CI47">
        <f>LittLittStacked!CI47/LittLittStacked!$DI47*100</f>
        <v>0.51502145922746778</v>
      </c>
      <c r="CJ47">
        <f>LittLittStacked!CJ47/LittLittStacked!$DI47*100</f>
        <v>8.5836909871244635E-2</v>
      </c>
      <c r="CK47">
        <f>LittLittStacked!CK47/LittLittStacked!$DI47*100</f>
        <v>0</v>
      </c>
      <c r="CL47">
        <f>LittLittStacked!CL47/LittLittStacked!$DI47*100</f>
        <v>0</v>
      </c>
      <c r="CM47">
        <f>LittLittStacked!CM47/LittLittStacked!$DI47*100</f>
        <v>0</v>
      </c>
      <c r="CN47">
        <f>LittLittStacked!CN47/LittLittStacked!$DI47*100</f>
        <v>0</v>
      </c>
      <c r="CO47">
        <f>LittLittStacked!CO47/LittLittStacked!$DI47*100</f>
        <v>0</v>
      </c>
      <c r="CP47">
        <f>LittLittStacked!CP47/LittLittStacked!$DI47*100</f>
        <v>0</v>
      </c>
      <c r="CQ47">
        <f>LittLittStacked!CQ47/LittLittStacked!$DI47*100</f>
        <v>0</v>
      </c>
      <c r="CR47">
        <f>LittLittStacked!CR47/LittLittStacked!$DI47*100</f>
        <v>0</v>
      </c>
      <c r="CS47">
        <f>LittLittStacked!CS47/LittLittStacked!$DI47*100</f>
        <v>0</v>
      </c>
      <c r="CT47">
        <f>LittLittStacked!CT47/LittLittStacked!$DI47*100</f>
        <v>0</v>
      </c>
      <c r="CU47">
        <f>LittLittStacked!CU47/LittLittStacked!$DI47*100</f>
        <v>0</v>
      </c>
      <c r="CV47">
        <f>LittLittStacked!CV47/LittLittStacked!$DI47*100</f>
        <v>0</v>
      </c>
      <c r="CW47">
        <f>LittLittStacked!CW47/LittLittStacked!$DI47*100</f>
        <v>0</v>
      </c>
      <c r="CX47">
        <f>LittLittStacked!CX47/LittLittStacked!$DI47*100</f>
        <v>0</v>
      </c>
      <c r="CY47">
        <f>LittLittStacked!CY47/LittLittStacked!$DI47*100</f>
        <v>0</v>
      </c>
      <c r="CZ47">
        <f>LittLittStacked!CZ47/LittLittStacked!$DI47*100</f>
        <v>0</v>
      </c>
      <c r="DA47">
        <f>LittLittStacked!DA47/LittLittStacked!$DI47*100</f>
        <v>0</v>
      </c>
      <c r="DB47">
        <f>LittLittStacked!DB47/LittLittStacked!$DI47*100</f>
        <v>0</v>
      </c>
      <c r="DC47">
        <f>LittLittStacked!DC47/LittLittStacked!$DI47*100</f>
        <v>0</v>
      </c>
      <c r="DD47">
        <f>LittLittStacked!DD47/LittLittStacked!$DI47*100</f>
        <v>0</v>
      </c>
      <c r="DE47">
        <f>LittLittStacked!DE47/LittLittStacked!$DI47*100</f>
        <v>0</v>
      </c>
      <c r="DF47">
        <f>LittLittStacked!DF47/LittLittStacked!$DI47*100</f>
        <v>0</v>
      </c>
      <c r="DG47">
        <f>LittLittStacked!DG47/LittLittStacked!$DI47*100</f>
        <v>0</v>
      </c>
      <c r="DH47">
        <f>LittLittStacked!DH47/LittLittStacked!$DI47*100</f>
        <v>0</v>
      </c>
      <c r="DI47">
        <f t="shared" si="3"/>
        <v>100.00000000000001</v>
      </c>
      <c r="DJ47" t="s">
        <v>474</v>
      </c>
      <c r="DK47">
        <f t="shared" si="0"/>
        <v>70.72961373390558</v>
      </c>
      <c r="DL47">
        <f t="shared" si="1"/>
        <v>29.27038626609442</v>
      </c>
      <c r="DM47">
        <f t="shared" si="2"/>
        <v>2.2317596566523603</v>
      </c>
    </row>
    <row r="48" spans="1:117" x14ac:dyDescent="0.2">
      <c r="A48">
        <v>2940</v>
      </c>
      <c r="B48">
        <v>4.4000000000000004</v>
      </c>
      <c r="C48">
        <f>LittLittStacked!C48/LittLittStacked!$DI48*100</f>
        <v>0</v>
      </c>
      <c r="D48">
        <f>LittLittStacked!D48/LittLittStacked!$DI48*100</f>
        <v>0</v>
      </c>
      <c r="E48">
        <f>LittLittStacked!E48/LittLittStacked!$DI48*100</f>
        <v>27.251732101616629</v>
      </c>
      <c r="F48">
        <f>LittLittStacked!F48/LittLittStacked!$DI48*100</f>
        <v>0.15396458814472672</v>
      </c>
      <c r="G48">
        <f>LittLittStacked!G48/LittLittStacked!$DI48*100</f>
        <v>0</v>
      </c>
      <c r="H48">
        <f>LittLittStacked!H48/LittLittStacked!$DI48*100</f>
        <v>5.7736720554272516</v>
      </c>
      <c r="I48">
        <f>LittLittStacked!I48/LittLittStacked!$DI48*100</f>
        <v>0</v>
      </c>
      <c r="J48">
        <f>LittLittStacked!J48/LittLittStacked!$DI48*100</f>
        <v>7.6982294072363358E-2</v>
      </c>
      <c r="K48">
        <f>LittLittStacked!K48/LittLittStacked!$DI48*100</f>
        <v>0</v>
      </c>
      <c r="L48">
        <f>LittLittStacked!L48/LittLittStacked!$DI48*100</f>
        <v>0.46189376443418012</v>
      </c>
      <c r="M48">
        <f>LittLittStacked!M48/LittLittStacked!$DI48*100</f>
        <v>0</v>
      </c>
      <c r="N48">
        <f>LittLittStacked!N48/LittLittStacked!$DI48*100</f>
        <v>0</v>
      </c>
      <c r="O48">
        <f>LittLittStacked!O48/LittLittStacked!$DI48*100</f>
        <v>0</v>
      </c>
      <c r="P48">
        <f>LittLittStacked!P48/LittLittStacked!$DI48*100</f>
        <v>0</v>
      </c>
      <c r="Q48">
        <f>LittLittStacked!Q48/LittLittStacked!$DI48*100</f>
        <v>0</v>
      </c>
      <c r="R48">
        <f>LittLittStacked!R48/LittLittStacked!$DI48*100</f>
        <v>0</v>
      </c>
      <c r="S48">
        <f>LittLittStacked!S48/LittLittStacked!$DI48*100</f>
        <v>0</v>
      </c>
      <c r="T48">
        <f>LittLittStacked!T48/LittLittStacked!$DI48*100</f>
        <v>0</v>
      </c>
      <c r="U48">
        <f>LittLittStacked!U48/LittLittStacked!$DI48*100</f>
        <v>0</v>
      </c>
      <c r="V48">
        <f>LittLittStacked!V48/LittLittStacked!$DI48*100</f>
        <v>7.6982294072363358</v>
      </c>
      <c r="W48">
        <f>LittLittStacked!W48/LittLittStacked!$DI48*100</f>
        <v>0</v>
      </c>
      <c r="X48">
        <f>LittLittStacked!X48/LittLittStacked!$DI48*100</f>
        <v>7.6982294072363358E-2</v>
      </c>
      <c r="Y48">
        <f>LittLittStacked!Y48/LittLittStacked!$DI48*100</f>
        <v>0</v>
      </c>
      <c r="Z48">
        <f>LittLittStacked!Z48/LittLittStacked!$DI48*100</f>
        <v>0</v>
      </c>
      <c r="AA48">
        <f>LittLittStacked!AA48/LittLittStacked!$DI48*100</f>
        <v>0</v>
      </c>
      <c r="AB48">
        <f>LittLittStacked!AB48/LittLittStacked!$DI48*100</f>
        <v>0</v>
      </c>
      <c r="AC48">
        <f>LittLittStacked!AC48/LittLittStacked!$DI48*100</f>
        <v>40.030792917628943</v>
      </c>
      <c r="AD48">
        <f>LittLittStacked!AD48/LittLittStacked!$DI48*100</f>
        <v>0.15396458814472672</v>
      </c>
      <c r="AE48">
        <f>LittLittStacked!AE48/LittLittStacked!$DI48*100</f>
        <v>0</v>
      </c>
      <c r="AF48">
        <f>LittLittStacked!AF48/LittLittStacked!$DI48*100</f>
        <v>7.6982294072363358E-2</v>
      </c>
      <c r="AG48">
        <f>LittLittStacked!AG48/LittLittStacked!$DI48*100</f>
        <v>0</v>
      </c>
      <c r="AH48">
        <f>LittLittStacked!AH48/LittLittStacked!$DI48*100</f>
        <v>2.0015396458814472</v>
      </c>
      <c r="AI48">
        <f>LittLittStacked!AI48/LittLittStacked!$DI48*100</f>
        <v>0</v>
      </c>
      <c r="AJ48">
        <f>LittLittStacked!AJ48/LittLittStacked!$DI48*100</f>
        <v>0.23094688221709006</v>
      </c>
      <c r="AK48">
        <f>LittLittStacked!AK48/LittLittStacked!$DI48*100</f>
        <v>0</v>
      </c>
      <c r="AL48">
        <f>LittLittStacked!AL48/LittLittStacked!$DI48*100</f>
        <v>0</v>
      </c>
      <c r="AM48">
        <f>LittLittStacked!AM48/LittLittStacked!$DI48*100</f>
        <v>0</v>
      </c>
      <c r="AN48">
        <f>LittLittStacked!AN48/LittLittStacked!$DI48*100</f>
        <v>0</v>
      </c>
      <c r="AO48">
        <f>LittLittStacked!AO48/LittLittStacked!$DI48*100</f>
        <v>0</v>
      </c>
      <c r="AP48">
        <f>LittLittStacked!AP48/LittLittStacked!$DI48*100</f>
        <v>0</v>
      </c>
      <c r="AQ48">
        <f>LittLittStacked!AQ48/LittLittStacked!$DI48*100</f>
        <v>0</v>
      </c>
      <c r="AR48">
        <f>LittLittStacked!AR48/LittLittStacked!$DI48*100</f>
        <v>0</v>
      </c>
      <c r="AS48">
        <f>LittLittStacked!AS48/LittLittStacked!$DI48*100</f>
        <v>0</v>
      </c>
      <c r="AT48">
        <v>0</v>
      </c>
      <c r="AU48">
        <f>LittLittStacked!AU48/LittLittStacked!$DI48*100</f>
        <v>2.7713625866050808</v>
      </c>
      <c r="AV48">
        <f>LittLittStacked!AV48/LittLittStacked!$DI48*100</f>
        <v>0</v>
      </c>
      <c r="AW48">
        <f>LittLittStacked!AW48/LittLittStacked!$DI48*100</f>
        <v>0</v>
      </c>
      <c r="AX48">
        <f>LittLittStacked!AX48/LittLittStacked!$DI48*100</f>
        <v>0</v>
      </c>
      <c r="AY48">
        <f>LittLittStacked!AY48/LittLittStacked!$DI48*100</f>
        <v>0</v>
      </c>
      <c r="AZ48">
        <f>LittLittStacked!AZ48/LittLittStacked!$DI48*100</f>
        <v>7.6982294072363358E-2</v>
      </c>
      <c r="BA48">
        <f>LittLittStacked!BA48/LittLittStacked!$DI48*100</f>
        <v>0</v>
      </c>
      <c r="BB48">
        <f>LittLittStacked!BB48/LittLittStacked!$DI48*100</f>
        <v>7.6982294072363358E-2</v>
      </c>
      <c r="BC48">
        <f>LittLittStacked!BC48/LittLittStacked!$DI48*100</f>
        <v>0.15396458814472672</v>
      </c>
      <c r="BD48">
        <f>LittLittStacked!BD48/LittLittStacked!$DI48*100</f>
        <v>7.6982294072363358E-2</v>
      </c>
      <c r="BE48">
        <f>LittLittStacked!BE48/LittLittStacked!$DI48*100</f>
        <v>0</v>
      </c>
      <c r="BF48">
        <f>LittLittStacked!BF48/LittLittStacked!$DI48*100</f>
        <v>0</v>
      </c>
      <c r="BG48">
        <f>LittLittStacked!BG48/LittLittStacked!$DI48*100</f>
        <v>0</v>
      </c>
      <c r="BH48">
        <f>LittLittStacked!BH48/LittLittStacked!$DI48*100</f>
        <v>0.15396458814472672</v>
      </c>
      <c r="BI48">
        <f>LittLittStacked!BI48/LittLittStacked!$DI48*100</f>
        <v>0.15396458814472672</v>
      </c>
      <c r="BJ48">
        <f>LittLittStacked!BJ48/LittLittStacked!$DI48*100</f>
        <v>0</v>
      </c>
      <c r="BK48">
        <f>LittLittStacked!BK48/LittLittStacked!$DI48*100</f>
        <v>0</v>
      </c>
      <c r="BL48">
        <f>LittLittStacked!BL48/LittLittStacked!$DI48*100</f>
        <v>10.31562740569669</v>
      </c>
      <c r="BM48">
        <f>LittLittStacked!BM48/LittLittStacked!$DI48*100</f>
        <v>0</v>
      </c>
      <c r="BN48">
        <f>LittLittStacked!BN48/LittLittStacked!$DI48*100</f>
        <v>0</v>
      </c>
      <c r="BO48">
        <f>LittLittStacked!BO48/LittLittStacked!$DI48*100</f>
        <v>0.15396458814472672</v>
      </c>
      <c r="BP48">
        <f>LittLittStacked!BP48/LittLittStacked!$DI48*100</f>
        <v>0</v>
      </c>
      <c r="BQ48">
        <f>LittLittStacked!BQ48/LittLittStacked!$DI48*100</f>
        <v>0</v>
      </c>
      <c r="BR48">
        <f>LittLittStacked!BR48/LittLittStacked!$DI48*100</f>
        <v>7.6982294072363358E-2</v>
      </c>
      <c r="BS48">
        <f>LittLittStacked!BS48/LittLittStacked!$DI48*100</f>
        <v>0.15396458814472672</v>
      </c>
      <c r="BT48">
        <f>LittLittStacked!BT48/LittLittStacked!$DI48*100</f>
        <v>0</v>
      </c>
      <c r="BU48">
        <f>LittLittStacked!BU48/LittLittStacked!$DI48*100</f>
        <v>0</v>
      </c>
      <c r="BV48">
        <f>LittLittStacked!BV48/LittLittStacked!$DI48*100</f>
        <v>0</v>
      </c>
      <c r="BW48">
        <f>LittLittStacked!BW48/LittLittStacked!$DI48*100</f>
        <v>0</v>
      </c>
      <c r="BX48">
        <f>LittLittStacked!BX48/LittLittStacked!$DI48*100</f>
        <v>0</v>
      </c>
      <c r="BY48">
        <f>LittLittStacked!BY48/LittLittStacked!$DI48*100</f>
        <v>0</v>
      </c>
      <c r="BZ48">
        <f>LittLittStacked!BZ48/LittLittStacked!$DI48*100</f>
        <v>0</v>
      </c>
      <c r="CA48">
        <f>LittLittStacked!CA48/LittLittStacked!$DI48*100</f>
        <v>0</v>
      </c>
      <c r="CB48">
        <f>LittLittStacked!CB48/LittLittStacked!$DI48*100</f>
        <v>0</v>
      </c>
      <c r="CC48">
        <f>LittLittStacked!CC48/LittLittStacked!$DI48*100</f>
        <v>7.6982294072363358E-2</v>
      </c>
      <c r="CD48">
        <f>LittLittStacked!CD48/LittLittStacked!$DI48*100</f>
        <v>0</v>
      </c>
      <c r="CE48">
        <f>LittLittStacked!CE48/LittLittStacked!$DI48*100</f>
        <v>0.84680523479599679</v>
      </c>
      <c r="CF48">
        <f>LittLittStacked!CF48/LittLittStacked!$DI48*100</f>
        <v>0</v>
      </c>
      <c r="CG48">
        <f>LittLittStacked!CG48/LittLittStacked!$DI48*100</f>
        <v>7.6982294072363358E-2</v>
      </c>
      <c r="CH48">
        <f>LittLittStacked!CH48/LittLittStacked!$DI48*100</f>
        <v>0</v>
      </c>
      <c r="CI48">
        <f>LittLittStacked!CI48/LittLittStacked!$DI48*100</f>
        <v>0.84680523479599679</v>
      </c>
      <c r="CJ48">
        <f>LittLittStacked!CJ48/LittLittStacked!$DI48*100</f>
        <v>0</v>
      </c>
      <c r="CK48">
        <f>LittLittStacked!CK48/LittLittStacked!$DI48*100</f>
        <v>0</v>
      </c>
      <c r="CL48">
        <f>LittLittStacked!CL48/LittLittStacked!$DI48*100</f>
        <v>0</v>
      </c>
      <c r="CM48">
        <f>LittLittStacked!CM48/LittLittStacked!$DI48*100</f>
        <v>0</v>
      </c>
      <c r="CN48">
        <f>LittLittStacked!CN48/LittLittStacked!$DI48*100</f>
        <v>0</v>
      </c>
      <c r="CO48">
        <f>LittLittStacked!CO48/LittLittStacked!$DI48*100</f>
        <v>0</v>
      </c>
      <c r="CP48">
        <f>LittLittStacked!CP48/LittLittStacked!$DI48*100</f>
        <v>0</v>
      </c>
      <c r="CQ48">
        <f>LittLittStacked!CQ48/LittLittStacked!$DI48*100</f>
        <v>0</v>
      </c>
      <c r="CR48">
        <f>LittLittStacked!CR48/LittLittStacked!$DI48*100</f>
        <v>0</v>
      </c>
      <c r="CS48">
        <f>LittLittStacked!CS48/LittLittStacked!$DI48*100</f>
        <v>0</v>
      </c>
      <c r="CT48">
        <f>LittLittStacked!CT48/LittLittStacked!$DI48*100</f>
        <v>0</v>
      </c>
      <c r="CU48">
        <f>LittLittStacked!CU48/LittLittStacked!$DI48*100</f>
        <v>0</v>
      </c>
      <c r="CV48">
        <f>LittLittStacked!CV48/LittLittStacked!$DI48*100</f>
        <v>0</v>
      </c>
      <c r="CW48">
        <f>LittLittStacked!CW48/LittLittStacked!$DI48*100</f>
        <v>0</v>
      </c>
      <c r="CX48">
        <f>LittLittStacked!CX48/LittLittStacked!$DI48*100</f>
        <v>0</v>
      </c>
      <c r="CY48">
        <f>LittLittStacked!CY48/LittLittStacked!$DI48*100</f>
        <v>0</v>
      </c>
      <c r="CZ48">
        <f>LittLittStacked!CZ48/LittLittStacked!$DI48*100</f>
        <v>0</v>
      </c>
      <c r="DA48">
        <f>LittLittStacked!DA48/LittLittStacked!$DI48*100</f>
        <v>0</v>
      </c>
      <c r="DB48">
        <f>LittLittStacked!DB48/LittLittStacked!$DI48*100</f>
        <v>0</v>
      </c>
      <c r="DC48">
        <f>LittLittStacked!DC48/LittLittStacked!$DI48*100</f>
        <v>0</v>
      </c>
      <c r="DD48">
        <f>LittLittStacked!DD48/LittLittStacked!$DI48*100</f>
        <v>0</v>
      </c>
      <c r="DE48">
        <f>LittLittStacked!DE48/LittLittStacked!$DI48*100</f>
        <v>0</v>
      </c>
      <c r="DF48">
        <f>LittLittStacked!DF48/LittLittStacked!$DI48*100</f>
        <v>0</v>
      </c>
      <c r="DG48">
        <f>LittLittStacked!DG48/LittLittStacked!$DI48*100</f>
        <v>0</v>
      </c>
      <c r="DH48">
        <f>LittLittStacked!DH48/LittLittStacked!$DI48*100</f>
        <v>0</v>
      </c>
      <c r="DI48">
        <f t="shared" si="3"/>
        <v>100.00000000000006</v>
      </c>
      <c r="DJ48" t="s">
        <v>474</v>
      </c>
      <c r="DK48">
        <f t="shared" si="0"/>
        <v>95.842956120092396</v>
      </c>
      <c r="DL48">
        <f t="shared" si="1"/>
        <v>4.1570438799076044</v>
      </c>
      <c r="DM48">
        <f t="shared" si="2"/>
        <v>0.38491147036181683</v>
      </c>
    </row>
    <row r="49" spans="1:117" x14ac:dyDescent="0.2">
      <c r="A49">
        <f>(($A$48-$A$52)/(($B$48-$B$52)*10))+A48</f>
        <v>3166.2500000000005</v>
      </c>
      <c r="B49">
        <v>4.5</v>
      </c>
      <c r="C49">
        <f>LittLittStacked!C49/LittLittStacked!$DI49*100</f>
        <v>0.44883303411131059</v>
      </c>
      <c r="D49">
        <f>LittLittStacked!D49/LittLittStacked!$DI49*100</f>
        <v>0</v>
      </c>
      <c r="E49">
        <f>LittLittStacked!E49/LittLittStacked!$DI49*100</f>
        <v>22.531418312387792</v>
      </c>
      <c r="F49">
        <f>LittLittStacked!F49/LittLittStacked!$DI49*100</f>
        <v>0.9874326750448833</v>
      </c>
      <c r="G49">
        <f>LittLittStacked!G49/LittLittStacked!$DI49*100</f>
        <v>0.17953321364452424</v>
      </c>
      <c r="H49">
        <f>LittLittStacked!H49/LittLittStacked!$DI49*100</f>
        <v>4.6678635547576297</v>
      </c>
      <c r="I49">
        <f>LittLittStacked!I49/LittLittStacked!$DI49*100</f>
        <v>0</v>
      </c>
      <c r="J49">
        <f>LittLittStacked!J49/LittLittStacked!$DI49*100</f>
        <v>0</v>
      </c>
      <c r="K49">
        <f>LittLittStacked!K49/LittLittStacked!$DI49*100</f>
        <v>0</v>
      </c>
      <c r="L49">
        <f>LittLittStacked!L49/LittLittStacked!$DI49*100</f>
        <v>8.9766606822262118E-2</v>
      </c>
      <c r="M49">
        <f>LittLittStacked!M49/LittLittStacked!$DI49*100</f>
        <v>0</v>
      </c>
      <c r="N49">
        <f>LittLittStacked!N49/LittLittStacked!$DI49*100</f>
        <v>0</v>
      </c>
      <c r="O49">
        <f>LittLittStacked!O49/LittLittStacked!$DI49*100</f>
        <v>0</v>
      </c>
      <c r="P49">
        <f>LittLittStacked!P49/LittLittStacked!$DI49*100</f>
        <v>0</v>
      </c>
      <c r="Q49">
        <f>LittLittStacked!Q49/LittLittStacked!$DI49*100</f>
        <v>0</v>
      </c>
      <c r="R49">
        <f>LittLittStacked!R49/LittLittStacked!$DI49*100</f>
        <v>8.9766606822262118E-2</v>
      </c>
      <c r="S49">
        <f>LittLittStacked!S49/LittLittStacked!$DI49*100</f>
        <v>8.9766606822262118E-2</v>
      </c>
      <c r="T49">
        <f>LittLittStacked!T49/LittLittStacked!$DI49*100</f>
        <v>0</v>
      </c>
      <c r="U49">
        <f>LittLittStacked!U49/LittLittStacked!$DI49*100</f>
        <v>0</v>
      </c>
      <c r="V49">
        <f>LittLittStacked!V49/LittLittStacked!$DI49*100</f>
        <v>14.093357271095153</v>
      </c>
      <c r="W49">
        <f>LittLittStacked!W49/LittLittStacked!$DI49*100</f>
        <v>0.35906642728904847</v>
      </c>
      <c r="X49">
        <f>LittLittStacked!X49/LittLittStacked!$DI49*100</f>
        <v>0.26929982046678635</v>
      </c>
      <c r="Y49">
        <f>LittLittStacked!Y49/LittLittStacked!$DI49*100</f>
        <v>0</v>
      </c>
      <c r="Z49">
        <f>LittLittStacked!Z49/LittLittStacked!$DI49*100</f>
        <v>0</v>
      </c>
      <c r="AA49">
        <f>LittLittStacked!AA49/LittLittStacked!$DI49*100</f>
        <v>0</v>
      </c>
      <c r="AB49">
        <f>LittLittStacked!AB49/LittLittStacked!$DI49*100</f>
        <v>0</v>
      </c>
      <c r="AC49">
        <f>LittLittStacked!AC49/LittLittStacked!$DI49*100</f>
        <v>22.621184919210055</v>
      </c>
      <c r="AD49">
        <f>LittLittStacked!AD49/LittLittStacked!$DI49*100</f>
        <v>0.26929982046678635</v>
      </c>
      <c r="AE49">
        <f>LittLittStacked!AE49/LittLittStacked!$DI49*100</f>
        <v>0</v>
      </c>
      <c r="AF49">
        <f>LittLittStacked!AF49/LittLittStacked!$DI49*100</f>
        <v>1.9748653500897666</v>
      </c>
      <c r="AG49">
        <f>LittLittStacked!AG49/LittLittStacked!$DI49*100</f>
        <v>0</v>
      </c>
      <c r="AH49">
        <f>LittLittStacked!AH49/LittLittStacked!$DI49*100</f>
        <v>1.4362657091561939</v>
      </c>
      <c r="AI49">
        <f>LittLittStacked!AI49/LittLittStacked!$DI49*100</f>
        <v>0</v>
      </c>
      <c r="AJ49">
        <f>LittLittStacked!AJ49/LittLittStacked!$DI49*100</f>
        <v>2.8725314183123878</v>
      </c>
      <c r="AK49">
        <f>LittLittStacked!AK49/LittLittStacked!$DI49*100</f>
        <v>0</v>
      </c>
      <c r="AL49">
        <f>LittLittStacked!AL49/LittLittStacked!$DI49*100</f>
        <v>0</v>
      </c>
      <c r="AM49">
        <f>LittLittStacked!AM49/LittLittStacked!$DI49*100</f>
        <v>0</v>
      </c>
      <c r="AN49">
        <f>LittLittStacked!AN49/LittLittStacked!$DI49*100</f>
        <v>0</v>
      </c>
      <c r="AO49">
        <f>LittLittStacked!AO49/LittLittStacked!$DI49*100</f>
        <v>0</v>
      </c>
      <c r="AP49">
        <f>LittLittStacked!AP49/LittLittStacked!$DI49*100</f>
        <v>0</v>
      </c>
      <c r="AQ49">
        <f>LittLittStacked!AQ49/LittLittStacked!$DI49*100</f>
        <v>0</v>
      </c>
      <c r="AR49">
        <f>LittLittStacked!AR49/LittLittStacked!$DI49*100</f>
        <v>0</v>
      </c>
      <c r="AS49">
        <f>LittLittStacked!AS49/LittLittStacked!$DI49*100</f>
        <v>0</v>
      </c>
      <c r="AT49">
        <v>0</v>
      </c>
      <c r="AU49">
        <f>LittLittStacked!AU49/LittLittStacked!$DI49*100</f>
        <v>1.7953321364452424</v>
      </c>
      <c r="AV49">
        <f>LittLittStacked!AV49/LittLittStacked!$DI49*100</f>
        <v>0.17953321364452424</v>
      </c>
      <c r="AW49">
        <f>LittLittStacked!AW49/LittLittStacked!$DI49*100</f>
        <v>0</v>
      </c>
      <c r="AX49">
        <f>LittLittStacked!AX49/LittLittStacked!$DI49*100</f>
        <v>0</v>
      </c>
      <c r="AY49">
        <f>LittLittStacked!AY49/LittLittStacked!$DI49*100</f>
        <v>0</v>
      </c>
      <c r="AZ49">
        <f>LittLittStacked!AZ49/LittLittStacked!$DI49*100</f>
        <v>0</v>
      </c>
      <c r="BA49">
        <f>LittLittStacked!BA49/LittLittStacked!$DI49*100</f>
        <v>0</v>
      </c>
      <c r="BB49">
        <f>LittLittStacked!BB49/LittLittStacked!$DI49*100</f>
        <v>0</v>
      </c>
      <c r="BC49">
        <f>LittLittStacked!BC49/LittLittStacked!$DI49*100</f>
        <v>0.26929982046678635</v>
      </c>
      <c r="BD49">
        <f>LittLittStacked!BD49/LittLittStacked!$DI49*100</f>
        <v>1.0771992818671454</v>
      </c>
      <c r="BE49">
        <f>LittLittStacked!BE49/LittLittStacked!$DI49*100</f>
        <v>0</v>
      </c>
      <c r="BF49">
        <f>LittLittStacked!BF49/LittLittStacked!$DI49*100</f>
        <v>0</v>
      </c>
      <c r="BG49">
        <f>LittLittStacked!BG49/LittLittStacked!$DI49*100</f>
        <v>0</v>
      </c>
      <c r="BH49">
        <f>LittLittStacked!BH49/LittLittStacked!$DI49*100</f>
        <v>8.9766606822262118E-2</v>
      </c>
      <c r="BI49">
        <f>LittLittStacked!BI49/LittLittStacked!$DI49*100</f>
        <v>0.44883303411131059</v>
      </c>
      <c r="BJ49">
        <f>LittLittStacked!BJ49/LittLittStacked!$DI49*100</f>
        <v>0</v>
      </c>
      <c r="BK49">
        <f>LittLittStacked!BK49/LittLittStacked!$DI49*100</f>
        <v>0</v>
      </c>
      <c r="BL49">
        <f>LittLittStacked!BL49/LittLittStacked!$DI49*100</f>
        <v>17.414721723518849</v>
      </c>
      <c r="BM49">
        <f>LittLittStacked!BM49/LittLittStacked!$DI49*100</f>
        <v>0</v>
      </c>
      <c r="BN49">
        <f>LittLittStacked!BN49/LittLittStacked!$DI49*100</f>
        <v>0</v>
      </c>
      <c r="BO49">
        <f>LittLittStacked!BO49/LittLittStacked!$DI49*100</f>
        <v>0.26929982046678635</v>
      </c>
      <c r="BP49">
        <f>LittLittStacked!BP49/LittLittStacked!$DI49*100</f>
        <v>0.17953321364452424</v>
      </c>
      <c r="BQ49">
        <f>LittLittStacked!BQ49/LittLittStacked!$DI49*100</f>
        <v>0.17953321364452424</v>
      </c>
      <c r="BR49">
        <f>LittLittStacked!BR49/LittLittStacked!$DI49*100</f>
        <v>0.89766606822262118</v>
      </c>
      <c r="BS49">
        <f>LittLittStacked!BS49/LittLittStacked!$DI49*100</f>
        <v>1.2567324955116697</v>
      </c>
      <c r="BT49">
        <f>LittLittStacked!BT49/LittLittStacked!$DI49*100</f>
        <v>0</v>
      </c>
      <c r="BU49">
        <f>LittLittStacked!BU49/LittLittStacked!$DI49*100</f>
        <v>0</v>
      </c>
      <c r="BV49">
        <f>LittLittStacked!BV49/LittLittStacked!$DI49*100</f>
        <v>0.17953321364452424</v>
      </c>
      <c r="BW49">
        <f>LittLittStacked!BW49/LittLittStacked!$DI49*100</f>
        <v>0</v>
      </c>
      <c r="BX49">
        <f>LittLittStacked!BX49/LittLittStacked!$DI49*100</f>
        <v>0</v>
      </c>
      <c r="BY49">
        <f>LittLittStacked!BY49/LittLittStacked!$DI49*100</f>
        <v>0</v>
      </c>
      <c r="BZ49">
        <f>LittLittStacked!BZ49/LittLittStacked!$DI49*100</f>
        <v>0</v>
      </c>
      <c r="CA49">
        <f>LittLittStacked!CA49/LittLittStacked!$DI49*100</f>
        <v>0</v>
      </c>
      <c r="CB49">
        <f>LittLittStacked!CB49/LittLittStacked!$DI49*100</f>
        <v>0</v>
      </c>
      <c r="CC49">
        <f>LittLittStacked!CC49/LittLittStacked!$DI49*100</f>
        <v>0</v>
      </c>
      <c r="CD49">
        <f>LittLittStacked!CD49/LittLittStacked!$DI49*100</f>
        <v>0</v>
      </c>
      <c r="CE49">
        <f>LittLittStacked!CE49/LittLittStacked!$DI49*100</f>
        <v>1.5260323159784559</v>
      </c>
      <c r="CF49">
        <f>LittLittStacked!CF49/LittLittStacked!$DI49*100</f>
        <v>8.9766606822262118E-2</v>
      </c>
      <c r="CG49">
        <f>LittLittStacked!CG49/LittLittStacked!$DI49*100</f>
        <v>0</v>
      </c>
      <c r="CH49">
        <f>LittLittStacked!CH49/LittLittStacked!$DI49*100</f>
        <v>0</v>
      </c>
      <c r="CI49">
        <f>LittLittStacked!CI49/LittLittStacked!$DI49*100</f>
        <v>0.9874326750448833</v>
      </c>
      <c r="CJ49">
        <f>LittLittStacked!CJ49/LittLittStacked!$DI49*100</f>
        <v>8.9766606822262118E-2</v>
      </c>
      <c r="CK49">
        <f>LittLittStacked!CK49/LittLittStacked!$DI49*100</f>
        <v>8.9766606822262118E-2</v>
      </c>
      <c r="CL49">
        <f>LittLittStacked!CL49/LittLittStacked!$DI49*100</f>
        <v>0</v>
      </c>
      <c r="CM49">
        <f>LittLittStacked!CM49/LittLittStacked!$DI49*100</f>
        <v>0</v>
      </c>
      <c r="CN49">
        <f>LittLittStacked!CN49/LittLittStacked!$DI49*100</f>
        <v>0</v>
      </c>
      <c r="CO49">
        <f>LittLittStacked!CO49/LittLittStacked!$DI49*100</f>
        <v>0</v>
      </c>
      <c r="CP49">
        <f>LittLittStacked!CP49/LittLittStacked!$DI49*100</f>
        <v>0</v>
      </c>
      <c r="CQ49">
        <f>LittLittStacked!CQ49/LittLittStacked!$DI49*100</f>
        <v>0</v>
      </c>
      <c r="CR49">
        <f>LittLittStacked!CR49/LittLittStacked!$DI49*100</f>
        <v>0</v>
      </c>
      <c r="CS49">
        <f>LittLittStacked!CS49/LittLittStacked!$DI49*100</f>
        <v>0</v>
      </c>
      <c r="CT49">
        <f>LittLittStacked!CT49/LittLittStacked!$DI49*100</f>
        <v>0</v>
      </c>
      <c r="CU49">
        <f>LittLittStacked!CU49/LittLittStacked!$DI49*100</f>
        <v>0</v>
      </c>
      <c r="CV49">
        <f>LittLittStacked!CV49/LittLittStacked!$DI49*100</f>
        <v>0</v>
      </c>
      <c r="CW49">
        <f>LittLittStacked!CW49/LittLittStacked!$DI49*100</f>
        <v>0</v>
      </c>
      <c r="CX49">
        <f>LittLittStacked!CX49/LittLittStacked!$DI49*100</f>
        <v>0</v>
      </c>
      <c r="CY49">
        <f>LittLittStacked!CY49/LittLittStacked!$DI49*100</f>
        <v>0</v>
      </c>
      <c r="CZ49">
        <f>LittLittStacked!CZ49/LittLittStacked!$DI49*100</f>
        <v>0</v>
      </c>
      <c r="DA49">
        <f>LittLittStacked!DA49/LittLittStacked!$DI49*100</f>
        <v>0</v>
      </c>
      <c r="DB49">
        <f>LittLittStacked!DB49/LittLittStacked!$DI49*100</f>
        <v>0</v>
      </c>
      <c r="DC49">
        <f>LittLittStacked!DC49/LittLittStacked!$DI49*100</f>
        <v>0</v>
      </c>
      <c r="DD49">
        <f>LittLittStacked!DD49/LittLittStacked!$DI49*100</f>
        <v>0</v>
      </c>
      <c r="DE49">
        <f>LittLittStacked!DE49/LittLittStacked!$DI49*100</f>
        <v>0</v>
      </c>
      <c r="DF49">
        <f>LittLittStacked!DF49/LittLittStacked!$DI49*100</f>
        <v>0</v>
      </c>
      <c r="DG49">
        <f>LittLittStacked!DG49/LittLittStacked!$DI49*100</f>
        <v>0</v>
      </c>
      <c r="DH49">
        <f>LittLittStacked!DH49/LittLittStacked!$DI49*100</f>
        <v>0</v>
      </c>
      <c r="DI49">
        <f t="shared" si="3"/>
        <v>100</v>
      </c>
      <c r="DJ49" t="s">
        <v>474</v>
      </c>
      <c r="DK49">
        <f t="shared" si="0"/>
        <v>87.612208258527829</v>
      </c>
      <c r="DL49">
        <f t="shared" si="1"/>
        <v>12.387791741472171</v>
      </c>
      <c r="DM49">
        <f t="shared" si="2"/>
        <v>0.71813285457809695</v>
      </c>
    </row>
    <row r="50" spans="1:117" x14ac:dyDescent="0.2">
      <c r="A50">
        <f>(($A$48-$A$52)/(($B$48-$B$52)*10))+A49</f>
        <v>3392.5000000000009</v>
      </c>
      <c r="B50">
        <v>4.5999999999999996</v>
      </c>
      <c r="C50">
        <f>LittLittStacked!C50/LittLittStacked!$DI50*100</f>
        <v>0.26595744680851063</v>
      </c>
      <c r="D50">
        <f>LittLittStacked!D50/LittLittStacked!$DI50*100</f>
        <v>0</v>
      </c>
      <c r="E50">
        <f>LittLittStacked!E50/LittLittStacked!$DI50*100</f>
        <v>30.585106382978722</v>
      </c>
      <c r="F50">
        <f>LittLittStacked!F50/LittLittStacked!$DI50*100</f>
        <v>8.8652482269503549E-2</v>
      </c>
      <c r="G50">
        <f>LittLittStacked!G50/LittLittStacked!$DI50*100</f>
        <v>0</v>
      </c>
      <c r="H50">
        <f>LittLittStacked!H50/LittLittStacked!$DI50*100</f>
        <v>17.819148936170212</v>
      </c>
      <c r="I50">
        <f>LittLittStacked!I50/LittLittStacked!$DI50*100</f>
        <v>0</v>
      </c>
      <c r="J50">
        <f>LittLittStacked!J50/LittLittStacked!$DI50*100</f>
        <v>0</v>
      </c>
      <c r="K50">
        <f>LittLittStacked!K50/LittLittStacked!$DI50*100</f>
        <v>0</v>
      </c>
      <c r="L50">
        <f>LittLittStacked!L50/LittLittStacked!$DI50*100</f>
        <v>8.8652482269503549E-2</v>
      </c>
      <c r="M50">
        <f>LittLittStacked!M50/LittLittStacked!$DI50*100</f>
        <v>0</v>
      </c>
      <c r="N50">
        <f>LittLittStacked!N50/LittLittStacked!$DI50*100</f>
        <v>0</v>
      </c>
      <c r="O50">
        <f>LittLittStacked!O50/LittLittStacked!$DI50*100</f>
        <v>0</v>
      </c>
      <c r="P50">
        <f>LittLittStacked!P50/LittLittStacked!$DI50*100</f>
        <v>0</v>
      </c>
      <c r="Q50">
        <f>LittLittStacked!Q50/LittLittStacked!$DI50*100</f>
        <v>0</v>
      </c>
      <c r="R50">
        <f>LittLittStacked!R50/LittLittStacked!$DI50*100</f>
        <v>0</v>
      </c>
      <c r="S50">
        <f>LittLittStacked!S50/LittLittStacked!$DI50*100</f>
        <v>8.8652482269503549E-2</v>
      </c>
      <c r="T50">
        <f>LittLittStacked!T50/LittLittStacked!$DI50*100</f>
        <v>8.8652482269503549E-2</v>
      </c>
      <c r="U50">
        <f>LittLittStacked!U50/LittLittStacked!$DI50*100</f>
        <v>0</v>
      </c>
      <c r="V50">
        <f>LittLittStacked!V50/LittLittStacked!$DI50*100</f>
        <v>19.50354609929078</v>
      </c>
      <c r="W50">
        <f>LittLittStacked!W50/LittLittStacked!$DI50*100</f>
        <v>0</v>
      </c>
      <c r="X50">
        <f>LittLittStacked!X50/LittLittStacked!$DI50*100</f>
        <v>8.8652482269503549E-2</v>
      </c>
      <c r="Y50">
        <f>LittLittStacked!Y50/LittLittStacked!$DI50*100</f>
        <v>0</v>
      </c>
      <c r="Z50">
        <f>LittLittStacked!Z50/LittLittStacked!$DI50*100</f>
        <v>0</v>
      </c>
      <c r="AA50">
        <f>LittLittStacked!AA50/LittLittStacked!$DI50*100</f>
        <v>8.8652482269503549E-2</v>
      </c>
      <c r="AB50">
        <f>LittLittStacked!AB50/LittLittStacked!$DI50*100</f>
        <v>0</v>
      </c>
      <c r="AC50">
        <f>LittLittStacked!AC50/LittLittStacked!$DI50*100</f>
        <v>5.7624113475177303</v>
      </c>
      <c r="AD50">
        <f>LittLittStacked!AD50/LittLittStacked!$DI50*100</f>
        <v>0.88652482269503552</v>
      </c>
      <c r="AE50">
        <f>LittLittStacked!AE50/LittLittStacked!$DI50*100</f>
        <v>0</v>
      </c>
      <c r="AF50">
        <f>LittLittStacked!AF50/LittLittStacked!$DI50*100</f>
        <v>0.26595744680851063</v>
      </c>
      <c r="AG50">
        <f>LittLittStacked!AG50/LittLittStacked!$DI50*100</f>
        <v>0</v>
      </c>
      <c r="AH50">
        <f>LittLittStacked!AH50/LittLittStacked!$DI50*100</f>
        <v>1.9503546099290781</v>
      </c>
      <c r="AI50">
        <f>LittLittStacked!AI50/LittLittStacked!$DI50*100</f>
        <v>0</v>
      </c>
      <c r="AJ50">
        <f>LittLittStacked!AJ50/LittLittStacked!$DI50*100</f>
        <v>0.88652482269503552</v>
      </c>
      <c r="AK50">
        <f>LittLittStacked!AK50/LittLittStacked!$DI50*100</f>
        <v>0</v>
      </c>
      <c r="AL50">
        <f>LittLittStacked!AL50/LittLittStacked!$DI50*100</f>
        <v>0</v>
      </c>
      <c r="AM50">
        <f>LittLittStacked!AM50/LittLittStacked!$DI50*100</f>
        <v>0</v>
      </c>
      <c r="AN50">
        <f>LittLittStacked!AN50/LittLittStacked!$DI50*100</f>
        <v>0</v>
      </c>
      <c r="AO50">
        <f>LittLittStacked!AO50/LittLittStacked!$DI50*100</f>
        <v>0</v>
      </c>
      <c r="AP50">
        <f>LittLittStacked!AP50/LittLittStacked!$DI50*100</f>
        <v>0</v>
      </c>
      <c r="AQ50">
        <f>LittLittStacked!AQ50/LittLittStacked!$DI50*100</f>
        <v>0</v>
      </c>
      <c r="AR50">
        <f>LittLittStacked!AR50/LittLittStacked!$DI50*100</f>
        <v>0</v>
      </c>
      <c r="AS50">
        <f>LittLittStacked!AS50/LittLittStacked!$DI50*100</f>
        <v>0</v>
      </c>
      <c r="AT50">
        <v>0</v>
      </c>
      <c r="AU50">
        <f>LittLittStacked!AU50/LittLittStacked!$DI50*100</f>
        <v>1.773049645390071</v>
      </c>
      <c r="AV50">
        <f>LittLittStacked!AV50/LittLittStacked!$DI50*100</f>
        <v>0</v>
      </c>
      <c r="AW50">
        <f>LittLittStacked!AW50/LittLittStacked!$DI50*100</f>
        <v>0</v>
      </c>
      <c r="AX50">
        <f>LittLittStacked!AX50/LittLittStacked!$DI50*100</f>
        <v>0</v>
      </c>
      <c r="AY50">
        <f>LittLittStacked!AY50/LittLittStacked!$DI50*100</f>
        <v>8.8652482269503549E-2</v>
      </c>
      <c r="AZ50">
        <f>LittLittStacked!AZ50/LittLittStacked!$DI50*100</f>
        <v>0</v>
      </c>
      <c r="BA50">
        <f>LittLittStacked!BA50/LittLittStacked!$DI50*100</f>
        <v>0</v>
      </c>
      <c r="BB50">
        <f>LittLittStacked!BB50/LittLittStacked!$DI50*100</f>
        <v>0.1773049645390071</v>
      </c>
      <c r="BC50">
        <f>LittLittStacked!BC50/LittLittStacked!$DI50*100</f>
        <v>0.53191489361702127</v>
      </c>
      <c r="BD50">
        <f>LittLittStacked!BD50/LittLittStacked!$DI50*100</f>
        <v>0.3546099290780142</v>
      </c>
      <c r="BE50">
        <f>LittLittStacked!BE50/LittLittStacked!$DI50*100</f>
        <v>0</v>
      </c>
      <c r="BF50">
        <f>LittLittStacked!BF50/LittLittStacked!$DI50*100</f>
        <v>0</v>
      </c>
      <c r="BG50">
        <f>LittLittStacked!BG50/LittLittStacked!$DI50*100</f>
        <v>0</v>
      </c>
      <c r="BH50">
        <f>LittLittStacked!BH50/LittLittStacked!$DI50*100</f>
        <v>1.0638297872340425</v>
      </c>
      <c r="BI50">
        <f>LittLittStacked!BI50/LittLittStacked!$DI50*100</f>
        <v>8.8652482269503549E-2</v>
      </c>
      <c r="BJ50">
        <f>LittLittStacked!BJ50/LittLittStacked!$DI50*100</f>
        <v>0</v>
      </c>
      <c r="BK50">
        <f>LittLittStacked!BK50/LittLittStacked!$DI50*100</f>
        <v>0</v>
      </c>
      <c r="BL50">
        <f>LittLittStacked!BL50/LittLittStacked!$DI50*100</f>
        <v>14.539007092198581</v>
      </c>
      <c r="BM50">
        <f>LittLittStacked!BM50/LittLittStacked!$DI50*100</f>
        <v>0</v>
      </c>
      <c r="BN50">
        <f>LittLittStacked!BN50/LittLittStacked!$DI50*100</f>
        <v>0</v>
      </c>
      <c r="BO50">
        <f>LittLittStacked!BO50/LittLittStacked!$DI50*100</f>
        <v>0</v>
      </c>
      <c r="BP50">
        <f>LittLittStacked!BP50/LittLittStacked!$DI50*100</f>
        <v>0.1773049645390071</v>
      </c>
      <c r="BQ50">
        <f>LittLittStacked!BQ50/LittLittStacked!$DI50*100</f>
        <v>0.26595744680851063</v>
      </c>
      <c r="BR50">
        <f>LittLittStacked!BR50/LittLittStacked!$DI50*100</f>
        <v>0</v>
      </c>
      <c r="BS50">
        <f>LittLittStacked!BS50/LittLittStacked!$DI50*100</f>
        <v>0.62056737588652489</v>
      </c>
      <c r="BT50">
        <f>LittLittStacked!BT50/LittLittStacked!$DI50*100</f>
        <v>0.1773049645390071</v>
      </c>
      <c r="BU50">
        <f>LittLittStacked!BU50/LittLittStacked!$DI50*100</f>
        <v>0</v>
      </c>
      <c r="BV50">
        <f>LittLittStacked!BV50/LittLittStacked!$DI50*100</f>
        <v>0</v>
      </c>
      <c r="BW50">
        <f>LittLittStacked!BW50/LittLittStacked!$DI50*100</f>
        <v>0</v>
      </c>
      <c r="BX50">
        <f>LittLittStacked!BX50/LittLittStacked!$DI50*100</f>
        <v>0</v>
      </c>
      <c r="BY50">
        <f>LittLittStacked!BY50/LittLittStacked!$DI50*100</f>
        <v>0</v>
      </c>
      <c r="BZ50">
        <f>LittLittStacked!BZ50/LittLittStacked!$DI50*100</f>
        <v>0</v>
      </c>
      <c r="CA50">
        <f>LittLittStacked!CA50/LittLittStacked!$DI50*100</f>
        <v>0</v>
      </c>
      <c r="CB50">
        <f>LittLittStacked!CB50/LittLittStacked!$DI50*100</f>
        <v>0</v>
      </c>
      <c r="CC50">
        <f>LittLittStacked!CC50/LittLittStacked!$DI50*100</f>
        <v>8.8652482269503549E-2</v>
      </c>
      <c r="CD50">
        <f>LittLittStacked!CD50/LittLittStacked!$DI50*100</f>
        <v>0</v>
      </c>
      <c r="CE50">
        <f>LittLittStacked!CE50/LittLittStacked!$DI50*100</f>
        <v>0.62056737588652489</v>
      </c>
      <c r="CF50">
        <f>LittLittStacked!CF50/LittLittStacked!$DI50*100</f>
        <v>0</v>
      </c>
      <c r="CG50">
        <f>LittLittStacked!CG50/LittLittStacked!$DI50*100</f>
        <v>0</v>
      </c>
      <c r="CH50">
        <f>LittLittStacked!CH50/LittLittStacked!$DI50*100</f>
        <v>0</v>
      </c>
      <c r="CI50">
        <f>LittLittStacked!CI50/LittLittStacked!$DI50*100</f>
        <v>0.97517730496453903</v>
      </c>
      <c r="CJ50">
        <f>LittLittStacked!CJ50/LittLittStacked!$DI50*100</f>
        <v>0</v>
      </c>
      <c r="CK50">
        <f>LittLittStacked!CK50/LittLittStacked!$DI50*100</f>
        <v>0</v>
      </c>
      <c r="CL50">
        <f>LittLittStacked!CL50/LittLittStacked!$DI50*100</f>
        <v>0</v>
      </c>
      <c r="CM50">
        <f>LittLittStacked!CM50/LittLittStacked!$DI50*100</f>
        <v>0</v>
      </c>
      <c r="CN50">
        <f>LittLittStacked!CN50/LittLittStacked!$DI50*100</f>
        <v>0</v>
      </c>
      <c r="CO50">
        <f>LittLittStacked!CO50/LittLittStacked!$DI50*100</f>
        <v>0</v>
      </c>
      <c r="CP50">
        <f>LittLittStacked!CP50/LittLittStacked!$DI50*100</f>
        <v>0</v>
      </c>
      <c r="CQ50">
        <f>LittLittStacked!CQ50/LittLittStacked!$DI50*100</f>
        <v>0</v>
      </c>
      <c r="CR50">
        <f>LittLittStacked!CR50/LittLittStacked!$DI50*100</f>
        <v>0</v>
      </c>
      <c r="CS50">
        <f>LittLittStacked!CS50/LittLittStacked!$DI50*100</f>
        <v>0</v>
      </c>
      <c r="CT50">
        <f>LittLittStacked!CT50/LittLittStacked!$DI50*100</f>
        <v>0</v>
      </c>
      <c r="CU50">
        <f>LittLittStacked!CU50/LittLittStacked!$DI50*100</f>
        <v>0</v>
      </c>
      <c r="CV50">
        <f>LittLittStacked!CV50/LittLittStacked!$DI50*100</f>
        <v>0</v>
      </c>
      <c r="CW50">
        <f>LittLittStacked!CW50/LittLittStacked!$DI50*100</f>
        <v>0</v>
      </c>
      <c r="CX50">
        <f>LittLittStacked!CX50/LittLittStacked!$DI50*100</f>
        <v>0</v>
      </c>
      <c r="CY50">
        <f>LittLittStacked!CY50/LittLittStacked!$DI50*100</f>
        <v>0</v>
      </c>
      <c r="CZ50">
        <f>LittLittStacked!CZ50/LittLittStacked!$DI50*100</f>
        <v>0</v>
      </c>
      <c r="DA50">
        <f>LittLittStacked!DA50/LittLittStacked!$DI50*100</f>
        <v>0</v>
      </c>
      <c r="DB50">
        <f>LittLittStacked!DB50/LittLittStacked!$DI50*100</f>
        <v>0</v>
      </c>
      <c r="DC50">
        <f>LittLittStacked!DC50/LittLittStacked!$DI50*100</f>
        <v>0</v>
      </c>
      <c r="DD50">
        <f>LittLittStacked!DD50/LittLittStacked!$DI50*100</f>
        <v>0</v>
      </c>
      <c r="DE50">
        <f>LittLittStacked!DE50/LittLittStacked!$DI50*100</f>
        <v>0</v>
      </c>
      <c r="DF50">
        <f>LittLittStacked!DF50/LittLittStacked!$DI50*100</f>
        <v>0</v>
      </c>
      <c r="DG50">
        <f>LittLittStacked!DG50/LittLittStacked!$DI50*100</f>
        <v>0</v>
      </c>
      <c r="DH50">
        <f>LittLittStacked!DH50/LittLittStacked!$DI50*100</f>
        <v>0</v>
      </c>
      <c r="DI50">
        <f t="shared" si="3"/>
        <v>100.00000000000003</v>
      </c>
      <c r="DJ50" t="s">
        <v>474</v>
      </c>
      <c r="DK50">
        <f t="shared" si="0"/>
        <v>95.035460992907801</v>
      </c>
      <c r="DL50">
        <f t="shared" si="1"/>
        <v>4.9645390070921991</v>
      </c>
      <c r="DM50">
        <f t="shared" si="2"/>
        <v>1.0638297872340425</v>
      </c>
    </row>
    <row r="51" spans="1:117" x14ac:dyDescent="0.2">
      <c r="A51">
        <f>(($A$48-$A$52)/(($B$48-$B$52)*10))+A50</f>
        <v>3618.7500000000014</v>
      </c>
      <c r="B51">
        <v>4.7</v>
      </c>
      <c r="C51">
        <f>LittLittStacked!C51/LittLittStacked!$DI51*100</f>
        <v>0</v>
      </c>
      <c r="D51">
        <f>LittLittStacked!D51/LittLittStacked!$DI51*100</f>
        <v>0</v>
      </c>
      <c r="E51">
        <f>LittLittStacked!E51/LittLittStacked!$DI51*100</f>
        <v>32.376681614349778</v>
      </c>
      <c r="F51">
        <f>LittLittStacked!F51/LittLittStacked!$DI51*100</f>
        <v>8.9686098654708515E-2</v>
      </c>
      <c r="G51">
        <f>LittLittStacked!G51/LittLittStacked!$DI51*100</f>
        <v>0</v>
      </c>
      <c r="H51">
        <f>LittLittStacked!H51/LittLittStacked!$DI51*100</f>
        <v>5.0224215246636765</v>
      </c>
      <c r="I51">
        <f>LittLittStacked!I51/LittLittStacked!$DI51*100</f>
        <v>0</v>
      </c>
      <c r="J51">
        <f>LittLittStacked!J51/LittLittStacked!$DI51*100</f>
        <v>0</v>
      </c>
      <c r="K51">
        <f>LittLittStacked!K51/LittLittStacked!$DI51*100</f>
        <v>0</v>
      </c>
      <c r="L51">
        <f>LittLittStacked!L51/LittLittStacked!$DI51*100</f>
        <v>8.9686098654708515E-2</v>
      </c>
      <c r="M51">
        <f>LittLittStacked!M51/LittLittStacked!$DI51*100</f>
        <v>0</v>
      </c>
      <c r="N51">
        <f>LittLittStacked!N51/LittLittStacked!$DI51*100</f>
        <v>0</v>
      </c>
      <c r="O51">
        <f>LittLittStacked!O51/LittLittStacked!$DI51*100</f>
        <v>0</v>
      </c>
      <c r="P51">
        <f>LittLittStacked!P51/LittLittStacked!$DI51*100</f>
        <v>0</v>
      </c>
      <c r="Q51">
        <f>LittLittStacked!Q51/LittLittStacked!$DI51*100</f>
        <v>0</v>
      </c>
      <c r="R51">
        <f>LittLittStacked!R51/LittLittStacked!$DI51*100</f>
        <v>0</v>
      </c>
      <c r="S51">
        <f>LittLittStacked!S51/LittLittStacked!$DI51*100</f>
        <v>0</v>
      </c>
      <c r="T51">
        <f>LittLittStacked!T51/LittLittStacked!$DI51*100</f>
        <v>8.9686098654708515E-2</v>
      </c>
      <c r="U51">
        <f>LittLittStacked!U51/LittLittStacked!$DI51*100</f>
        <v>0</v>
      </c>
      <c r="V51">
        <f>LittLittStacked!V51/LittLittStacked!$DI51*100</f>
        <v>25.829596412556054</v>
      </c>
      <c r="W51">
        <f>LittLittStacked!W51/LittLittStacked!$DI51*100</f>
        <v>0</v>
      </c>
      <c r="X51">
        <f>LittLittStacked!X51/LittLittStacked!$DI51*100</f>
        <v>0.44843049327354262</v>
      </c>
      <c r="Y51">
        <f>LittLittStacked!Y51/LittLittStacked!$DI51*100</f>
        <v>0</v>
      </c>
      <c r="Z51">
        <f>LittLittStacked!Z51/LittLittStacked!$DI51*100</f>
        <v>0</v>
      </c>
      <c r="AA51">
        <f>LittLittStacked!AA51/LittLittStacked!$DI51*100</f>
        <v>0</v>
      </c>
      <c r="AB51">
        <f>LittLittStacked!AB51/LittLittStacked!$DI51*100</f>
        <v>0</v>
      </c>
      <c r="AC51">
        <f>LittLittStacked!AC51/LittLittStacked!$DI51*100</f>
        <v>5.3811659192825116</v>
      </c>
      <c r="AD51">
        <f>LittLittStacked!AD51/LittLittStacked!$DI51*100</f>
        <v>0.35874439461883406</v>
      </c>
      <c r="AE51">
        <f>LittLittStacked!AE51/LittLittStacked!$DI51*100</f>
        <v>0</v>
      </c>
      <c r="AF51">
        <f>LittLittStacked!AF51/LittLittStacked!$DI51*100</f>
        <v>0.26905829596412556</v>
      </c>
      <c r="AG51">
        <f>LittLittStacked!AG51/LittLittStacked!$DI51*100</f>
        <v>8.9686098654708515E-2</v>
      </c>
      <c r="AH51">
        <f>LittLittStacked!AH51/LittLittStacked!$DI51*100</f>
        <v>1.883408071748879</v>
      </c>
      <c r="AI51">
        <f>LittLittStacked!AI51/LittLittStacked!$DI51*100</f>
        <v>8.9686098654708515E-2</v>
      </c>
      <c r="AJ51">
        <f>LittLittStacked!AJ51/LittLittStacked!$DI51*100</f>
        <v>4.304932735426009</v>
      </c>
      <c r="AK51">
        <f>LittLittStacked!AK51/LittLittStacked!$DI51*100</f>
        <v>0</v>
      </c>
      <c r="AL51">
        <f>LittLittStacked!AL51/LittLittStacked!$DI51*100</f>
        <v>0</v>
      </c>
      <c r="AM51">
        <f>LittLittStacked!AM51/LittLittStacked!$DI51*100</f>
        <v>0</v>
      </c>
      <c r="AN51">
        <f>LittLittStacked!AN51/LittLittStacked!$DI51*100</f>
        <v>0</v>
      </c>
      <c r="AO51">
        <f>LittLittStacked!AO51/LittLittStacked!$DI51*100</f>
        <v>0</v>
      </c>
      <c r="AP51">
        <f>LittLittStacked!AP51/LittLittStacked!$DI51*100</f>
        <v>0</v>
      </c>
      <c r="AQ51">
        <f>LittLittStacked!AQ51/LittLittStacked!$DI51*100</f>
        <v>0</v>
      </c>
      <c r="AR51">
        <f>LittLittStacked!AR51/LittLittStacked!$DI51*100</f>
        <v>0</v>
      </c>
      <c r="AS51">
        <f>LittLittStacked!AS51/LittLittStacked!$DI51*100</f>
        <v>0</v>
      </c>
      <c r="AT51">
        <v>0</v>
      </c>
      <c r="AU51">
        <f>LittLittStacked!AU51/LittLittStacked!$DI51*100</f>
        <v>3.7668161434977581</v>
      </c>
      <c r="AV51">
        <f>LittLittStacked!AV51/LittLittStacked!$DI51*100</f>
        <v>0</v>
      </c>
      <c r="AW51">
        <f>LittLittStacked!AW51/LittLittStacked!$DI51*100</f>
        <v>0</v>
      </c>
      <c r="AX51">
        <f>LittLittStacked!AX51/LittLittStacked!$DI51*100</f>
        <v>0</v>
      </c>
      <c r="AY51">
        <f>LittLittStacked!AY51/LittLittStacked!$DI51*100</f>
        <v>0</v>
      </c>
      <c r="AZ51">
        <f>LittLittStacked!AZ51/LittLittStacked!$DI51*100</f>
        <v>0.17937219730941703</v>
      </c>
      <c r="BA51">
        <f>LittLittStacked!BA51/LittLittStacked!$DI51*100</f>
        <v>0</v>
      </c>
      <c r="BB51">
        <f>LittLittStacked!BB51/LittLittStacked!$DI51*100</f>
        <v>0</v>
      </c>
      <c r="BC51">
        <f>LittLittStacked!BC51/LittLittStacked!$DI51*100</f>
        <v>0.26905829596412556</v>
      </c>
      <c r="BD51">
        <f>LittLittStacked!BD51/LittLittStacked!$DI51*100</f>
        <v>0.98654708520179368</v>
      </c>
      <c r="BE51">
        <f>LittLittStacked!BE51/LittLittStacked!$DI51*100</f>
        <v>0</v>
      </c>
      <c r="BF51">
        <f>LittLittStacked!BF51/LittLittStacked!$DI51*100</f>
        <v>0</v>
      </c>
      <c r="BG51">
        <f>LittLittStacked!BG51/LittLittStacked!$DI51*100</f>
        <v>0</v>
      </c>
      <c r="BH51">
        <f>LittLittStacked!BH51/LittLittStacked!$DI51*100</f>
        <v>0</v>
      </c>
      <c r="BI51">
        <f>LittLittStacked!BI51/LittLittStacked!$DI51*100</f>
        <v>8.9686098654708515E-2</v>
      </c>
      <c r="BJ51">
        <f>LittLittStacked!BJ51/LittLittStacked!$DI51*100</f>
        <v>0</v>
      </c>
      <c r="BK51">
        <f>LittLittStacked!BK51/LittLittStacked!$DI51*100</f>
        <v>0</v>
      </c>
      <c r="BL51">
        <f>LittLittStacked!BL51/LittLittStacked!$DI51*100</f>
        <v>14.52914798206278</v>
      </c>
      <c r="BM51">
        <f>LittLittStacked!BM51/LittLittStacked!$DI51*100</f>
        <v>0</v>
      </c>
      <c r="BN51">
        <f>LittLittStacked!BN51/LittLittStacked!$DI51*100</f>
        <v>0</v>
      </c>
      <c r="BO51">
        <f>LittLittStacked!BO51/LittLittStacked!$DI51*100</f>
        <v>0</v>
      </c>
      <c r="BP51">
        <f>LittLittStacked!BP51/LittLittStacked!$DI51*100</f>
        <v>8.9686098654708515E-2</v>
      </c>
      <c r="BQ51">
        <f>LittLittStacked!BQ51/LittLittStacked!$DI51*100</f>
        <v>8.9686098654708515E-2</v>
      </c>
      <c r="BR51">
        <f>LittLittStacked!BR51/LittLittStacked!$DI51*100</f>
        <v>8.9686098654708515E-2</v>
      </c>
      <c r="BS51">
        <f>LittLittStacked!BS51/LittLittStacked!$DI51*100</f>
        <v>1.2556053811659191</v>
      </c>
      <c r="BT51">
        <f>LittLittStacked!BT51/LittLittStacked!$DI51*100</f>
        <v>8.9686098654708515E-2</v>
      </c>
      <c r="BU51">
        <f>LittLittStacked!BU51/LittLittStacked!$DI51*100</f>
        <v>0.17937219730941703</v>
      </c>
      <c r="BV51">
        <f>LittLittStacked!BV51/LittLittStacked!$DI51*100</f>
        <v>8.9686098654708515E-2</v>
      </c>
      <c r="BW51">
        <f>LittLittStacked!BW51/LittLittStacked!$DI51*100</f>
        <v>0</v>
      </c>
      <c r="BX51">
        <f>LittLittStacked!BX51/LittLittStacked!$DI51*100</f>
        <v>0</v>
      </c>
      <c r="BY51">
        <f>LittLittStacked!BY51/LittLittStacked!$DI51*100</f>
        <v>0</v>
      </c>
      <c r="BZ51">
        <f>LittLittStacked!BZ51/LittLittStacked!$DI51*100</f>
        <v>0</v>
      </c>
      <c r="CA51">
        <f>LittLittStacked!CA51/LittLittStacked!$DI51*100</f>
        <v>0</v>
      </c>
      <c r="CB51">
        <f>LittLittStacked!CB51/LittLittStacked!$DI51*100</f>
        <v>0</v>
      </c>
      <c r="CC51">
        <f>LittLittStacked!CC51/LittLittStacked!$DI51*100</f>
        <v>0</v>
      </c>
      <c r="CD51">
        <f>LittLittStacked!CD51/LittLittStacked!$DI51*100</f>
        <v>0</v>
      </c>
      <c r="CE51">
        <f>LittLittStacked!CE51/LittLittStacked!$DI51*100</f>
        <v>0.71748878923766812</v>
      </c>
      <c r="CF51">
        <f>LittLittStacked!CF51/LittLittStacked!$DI51*100</f>
        <v>0</v>
      </c>
      <c r="CG51">
        <f>LittLittStacked!CG51/LittLittStacked!$DI51*100</f>
        <v>0</v>
      </c>
      <c r="CH51">
        <f>LittLittStacked!CH51/LittLittStacked!$DI51*100</f>
        <v>0</v>
      </c>
      <c r="CI51">
        <f>LittLittStacked!CI51/LittLittStacked!$DI51*100</f>
        <v>0.71748878923766812</v>
      </c>
      <c r="CJ51">
        <f>LittLittStacked!CJ51/LittLittStacked!$DI51*100</f>
        <v>0.44843049327354262</v>
      </c>
      <c r="CK51">
        <f>LittLittStacked!CK51/LittLittStacked!$DI51*100</f>
        <v>8.9686098654708515E-2</v>
      </c>
      <c r="CL51">
        <f>LittLittStacked!CL51/LittLittStacked!$DI51*100</f>
        <v>0</v>
      </c>
      <c r="CM51">
        <f>LittLittStacked!CM51/LittLittStacked!$DI51*100</f>
        <v>0</v>
      </c>
      <c r="CN51">
        <f>LittLittStacked!CN51/LittLittStacked!$DI51*100</f>
        <v>0</v>
      </c>
      <c r="CO51">
        <f>LittLittStacked!CO51/LittLittStacked!$DI51*100</f>
        <v>0</v>
      </c>
      <c r="CP51">
        <f>LittLittStacked!CP51/LittLittStacked!$DI51*100</f>
        <v>0</v>
      </c>
      <c r="CQ51">
        <f>LittLittStacked!CQ51/LittLittStacked!$DI51*100</f>
        <v>0</v>
      </c>
      <c r="CR51">
        <f>LittLittStacked!CR51/LittLittStacked!$DI51*100</f>
        <v>0</v>
      </c>
      <c r="CS51">
        <f>LittLittStacked!CS51/LittLittStacked!$DI51*100</f>
        <v>0</v>
      </c>
      <c r="CT51">
        <f>LittLittStacked!CT51/LittLittStacked!$DI51*100</f>
        <v>0</v>
      </c>
      <c r="CU51">
        <f>LittLittStacked!CU51/LittLittStacked!$DI51*100</f>
        <v>0</v>
      </c>
      <c r="CV51">
        <f>LittLittStacked!CV51/LittLittStacked!$DI51*100</f>
        <v>0</v>
      </c>
      <c r="CW51">
        <f>LittLittStacked!CW51/LittLittStacked!$DI51*100</f>
        <v>0</v>
      </c>
      <c r="CX51">
        <f>LittLittStacked!CX51/LittLittStacked!$DI51*100</f>
        <v>0</v>
      </c>
      <c r="CY51">
        <f>LittLittStacked!CY51/LittLittStacked!$DI51*100</f>
        <v>0</v>
      </c>
      <c r="CZ51">
        <f>LittLittStacked!CZ51/LittLittStacked!$DI51*100</f>
        <v>0</v>
      </c>
      <c r="DA51">
        <f>LittLittStacked!DA51/LittLittStacked!$DI51*100</f>
        <v>0</v>
      </c>
      <c r="DB51">
        <f>LittLittStacked!DB51/LittLittStacked!$DI51*100</f>
        <v>0</v>
      </c>
      <c r="DC51">
        <f>LittLittStacked!DC51/LittLittStacked!$DI51*100</f>
        <v>0</v>
      </c>
      <c r="DD51">
        <f>LittLittStacked!DD51/LittLittStacked!$DI51*100</f>
        <v>0</v>
      </c>
      <c r="DE51">
        <f>LittLittStacked!DE51/LittLittStacked!$DI51*100</f>
        <v>0</v>
      </c>
      <c r="DF51">
        <f>LittLittStacked!DF51/LittLittStacked!$DI51*100</f>
        <v>0</v>
      </c>
      <c r="DG51">
        <f>LittLittStacked!DG51/LittLittStacked!$DI51*100</f>
        <v>0</v>
      </c>
      <c r="DH51">
        <f>LittLittStacked!DH51/LittLittStacked!$DI51*100</f>
        <v>0</v>
      </c>
      <c r="DI51">
        <f t="shared" si="3"/>
        <v>100.00000000000003</v>
      </c>
      <c r="DJ51" t="s">
        <v>474</v>
      </c>
      <c r="DK51">
        <f t="shared" si="0"/>
        <v>88.340807174887885</v>
      </c>
      <c r="DL51">
        <f t="shared" si="1"/>
        <v>11.659192825112115</v>
      </c>
      <c r="DM51">
        <f t="shared" si="2"/>
        <v>0.44843049327354256</v>
      </c>
    </row>
    <row r="52" spans="1:117" x14ac:dyDescent="0.2">
      <c r="A52">
        <v>3845</v>
      </c>
      <c r="B52">
        <v>4.8</v>
      </c>
      <c r="C52">
        <f>LittLittStacked!C52/LittLittStacked!$DI52*100</f>
        <v>0</v>
      </c>
      <c r="D52">
        <f>LittLittStacked!D52/LittLittStacked!$DI52*100</f>
        <v>0</v>
      </c>
      <c r="E52">
        <f>LittLittStacked!E52/LittLittStacked!$DI52*100</f>
        <v>14.393939393939394</v>
      </c>
      <c r="F52">
        <f>LittLittStacked!F52/LittLittStacked!$DI52*100</f>
        <v>0</v>
      </c>
      <c r="G52">
        <f>LittLittStacked!G52/LittLittStacked!$DI52*100</f>
        <v>0</v>
      </c>
      <c r="H52">
        <f>LittLittStacked!H52/LittLittStacked!$DI52*100</f>
        <v>0.75757575757575757</v>
      </c>
      <c r="I52">
        <f>LittLittStacked!I52/LittLittStacked!$DI52*100</f>
        <v>0</v>
      </c>
      <c r="J52">
        <f>LittLittStacked!J52/LittLittStacked!$DI52*100</f>
        <v>0</v>
      </c>
      <c r="K52">
        <f>LittLittStacked!K52/LittLittStacked!$DI52*100</f>
        <v>0</v>
      </c>
      <c r="L52">
        <f>LittLittStacked!L52/LittLittStacked!$DI52*100</f>
        <v>7.575757575757576E-2</v>
      </c>
      <c r="M52">
        <f>LittLittStacked!M52/LittLittStacked!$DI52*100</f>
        <v>0</v>
      </c>
      <c r="N52">
        <f>LittLittStacked!N52/LittLittStacked!$DI52*100</f>
        <v>0</v>
      </c>
      <c r="O52">
        <f>LittLittStacked!O52/LittLittStacked!$DI52*100</f>
        <v>0</v>
      </c>
      <c r="P52">
        <f>LittLittStacked!P52/LittLittStacked!$DI52*100</f>
        <v>0</v>
      </c>
      <c r="Q52">
        <f>LittLittStacked!Q52/LittLittStacked!$DI52*100</f>
        <v>0</v>
      </c>
      <c r="R52">
        <f>LittLittStacked!R52/LittLittStacked!$DI52*100</f>
        <v>0.15151515151515152</v>
      </c>
      <c r="S52">
        <f>LittLittStacked!S52/LittLittStacked!$DI52*100</f>
        <v>0</v>
      </c>
      <c r="T52">
        <f>LittLittStacked!T52/LittLittStacked!$DI52*100</f>
        <v>0</v>
      </c>
      <c r="U52">
        <f>LittLittStacked!U52/LittLittStacked!$DI52*100</f>
        <v>0</v>
      </c>
      <c r="V52">
        <f>LittLittStacked!V52/LittLittStacked!$DI52*100</f>
        <v>58.560606060606055</v>
      </c>
      <c r="W52">
        <f>LittLittStacked!W52/LittLittStacked!$DI52*100</f>
        <v>0</v>
      </c>
      <c r="X52">
        <f>LittLittStacked!X52/LittLittStacked!$DI52*100</f>
        <v>0.30303030303030304</v>
      </c>
      <c r="Y52">
        <f>LittLittStacked!Y52/LittLittStacked!$DI52*100</f>
        <v>0</v>
      </c>
      <c r="Z52">
        <f>LittLittStacked!Z52/LittLittStacked!$DI52*100</f>
        <v>0</v>
      </c>
      <c r="AA52">
        <f>LittLittStacked!AA52/LittLittStacked!$DI52*100</f>
        <v>0</v>
      </c>
      <c r="AB52">
        <f>LittLittStacked!AB52/LittLittStacked!$DI52*100</f>
        <v>0</v>
      </c>
      <c r="AC52">
        <f>LittLittStacked!AC52/LittLittStacked!$DI52*100</f>
        <v>1.5909090909090908</v>
      </c>
      <c r="AD52">
        <f>LittLittStacked!AD52/LittLittStacked!$DI52*100</f>
        <v>0.68181818181818177</v>
      </c>
      <c r="AE52">
        <f>LittLittStacked!AE52/LittLittStacked!$DI52*100</f>
        <v>7.575757575757576E-2</v>
      </c>
      <c r="AF52">
        <f>LittLittStacked!AF52/LittLittStacked!$DI52*100</f>
        <v>0.22727272727272727</v>
      </c>
      <c r="AG52">
        <f>LittLittStacked!AG52/LittLittStacked!$DI52*100</f>
        <v>0</v>
      </c>
      <c r="AH52">
        <f>LittLittStacked!AH52/LittLittStacked!$DI52*100</f>
        <v>1.8181818181818181</v>
      </c>
      <c r="AI52">
        <f>LittLittStacked!AI52/LittLittStacked!$DI52*100</f>
        <v>0</v>
      </c>
      <c r="AJ52">
        <f>LittLittStacked!AJ52/LittLittStacked!$DI52*100</f>
        <v>1.8181818181818181</v>
      </c>
      <c r="AK52">
        <f>LittLittStacked!AK52/LittLittStacked!$DI52*100</f>
        <v>0</v>
      </c>
      <c r="AL52">
        <f>LittLittStacked!AL52/LittLittStacked!$DI52*100</f>
        <v>0</v>
      </c>
      <c r="AM52">
        <f>LittLittStacked!AM52/LittLittStacked!$DI52*100</f>
        <v>0</v>
      </c>
      <c r="AN52">
        <f>LittLittStacked!AN52/LittLittStacked!$DI52*100</f>
        <v>0</v>
      </c>
      <c r="AO52">
        <f>LittLittStacked!AO52/LittLittStacked!$DI52*100</f>
        <v>0</v>
      </c>
      <c r="AP52">
        <f>LittLittStacked!AP52/LittLittStacked!$DI52*100</f>
        <v>0</v>
      </c>
      <c r="AQ52">
        <f>LittLittStacked!AQ52/LittLittStacked!$DI52*100</f>
        <v>0</v>
      </c>
      <c r="AR52">
        <f>LittLittStacked!AR52/LittLittStacked!$DI52*100</f>
        <v>0</v>
      </c>
      <c r="AS52">
        <f>LittLittStacked!AS52/LittLittStacked!$DI52*100</f>
        <v>0</v>
      </c>
      <c r="AT52">
        <v>0</v>
      </c>
      <c r="AU52">
        <f>LittLittStacked!AU52/LittLittStacked!$DI52*100</f>
        <v>1.893939393939394</v>
      </c>
      <c r="AV52">
        <f>LittLittStacked!AV52/LittLittStacked!$DI52*100</f>
        <v>0</v>
      </c>
      <c r="AW52">
        <f>LittLittStacked!AW52/LittLittStacked!$DI52*100</f>
        <v>0</v>
      </c>
      <c r="AX52">
        <f>LittLittStacked!AX52/LittLittStacked!$DI52*100</f>
        <v>0</v>
      </c>
      <c r="AY52">
        <f>LittLittStacked!AY52/LittLittStacked!$DI52*100</f>
        <v>0</v>
      </c>
      <c r="AZ52">
        <f>LittLittStacked!AZ52/LittLittStacked!$DI52*100</f>
        <v>0.22727272727272727</v>
      </c>
      <c r="BA52">
        <f>LittLittStacked!BA52/LittLittStacked!$DI52*100</f>
        <v>0</v>
      </c>
      <c r="BB52">
        <f>LittLittStacked!BB52/LittLittStacked!$DI52*100</f>
        <v>0.15151515151515152</v>
      </c>
      <c r="BC52">
        <f>LittLittStacked!BC52/LittLittStacked!$DI52*100</f>
        <v>0.22727272727272727</v>
      </c>
      <c r="BD52">
        <f>LittLittStacked!BD52/LittLittStacked!$DI52*100</f>
        <v>0.68181818181818177</v>
      </c>
      <c r="BE52">
        <f>LittLittStacked!BE52/LittLittStacked!$DI52*100</f>
        <v>0.22727272727272727</v>
      </c>
      <c r="BF52">
        <f>LittLittStacked!BF52/LittLittStacked!$DI52*100</f>
        <v>0</v>
      </c>
      <c r="BG52">
        <f>LittLittStacked!BG52/LittLittStacked!$DI52*100</f>
        <v>0</v>
      </c>
      <c r="BH52">
        <f>LittLittStacked!BH52/LittLittStacked!$DI52*100</f>
        <v>0</v>
      </c>
      <c r="BI52">
        <f>LittLittStacked!BI52/LittLittStacked!$DI52*100</f>
        <v>0.22727272727272727</v>
      </c>
      <c r="BJ52">
        <f>LittLittStacked!BJ52/LittLittStacked!$DI52*100</f>
        <v>0</v>
      </c>
      <c r="BK52">
        <f>LittLittStacked!BK52/LittLittStacked!$DI52*100</f>
        <v>0</v>
      </c>
      <c r="BL52">
        <f>LittLittStacked!BL52/LittLittStacked!$DI52*100</f>
        <v>11.59090909090909</v>
      </c>
      <c r="BM52">
        <f>LittLittStacked!BM52/LittLittStacked!$DI52*100</f>
        <v>0</v>
      </c>
      <c r="BN52">
        <f>LittLittStacked!BN52/LittLittStacked!$DI52*100</f>
        <v>0</v>
      </c>
      <c r="BO52">
        <f>LittLittStacked!BO52/LittLittStacked!$DI52*100</f>
        <v>0.15151515151515152</v>
      </c>
      <c r="BP52">
        <f>LittLittStacked!BP52/LittLittStacked!$DI52*100</f>
        <v>0</v>
      </c>
      <c r="BQ52">
        <f>LittLittStacked!BQ52/LittLittStacked!$DI52*100</f>
        <v>0</v>
      </c>
      <c r="BR52">
        <f>LittLittStacked!BR52/LittLittStacked!$DI52*100</f>
        <v>0</v>
      </c>
      <c r="BS52">
        <f>LittLittStacked!BS52/LittLittStacked!$DI52*100</f>
        <v>0.15151515151515152</v>
      </c>
      <c r="BT52">
        <f>LittLittStacked!BT52/LittLittStacked!$DI52*100</f>
        <v>0</v>
      </c>
      <c r="BU52">
        <f>LittLittStacked!BU52/LittLittStacked!$DI52*100</f>
        <v>0</v>
      </c>
      <c r="BV52">
        <f>LittLittStacked!BV52/LittLittStacked!$DI52*100</f>
        <v>0</v>
      </c>
      <c r="BW52">
        <f>LittLittStacked!BW52/LittLittStacked!$DI52*100</f>
        <v>0</v>
      </c>
      <c r="BX52">
        <f>LittLittStacked!BX52/LittLittStacked!$DI52*100</f>
        <v>0</v>
      </c>
      <c r="BY52">
        <f>LittLittStacked!BY52/LittLittStacked!$DI52*100</f>
        <v>0</v>
      </c>
      <c r="BZ52">
        <f>LittLittStacked!BZ52/LittLittStacked!$DI52*100</f>
        <v>0</v>
      </c>
      <c r="CA52">
        <f>LittLittStacked!CA52/LittLittStacked!$DI52*100</f>
        <v>0</v>
      </c>
      <c r="CB52">
        <f>LittLittStacked!CB52/LittLittStacked!$DI52*100</f>
        <v>0</v>
      </c>
      <c r="CC52">
        <f>LittLittStacked!CC52/LittLittStacked!$DI52*100</f>
        <v>0</v>
      </c>
      <c r="CD52">
        <f>LittLittStacked!CD52/LittLittStacked!$DI52*100</f>
        <v>0</v>
      </c>
      <c r="CE52">
        <f>LittLittStacked!CE52/LittLittStacked!$DI52*100</f>
        <v>3.2575757575757578</v>
      </c>
      <c r="CF52">
        <f>LittLittStacked!CF52/LittLittStacked!$DI52*100</f>
        <v>0</v>
      </c>
      <c r="CG52">
        <f>LittLittStacked!CG52/LittLittStacked!$DI52*100</f>
        <v>0</v>
      </c>
      <c r="CH52">
        <f>LittLittStacked!CH52/LittLittStacked!$DI52*100</f>
        <v>7.575757575757576E-2</v>
      </c>
      <c r="CI52">
        <f>LittLittStacked!CI52/LittLittStacked!$DI52*100</f>
        <v>0.45454545454545453</v>
      </c>
      <c r="CJ52">
        <f>LittLittStacked!CJ52/LittLittStacked!$DI52*100</f>
        <v>7.575757575757576E-2</v>
      </c>
      <c r="CK52">
        <f>LittLittStacked!CK52/LittLittStacked!$DI52*100</f>
        <v>0</v>
      </c>
      <c r="CL52">
        <f>LittLittStacked!CL52/LittLittStacked!$DI52*100</f>
        <v>0</v>
      </c>
      <c r="CM52">
        <f>LittLittStacked!CM52/LittLittStacked!$DI52*100</f>
        <v>0</v>
      </c>
      <c r="CN52">
        <f>LittLittStacked!CN52/LittLittStacked!$DI52*100</f>
        <v>0</v>
      </c>
      <c r="CO52">
        <f>LittLittStacked!CO52/LittLittStacked!$DI52*100</f>
        <v>0.15151515151515152</v>
      </c>
      <c r="CP52">
        <f>LittLittStacked!CP52/LittLittStacked!$DI52*100</f>
        <v>0</v>
      </c>
      <c r="CQ52">
        <f>LittLittStacked!CQ52/LittLittStacked!$DI52*100</f>
        <v>0</v>
      </c>
      <c r="CR52">
        <f>LittLittStacked!CR52/LittLittStacked!$DI52*100</f>
        <v>0</v>
      </c>
      <c r="CS52">
        <f>LittLittStacked!CS52/LittLittStacked!$DI52*100</f>
        <v>0</v>
      </c>
      <c r="CT52">
        <f>LittLittStacked!CT52/LittLittStacked!$DI52*100</f>
        <v>0</v>
      </c>
      <c r="CU52">
        <f>LittLittStacked!CU52/LittLittStacked!$DI52*100</f>
        <v>0</v>
      </c>
      <c r="CV52">
        <f>LittLittStacked!CV52/LittLittStacked!$DI52*100</f>
        <v>0</v>
      </c>
      <c r="CW52">
        <f>LittLittStacked!CW52/LittLittStacked!$DI52*100</f>
        <v>0</v>
      </c>
      <c r="CX52">
        <f>LittLittStacked!CX52/LittLittStacked!$DI52*100</f>
        <v>0</v>
      </c>
      <c r="CY52">
        <f>LittLittStacked!CY52/LittLittStacked!$DI52*100</f>
        <v>0</v>
      </c>
      <c r="CZ52">
        <f>LittLittStacked!CZ52/LittLittStacked!$DI52*100</f>
        <v>0</v>
      </c>
      <c r="DA52">
        <f>LittLittStacked!DA52/LittLittStacked!$DI52*100</f>
        <v>0</v>
      </c>
      <c r="DB52">
        <f>LittLittStacked!DB52/LittLittStacked!$DI52*100</f>
        <v>0</v>
      </c>
      <c r="DC52">
        <f>LittLittStacked!DC52/LittLittStacked!$DI52*100</f>
        <v>0</v>
      </c>
      <c r="DD52">
        <f>LittLittStacked!DD52/LittLittStacked!$DI52*100</f>
        <v>0</v>
      </c>
      <c r="DE52">
        <f>LittLittStacked!DE52/LittLittStacked!$DI52*100</f>
        <v>0</v>
      </c>
      <c r="DF52">
        <f>LittLittStacked!DF52/LittLittStacked!$DI52*100</f>
        <v>0</v>
      </c>
      <c r="DG52">
        <f>LittLittStacked!DG52/LittLittStacked!$DI52*100</f>
        <v>0</v>
      </c>
      <c r="DH52">
        <f>LittLittStacked!DH52/LittLittStacked!$DI52*100</f>
        <v>0</v>
      </c>
      <c r="DI52">
        <f t="shared" si="3"/>
        <v>100.00000000000004</v>
      </c>
      <c r="DJ52" t="s">
        <v>474</v>
      </c>
      <c r="DK52">
        <f t="shared" si="0"/>
        <v>93.030303030303045</v>
      </c>
      <c r="DL52">
        <f t="shared" si="1"/>
        <v>6.9696969696969546</v>
      </c>
      <c r="DM52">
        <f t="shared" si="2"/>
        <v>1.0606060606060606</v>
      </c>
    </row>
    <row r="53" spans="1:117" x14ac:dyDescent="0.2">
      <c r="A53">
        <f t="shared" ref="A53:A58" si="6">(($A$52-$A$59)/(($B$52-$B$59)*10))+A52</f>
        <v>4096.4285714285716</v>
      </c>
      <c r="B53">
        <v>4.9000000000000004</v>
      </c>
      <c r="C53">
        <f>LittLittStacked!C53/LittLittStacked!$DI53*100</f>
        <v>0.54894784995425439</v>
      </c>
      <c r="D53">
        <f>LittLittStacked!D53/LittLittStacked!$DI53*100</f>
        <v>0</v>
      </c>
      <c r="E53">
        <f>LittLittStacked!E53/LittLittStacked!$DI53*100</f>
        <v>24.794144556267156</v>
      </c>
      <c r="F53">
        <f>LittLittStacked!F53/LittLittStacked!$DI53*100</f>
        <v>0</v>
      </c>
      <c r="G53">
        <f>LittLittStacked!G53/LittLittStacked!$DI53*100</f>
        <v>0</v>
      </c>
      <c r="H53">
        <f>LittLittStacked!H53/LittLittStacked!$DI53*100</f>
        <v>0.64043915827996334</v>
      </c>
      <c r="I53">
        <f>LittLittStacked!I53/LittLittStacked!$DI53*100</f>
        <v>0</v>
      </c>
      <c r="J53">
        <f>LittLittStacked!J53/LittLittStacked!$DI53*100</f>
        <v>0</v>
      </c>
      <c r="K53">
        <f>LittLittStacked!K53/LittLittStacked!$DI53*100</f>
        <v>0</v>
      </c>
      <c r="L53">
        <f>LittLittStacked!L53/LittLittStacked!$DI53*100</f>
        <v>9.1491308325709064E-2</v>
      </c>
      <c r="M53">
        <f>LittLittStacked!M53/LittLittStacked!$DI53*100</f>
        <v>9.1491308325709064E-2</v>
      </c>
      <c r="N53">
        <f>LittLittStacked!N53/LittLittStacked!$DI53*100</f>
        <v>0</v>
      </c>
      <c r="O53">
        <f>LittLittStacked!O53/LittLittStacked!$DI53*100</f>
        <v>0</v>
      </c>
      <c r="P53">
        <f>LittLittStacked!P53/LittLittStacked!$DI53*100</f>
        <v>0</v>
      </c>
      <c r="Q53">
        <f>LittLittStacked!Q53/LittLittStacked!$DI53*100</f>
        <v>0</v>
      </c>
      <c r="R53">
        <f>LittLittStacked!R53/LittLittStacked!$DI53*100</f>
        <v>0</v>
      </c>
      <c r="S53">
        <f>LittLittStacked!S53/LittLittStacked!$DI53*100</f>
        <v>0</v>
      </c>
      <c r="T53">
        <f>LittLittStacked!T53/LittLittStacked!$DI53*100</f>
        <v>9.1491308325709064E-2</v>
      </c>
      <c r="U53">
        <f>LittLittStacked!U53/LittLittStacked!$DI53*100</f>
        <v>0</v>
      </c>
      <c r="V53">
        <f>LittLittStacked!V53/LittLittStacked!$DI53*100</f>
        <v>51.601097895699908</v>
      </c>
      <c r="W53">
        <f>LittLittStacked!W53/LittLittStacked!$DI53*100</f>
        <v>0</v>
      </c>
      <c r="X53">
        <f>LittLittStacked!X53/LittLittStacked!$DI53*100</f>
        <v>0</v>
      </c>
      <c r="Y53">
        <f>LittLittStacked!Y53/LittLittStacked!$DI53*100</f>
        <v>0</v>
      </c>
      <c r="Z53">
        <f>LittLittStacked!Z53/LittLittStacked!$DI53*100</f>
        <v>0</v>
      </c>
      <c r="AA53">
        <f>LittLittStacked!AA53/LittLittStacked!$DI53*100</f>
        <v>0</v>
      </c>
      <c r="AB53">
        <f>LittLittStacked!AB53/LittLittStacked!$DI53*100</f>
        <v>0</v>
      </c>
      <c r="AC53">
        <f>LittLittStacked!AC53/LittLittStacked!$DI53*100</f>
        <v>0.82342177493138147</v>
      </c>
      <c r="AD53">
        <f>LittLittStacked!AD53/LittLittStacked!$DI53*100</f>
        <v>0.36596523330283626</v>
      </c>
      <c r="AE53">
        <f>LittLittStacked!AE53/LittLittStacked!$DI53*100</f>
        <v>0</v>
      </c>
      <c r="AF53">
        <f>LittLittStacked!AF53/LittLittStacked!$DI53*100</f>
        <v>0.18298261665141813</v>
      </c>
      <c r="AG53">
        <f>LittLittStacked!AG53/LittLittStacked!$DI53*100</f>
        <v>0</v>
      </c>
      <c r="AH53">
        <f>LittLittStacked!AH53/LittLittStacked!$DI53*100</f>
        <v>1.555352241537054</v>
      </c>
      <c r="AI53">
        <f>LittLittStacked!AI53/LittLittStacked!$DI53*100</f>
        <v>0</v>
      </c>
      <c r="AJ53">
        <f>LittLittStacked!AJ53/LittLittStacked!$DI53*100</f>
        <v>0.45745654162854532</v>
      </c>
      <c r="AK53">
        <f>LittLittStacked!AK53/LittLittStacked!$DI53*100</f>
        <v>0</v>
      </c>
      <c r="AL53">
        <f>LittLittStacked!AL53/LittLittStacked!$DI53*100</f>
        <v>0</v>
      </c>
      <c r="AM53">
        <f>LittLittStacked!AM53/LittLittStacked!$DI53*100</f>
        <v>0</v>
      </c>
      <c r="AN53">
        <f>LittLittStacked!AN53/LittLittStacked!$DI53*100</f>
        <v>0</v>
      </c>
      <c r="AO53">
        <f>LittLittStacked!AO53/LittLittStacked!$DI53*100</f>
        <v>0</v>
      </c>
      <c r="AP53">
        <f>LittLittStacked!AP53/LittLittStacked!$DI53*100</f>
        <v>0</v>
      </c>
      <c r="AQ53">
        <f>LittLittStacked!AQ53/LittLittStacked!$DI53*100</f>
        <v>0</v>
      </c>
      <c r="AR53">
        <f>LittLittStacked!AR53/LittLittStacked!$DI53*100</f>
        <v>0</v>
      </c>
      <c r="AS53">
        <f>LittLittStacked!AS53/LittLittStacked!$DI53*100</f>
        <v>0</v>
      </c>
      <c r="AT53">
        <v>0</v>
      </c>
      <c r="AU53">
        <f>LittLittStacked!AU53/LittLittStacked!$DI53*100</f>
        <v>2.0128087831655992</v>
      </c>
      <c r="AV53">
        <f>LittLittStacked!AV53/LittLittStacked!$DI53*100</f>
        <v>0</v>
      </c>
      <c r="AW53">
        <f>LittLittStacked!AW53/LittLittStacked!$DI53*100</f>
        <v>0</v>
      </c>
      <c r="AX53">
        <f>LittLittStacked!AX53/LittLittStacked!$DI53*100</f>
        <v>0</v>
      </c>
      <c r="AY53">
        <f>LittLittStacked!AY53/LittLittStacked!$DI53*100</f>
        <v>0</v>
      </c>
      <c r="AZ53">
        <f>LittLittStacked!AZ53/LittLittStacked!$DI53*100</f>
        <v>0</v>
      </c>
      <c r="BA53">
        <f>LittLittStacked!BA53/LittLittStacked!$DI53*100</f>
        <v>0</v>
      </c>
      <c r="BB53">
        <f>LittLittStacked!BB53/LittLittStacked!$DI53*100</f>
        <v>9.1491308325709064E-2</v>
      </c>
      <c r="BC53">
        <f>LittLittStacked!BC53/LittLittStacked!$DI53*100</f>
        <v>0.36596523330283626</v>
      </c>
      <c r="BD53">
        <f>LittLittStacked!BD53/LittLittStacked!$DI53*100</f>
        <v>0</v>
      </c>
      <c r="BE53">
        <f>LittLittStacked!BE53/LittLittStacked!$DI53*100</f>
        <v>0</v>
      </c>
      <c r="BF53">
        <f>LittLittStacked!BF53/LittLittStacked!$DI53*100</f>
        <v>0</v>
      </c>
      <c r="BG53">
        <f>LittLittStacked!BG53/LittLittStacked!$DI53*100</f>
        <v>0</v>
      </c>
      <c r="BH53">
        <f>LittLittStacked!BH53/LittLittStacked!$DI53*100</f>
        <v>0</v>
      </c>
      <c r="BI53">
        <f>LittLittStacked!BI53/LittLittStacked!$DI53*100</f>
        <v>0</v>
      </c>
      <c r="BJ53">
        <f>LittLittStacked!BJ53/LittLittStacked!$DI53*100</f>
        <v>0</v>
      </c>
      <c r="BK53">
        <f>LittLittStacked!BK53/LittLittStacked!$DI53*100</f>
        <v>0</v>
      </c>
      <c r="BL53">
        <f>LittLittStacked!BL53/LittLittStacked!$DI53*100</f>
        <v>12.259835315645013</v>
      </c>
      <c r="BM53">
        <f>LittLittStacked!BM53/LittLittStacked!$DI53*100</f>
        <v>0</v>
      </c>
      <c r="BN53">
        <f>LittLittStacked!BN53/LittLittStacked!$DI53*100</f>
        <v>0</v>
      </c>
      <c r="BO53">
        <f>LittLittStacked!BO53/LittLittStacked!$DI53*100</f>
        <v>0</v>
      </c>
      <c r="BP53">
        <f>LittLittStacked!BP53/LittLittStacked!$DI53*100</f>
        <v>0</v>
      </c>
      <c r="BQ53">
        <f>LittLittStacked!BQ53/LittLittStacked!$DI53*100</f>
        <v>9.1491308325709064E-2</v>
      </c>
      <c r="BR53">
        <f>LittLittStacked!BR53/LittLittStacked!$DI53*100</f>
        <v>0.18298261665141813</v>
      </c>
      <c r="BS53">
        <f>LittLittStacked!BS53/LittLittStacked!$DI53*100</f>
        <v>0</v>
      </c>
      <c r="BT53">
        <f>LittLittStacked!BT53/LittLittStacked!$DI53*100</f>
        <v>0</v>
      </c>
      <c r="BU53">
        <f>LittLittStacked!BU53/LittLittStacked!$DI53*100</f>
        <v>0</v>
      </c>
      <c r="BV53">
        <f>LittLittStacked!BV53/LittLittStacked!$DI53*100</f>
        <v>0</v>
      </c>
      <c r="BW53">
        <f>LittLittStacked!BW53/LittLittStacked!$DI53*100</f>
        <v>0</v>
      </c>
      <c r="BX53">
        <f>LittLittStacked!BX53/LittLittStacked!$DI53*100</f>
        <v>0</v>
      </c>
      <c r="BY53">
        <f>LittLittStacked!BY53/LittLittStacked!$DI53*100</f>
        <v>0</v>
      </c>
      <c r="BZ53">
        <f>LittLittStacked!BZ53/LittLittStacked!$DI53*100</f>
        <v>0</v>
      </c>
      <c r="CA53">
        <f>LittLittStacked!CA53/LittLittStacked!$DI53*100</f>
        <v>0</v>
      </c>
      <c r="CB53">
        <f>LittLittStacked!CB53/LittLittStacked!$DI53*100</f>
        <v>0</v>
      </c>
      <c r="CC53">
        <f>LittLittStacked!CC53/LittLittStacked!$DI53*100</f>
        <v>0</v>
      </c>
      <c r="CD53">
        <f>LittLittStacked!CD53/LittLittStacked!$DI53*100</f>
        <v>0</v>
      </c>
      <c r="CE53">
        <f>LittLittStacked!CE53/LittLittStacked!$DI53*100</f>
        <v>3.110704483074108</v>
      </c>
      <c r="CF53">
        <f>LittLittStacked!CF53/LittLittStacked!$DI53*100</f>
        <v>0</v>
      </c>
      <c r="CG53">
        <f>LittLittStacked!CG53/LittLittStacked!$DI53*100</f>
        <v>0</v>
      </c>
      <c r="CH53">
        <f>LittLittStacked!CH53/LittLittStacked!$DI53*100</f>
        <v>0</v>
      </c>
      <c r="CI53">
        <f>LittLittStacked!CI53/LittLittStacked!$DI53*100</f>
        <v>0.54894784995425439</v>
      </c>
      <c r="CJ53">
        <f>LittLittStacked!CJ53/LittLittStacked!$DI53*100</f>
        <v>0</v>
      </c>
      <c r="CK53">
        <f>LittLittStacked!CK53/LittLittStacked!$DI53*100</f>
        <v>0</v>
      </c>
      <c r="CL53">
        <f>LittLittStacked!CL53/LittLittStacked!$DI53*100</f>
        <v>0</v>
      </c>
      <c r="CM53">
        <f>LittLittStacked!CM53/LittLittStacked!$DI53*100</f>
        <v>0</v>
      </c>
      <c r="CN53">
        <f>LittLittStacked!CN53/LittLittStacked!$DI53*100</f>
        <v>0</v>
      </c>
      <c r="CO53">
        <f>LittLittStacked!CO53/LittLittStacked!$DI53*100</f>
        <v>9.1491308325709064E-2</v>
      </c>
      <c r="CP53">
        <f>LittLittStacked!CP53/LittLittStacked!$DI53*100</f>
        <v>0</v>
      </c>
      <c r="CQ53">
        <f>LittLittStacked!CQ53/LittLittStacked!$DI53*100</f>
        <v>0</v>
      </c>
      <c r="CR53">
        <f>LittLittStacked!CR53/LittLittStacked!$DI53*100</f>
        <v>0</v>
      </c>
      <c r="CS53">
        <f>LittLittStacked!CS53/LittLittStacked!$DI53*100</f>
        <v>0</v>
      </c>
      <c r="CT53">
        <f>LittLittStacked!CT53/LittLittStacked!$DI53*100</f>
        <v>0</v>
      </c>
      <c r="CU53">
        <f>LittLittStacked!CU53/LittLittStacked!$DI53*100</f>
        <v>0</v>
      </c>
      <c r="CV53">
        <f>LittLittStacked!CV53/LittLittStacked!$DI53*100</f>
        <v>0</v>
      </c>
      <c r="CW53">
        <f>LittLittStacked!CW53/LittLittStacked!$DI53*100</f>
        <v>0</v>
      </c>
      <c r="CX53">
        <f>LittLittStacked!CX53/LittLittStacked!$DI53*100</f>
        <v>0</v>
      </c>
      <c r="CY53">
        <f>LittLittStacked!CY53/LittLittStacked!$DI53*100</f>
        <v>0</v>
      </c>
      <c r="CZ53">
        <f>LittLittStacked!CZ53/LittLittStacked!$DI53*100</f>
        <v>0</v>
      </c>
      <c r="DA53">
        <f>LittLittStacked!DA53/LittLittStacked!$DI53*100</f>
        <v>0</v>
      </c>
      <c r="DB53">
        <f>LittLittStacked!DB53/LittLittStacked!$DI53*100</f>
        <v>0</v>
      </c>
      <c r="DC53">
        <f>LittLittStacked!DC53/LittLittStacked!$DI53*100</f>
        <v>0</v>
      </c>
      <c r="DD53">
        <f>LittLittStacked!DD53/LittLittStacked!$DI53*100</f>
        <v>0</v>
      </c>
      <c r="DE53">
        <f>LittLittStacked!DE53/LittLittStacked!$DI53*100</f>
        <v>0</v>
      </c>
      <c r="DF53">
        <f>LittLittStacked!DF53/LittLittStacked!$DI53*100</f>
        <v>0</v>
      </c>
      <c r="DG53">
        <f>LittLittStacked!DG53/LittLittStacked!$DI53*100</f>
        <v>0</v>
      </c>
      <c r="DH53">
        <f>LittLittStacked!DH53/LittLittStacked!$DI53*100</f>
        <v>0</v>
      </c>
      <c r="DI53">
        <f t="shared" si="3"/>
        <v>99.999999999999986</v>
      </c>
      <c r="DJ53" t="s">
        <v>474</v>
      </c>
      <c r="DK53">
        <f t="shared" si="0"/>
        <v>96.431838975297325</v>
      </c>
      <c r="DL53">
        <f t="shared" si="1"/>
        <v>3.5681610247026754</v>
      </c>
      <c r="DM53">
        <f t="shared" si="2"/>
        <v>0.36596523330283626</v>
      </c>
    </row>
    <row r="54" spans="1:117" x14ac:dyDescent="0.2">
      <c r="A54">
        <f t="shared" si="6"/>
        <v>4347.8571428571431</v>
      </c>
      <c r="B54">
        <v>5</v>
      </c>
      <c r="C54">
        <f>LittLittStacked!C54/LittLittStacked!$DI54*100</f>
        <v>8.0128205128205121E-2</v>
      </c>
      <c r="D54">
        <f>LittLittStacked!D54/LittLittStacked!$DI54*100</f>
        <v>0</v>
      </c>
      <c r="E54">
        <f>LittLittStacked!E54/LittLittStacked!$DI54*100</f>
        <v>31.73076923076923</v>
      </c>
      <c r="F54">
        <f>LittLittStacked!F54/LittLittStacked!$DI54*100</f>
        <v>0.24038461538461539</v>
      </c>
      <c r="G54">
        <f>LittLittStacked!G54/LittLittStacked!$DI54*100</f>
        <v>0</v>
      </c>
      <c r="H54">
        <f>LittLittStacked!H54/LittLittStacked!$DI54*100</f>
        <v>2.2435897435897436</v>
      </c>
      <c r="I54">
        <f>LittLittStacked!I54/LittLittStacked!$DI54*100</f>
        <v>0</v>
      </c>
      <c r="J54">
        <f>LittLittStacked!J54/LittLittStacked!$DI54*100</f>
        <v>0</v>
      </c>
      <c r="K54">
        <f>LittLittStacked!K54/LittLittStacked!$DI54*100</f>
        <v>8.0128205128205121E-2</v>
      </c>
      <c r="L54">
        <f>LittLittStacked!L54/LittLittStacked!$DI54*100</f>
        <v>0</v>
      </c>
      <c r="M54">
        <f>LittLittStacked!M54/LittLittStacked!$DI54*100</f>
        <v>0</v>
      </c>
      <c r="N54">
        <f>LittLittStacked!N54/LittLittStacked!$DI54*100</f>
        <v>0</v>
      </c>
      <c r="O54">
        <f>LittLittStacked!O54/LittLittStacked!$DI54*100</f>
        <v>0</v>
      </c>
      <c r="P54">
        <f>LittLittStacked!P54/LittLittStacked!$DI54*100</f>
        <v>0</v>
      </c>
      <c r="Q54">
        <f>LittLittStacked!Q54/LittLittStacked!$DI54*100</f>
        <v>0</v>
      </c>
      <c r="R54">
        <f>LittLittStacked!R54/LittLittStacked!$DI54*100</f>
        <v>0</v>
      </c>
      <c r="S54">
        <f>LittLittStacked!S54/LittLittStacked!$DI54*100</f>
        <v>0</v>
      </c>
      <c r="T54">
        <f>LittLittStacked!T54/LittLittStacked!$DI54*100</f>
        <v>0</v>
      </c>
      <c r="U54">
        <f>LittLittStacked!U54/LittLittStacked!$DI54*100</f>
        <v>0</v>
      </c>
      <c r="V54">
        <f>LittLittStacked!V54/LittLittStacked!$DI54*100</f>
        <v>36.29807692307692</v>
      </c>
      <c r="W54">
        <f>LittLittStacked!W54/LittLittStacked!$DI54*100</f>
        <v>0</v>
      </c>
      <c r="X54">
        <f>LittLittStacked!X54/LittLittStacked!$DI54*100</f>
        <v>0.16025641025641024</v>
      </c>
      <c r="Y54">
        <f>LittLittStacked!Y54/LittLittStacked!$DI54*100</f>
        <v>0</v>
      </c>
      <c r="Z54">
        <f>LittLittStacked!Z54/LittLittStacked!$DI54*100</f>
        <v>0</v>
      </c>
      <c r="AA54">
        <f>LittLittStacked!AA54/LittLittStacked!$DI54*100</f>
        <v>0</v>
      </c>
      <c r="AB54">
        <f>LittLittStacked!AB54/LittLittStacked!$DI54*100</f>
        <v>0</v>
      </c>
      <c r="AC54">
        <f>LittLittStacked!AC54/LittLittStacked!$DI54*100</f>
        <v>1.2019230769230771</v>
      </c>
      <c r="AD54">
        <f>LittLittStacked!AD54/LittLittStacked!$DI54*100</f>
        <v>0.16025641025641024</v>
      </c>
      <c r="AE54">
        <f>LittLittStacked!AE54/LittLittStacked!$DI54*100</f>
        <v>0</v>
      </c>
      <c r="AF54">
        <f>LittLittStacked!AF54/LittLittStacked!$DI54*100</f>
        <v>0.24038461538461539</v>
      </c>
      <c r="AG54">
        <f>LittLittStacked!AG54/LittLittStacked!$DI54*100</f>
        <v>0</v>
      </c>
      <c r="AH54">
        <f>LittLittStacked!AH54/LittLittStacked!$DI54*100</f>
        <v>2.3237179487179489</v>
      </c>
      <c r="AI54">
        <f>LittLittStacked!AI54/LittLittStacked!$DI54*100</f>
        <v>0</v>
      </c>
      <c r="AJ54">
        <f>LittLittStacked!AJ54/LittLittStacked!$DI54*100</f>
        <v>0.40064102564102561</v>
      </c>
      <c r="AK54">
        <f>LittLittStacked!AK54/LittLittStacked!$DI54*100</f>
        <v>8.0128205128205121E-2</v>
      </c>
      <c r="AL54">
        <f>LittLittStacked!AL54/LittLittStacked!$DI54*100</f>
        <v>0</v>
      </c>
      <c r="AM54">
        <f>LittLittStacked!AM54/LittLittStacked!$DI54*100</f>
        <v>0</v>
      </c>
      <c r="AN54">
        <f>LittLittStacked!AN54/LittLittStacked!$DI54*100</f>
        <v>0</v>
      </c>
      <c r="AO54">
        <f>LittLittStacked!AO54/LittLittStacked!$DI54*100</f>
        <v>0</v>
      </c>
      <c r="AP54">
        <f>LittLittStacked!AP54/LittLittStacked!$DI54*100</f>
        <v>0</v>
      </c>
      <c r="AQ54">
        <f>LittLittStacked!AQ54/LittLittStacked!$DI54*100</f>
        <v>0</v>
      </c>
      <c r="AR54">
        <f>LittLittStacked!AR54/LittLittStacked!$DI54*100</f>
        <v>0</v>
      </c>
      <c r="AS54">
        <f>LittLittStacked!AS54/LittLittStacked!$DI54*100</f>
        <v>0</v>
      </c>
      <c r="AT54">
        <v>0</v>
      </c>
      <c r="AU54">
        <f>LittLittStacked!AU54/LittLittStacked!$DI54*100</f>
        <v>2.3237179487179489</v>
      </c>
      <c r="AV54">
        <f>LittLittStacked!AV54/LittLittStacked!$DI54*100</f>
        <v>0</v>
      </c>
      <c r="AW54">
        <f>LittLittStacked!AW54/LittLittStacked!$DI54*100</f>
        <v>0</v>
      </c>
      <c r="AX54">
        <f>LittLittStacked!AX54/LittLittStacked!$DI54*100</f>
        <v>0</v>
      </c>
      <c r="AY54">
        <f>LittLittStacked!AY54/LittLittStacked!$DI54*100</f>
        <v>0.16025641025641024</v>
      </c>
      <c r="AZ54">
        <f>LittLittStacked!AZ54/LittLittStacked!$DI54*100</f>
        <v>0</v>
      </c>
      <c r="BA54">
        <f>LittLittStacked!BA54/LittLittStacked!$DI54*100</f>
        <v>0</v>
      </c>
      <c r="BB54">
        <f>LittLittStacked!BB54/LittLittStacked!$DI54*100</f>
        <v>0</v>
      </c>
      <c r="BC54">
        <f>LittLittStacked!BC54/LittLittStacked!$DI54*100</f>
        <v>0.16025641025641024</v>
      </c>
      <c r="BD54">
        <f>LittLittStacked!BD54/LittLittStacked!$DI54*100</f>
        <v>0</v>
      </c>
      <c r="BE54">
        <f>LittLittStacked!BE54/LittLittStacked!$DI54*100</f>
        <v>0</v>
      </c>
      <c r="BF54">
        <f>LittLittStacked!BF54/LittLittStacked!$DI54*100</f>
        <v>0</v>
      </c>
      <c r="BG54">
        <f>LittLittStacked!BG54/LittLittStacked!$DI54*100</f>
        <v>0</v>
      </c>
      <c r="BH54">
        <f>LittLittStacked!BH54/LittLittStacked!$DI54*100</f>
        <v>0</v>
      </c>
      <c r="BI54">
        <f>LittLittStacked!BI54/LittLittStacked!$DI54*100</f>
        <v>0</v>
      </c>
      <c r="BJ54">
        <f>LittLittStacked!BJ54/LittLittStacked!$DI54*100</f>
        <v>0</v>
      </c>
      <c r="BK54">
        <f>LittLittStacked!BK54/LittLittStacked!$DI54*100</f>
        <v>0</v>
      </c>
      <c r="BL54">
        <f>LittLittStacked!BL54/LittLittStacked!$DI54*100</f>
        <v>15.625</v>
      </c>
      <c r="BM54">
        <f>LittLittStacked!BM54/LittLittStacked!$DI54*100</f>
        <v>0.24038461538461539</v>
      </c>
      <c r="BN54">
        <f>LittLittStacked!BN54/LittLittStacked!$DI54*100</f>
        <v>0</v>
      </c>
      <c r="BO54">
        <f>LittLittStacked!BO54/LittLittStacked!$DI54*100</f>
        <v>0</v>
      </c>
      <c r="BP54">
        <f>LittLittStacked!BP54/LittLittStacked!$DI54*100</f>
        <v>0</v>
      </c>
      <c r="BQ54">
        <f>LittLittStacked!BQ54/LittLittStacked!$DI54*100</f>
        <v>0.16025641025641024</v>
      </c>
      <c r="BR54">
        <f>LittLittStacked!BR54/LittLittStacked!$DI54*100</f>
        <v>0</v>
      </c>
      <c r="BS54">
        <f>LittLittStacked!BS54/LittLittStacked!$DI54*100</f>
        <v>8.0128205128205121E-2</v>
      </c>
      <c r="BT54">
        <f>LittLittStacked!BT54/LittLittStacked!$DI54*100</f>
        <v>0</v>
      </c>
      <c r="BU54">
        <f>LittLittStacked!BU54/LittLittStacked!$DI54*100</f>
        <v>0</v>
      </c>
      <c r="BV54">
        <f>LittLittStacked!BV54/LittLittStacked!$DI54*100</f>
        <v>0</v>
      </c>
      <c r="BW54">
        <f>LittLittStacked!BW54/LittLittStacked!$DI54*100</f>
        <v>0</v>
      </c>
      <c r="BX54">
        <f>LittLittStacked!BX54/LittLittStacked!$DI54*100</f>
        <v>0</v>
      </c>
      <c r="BY54">
        <f>LittLittStacked!BY54/LittLittStacked!$DI54*100</f>
        <v>0</v>
      </c>
      <c r="BZ54">
        <f>LittLittStacked!BZ54/LittLittStacked!$DI54*100</f>
        <v>0</v>
      </c>
      <c r="CA54">
        <f>LittLittStacked!CA54/LittLittStacked!$DI54*100</f>
        <v>0</v>
      </c>
      <c r="CB54">
        <f>LittLittStacked!CB54/LittLittStacked!$DI54*100</f>
        <v>0</v>
      </c>
      <c r="CC54">
        <f>LittLittStacked!CC54/LittLittStacked!$DI54*100</f>
        <v>8.0128205128205121E-2</v>
      </c>
      <c r="CD54">
        <f>LittLittStacked!CD54/LittLittStacked!$DI54*100</f>
        <v>0</v>
      </c>
      <c r="CE54">
        <f>LittLittStacked!CE54/LittLittStacked!$DI54*100</f>
        <v>4.2467948717948723</v>
      </c>
      <c r="CF54">
        <f>LittLittStacked!CF54/LittLittStacked!$DI54*100</f>
        <v>0</v>
      </c>
      <c r="CG54">
        <f>LittLittStacked!CG54/LittLittStacked!$DI54*100</f>
        <v>0</v>
      </c>
      <c r="CH54">
        <f>LittLittStacked!CH54/LittLittStacked!$DI54*100</f>
        <v>0</v>
      </c>
      <c r="CI54">
        <f>LittLittStacked!CI54/LittLittStacked!$DI54*100</f>
        <v>1.6025641025641024</v>
      </c>
      <c r="CJ54">
        <f>LittLittStacked!CJ54/LittLittStacked!$DI54*100</f>
        <v>8.0128205128205121E-2</v>
      </c>
      <c r="CK54">
        <f>LittLittStacked!CK54/LittLittStacked!$DI54*100</f>
        <v>0</v>
      </c>
      <c r="CL54">
        <f>LittLittStacked!CL54/LittLittStacked!$DI54*100</f>
        <v>0</v>
      </c>
      <c r="CM54">
        <f>LittLittStacked!CM54/LittLittStacked!$DI54*100</f>
        <v>0</v>
      </c>
      <c r="CN54">
        <f>LittLittStacked!CN54/LittLittStacked!$DI54*100</f>
        <v>0</v>
      </c>
      <c r="CO54">
        <f>LittLittStacked!CO54/LittLittStacked!$DI54*100</f>
        <v>0</v>
      </c>
      <c r="CP54">
        <f>LittLittStacked!CP54/LittLittStacked!$DI54*100</f>
        <v>0</v>
      </c>
      <c r="CQ54">
        <f>LittLittStacked!CQ54/LittLittStacked!$DI54*100</f>
        <v>0</v>
      </c>
      <c r="CR54">
        <f>LittLittStacked!CR54/LittLittStacked!$DI54*100</f>
        <v>0</v>
      </c>
      <c r="CS54">
        <f>LittLittStacked!CS54/LittLittStacked!$DI54*100</f>
        <v>0</v>
      </c>
      <c r="CT54">
        <f>LittLittStacked!CT54/LittLittStacked!$DI54*100</f>
        <v>0</v>
      </c>
      <c r="CU54">
        <f>LittLittStacked!CU54/LittLittStacked!$DI54*100</f>
        <v>0</v>
      </c>
      <c r="CV54">
        <f>LittLittStacked!CV54/LittLittStacked!$DI54*100</f>
        <v>0</v>
      </c>
      <c r="CW54">
        <f>LittLittStacked!CW54/LittLittStacked!$DI54*100</f>
        <v>0</v>
      </c>
      <c r="CX54">
        <f>LittLittStacked!CX54/LittLittStacked!$DI54*100</f>
        <v>0</v>
      </c>
      <c r="CY54">
        <f>LittLittStacked!CY54/LittLittStacked!$DI54*100</f>
        <v>0</v>
      </c>
      <c r="CZ54">
        <f>LittLittStacked!CZ54/LittLittStacked!$DI54*100</f>
        <v>0</v>
      </c>
      <c r="DA54">
        <f>LittLittStacked!DA54/LittLittStacked!$DI54*100</f>
        <v>0</v>
      </c>
      <c r="DB54">
        <f>LittLittStacked!DB54/LittLittStacked!$DI54*100</f>
        <v>0</v>
      </c>
      <c r="DC54">
        <f>LittLittStacked!DC54/LittLittStacked!$DI54*100</f>
        <v>0</v>
      </c>
      <c r="DD54">
        <f>LittLittStacked!DD54/LittLittStacked!$DI54*100</f>
        <v>0</v>
      </c>
      <c r="DE54">
        <f>LittLittStacked!DE54/LittLittStacked!$DI54*100</f>
        <v>0</v>
      </c>
      <c r="DF54">
        <f>LittLittStacked!DF54/LittLittStacked!$DI54*100</f>
        <v>0</v>
      </c>
      <c r="DG54">
        <f>LittLittStacked!DG54/LittLittStacked!$DI54*100</f>
        <v>0</v>
      </c>
      <c r="DH54">
        <f>LittLittStacked!DH54/LittLittStacked!$DI54*100</f>
        <v>0</v>
      </c>
      <c r="DI54">
        <f t="shared" si="3"/>
        <v>100</v>
      </c>
      <c r="DJ54" t="s">
        <v>474</v>
      </c>
      <c r="DK54">
        <f t="shared" si="0"/>
        <v>95.673076923076906</v>
      </c>
      <c r="DL54">
        <f t="shared" si="1"/>
        <v>4.3269230769230944</v>
      </c>
      <c r="DM54">
        <f t="shared" si="2"/>
        <v>0.32051282051282048</v>
      </c>
    </row>
    <row r="55" spans="1:117" x14ac:dyDescent="0.2">
      <c r="A55">
        <f t="shared" si="6"/>
        <v>4599.2857142857147</v>
      </c>
      <c r="B55">
        <v>5.0999999999999996</v>
      </c>
      <c r="C55">
        <f>LittLittStacked!C55/LittLittStacked!$DI55*100</f>
        <v>9.0991810737033677E-2</v>
      </c>
      <c r="D55">
        <f>LittLittStacked!D55/LittLittStacked!$DI55*100</f>
        <v>0</v>
      </c>
      <c r="E55">
        <f>LittLittStacked!E55/LittLittStacked!$DI55*100</f>
        <v>25.386715195632391</v>
      </c>
      <c r="F55">
        <f>LittLittStacked!F55/LittLittStacked!$DI55*100</f>
        <v>0</v>
      </c>
      <c r="G55">
        <f>LittLittStacked!G55/LittLittStacked!$DI55*100</f>
        <v>0</v>
      </c>
      <c r="H55">
        <f>LittLittStacked!H55/LittLittStacked!$DI55*100</f>
        <v>4.7315741583257509</v>
      </c>
      <c r="I55">
        <f>LittLittStacked!I55/LittLittStacked!$DI55*100</f>
        <v>0</v>
      </c>
      <c r="J55">
        <f>LittLittStacked!J55/LittLittStacked!$DI55*100</f>
        <v>0</v>
      </c>
      <c r="K55">
        <f>LittLittStacked!K55/LittLittStacked!$DI55*100</f>
        <v>9.0991810737033677E-2</v>
      </c>
      <c r="L55">
        <f>LittLittStacked!L55/LittLittStacked!$DI55*100</f>
        <v>9.0991810737033677E-2</v>
      </c>
      <c r="M55">
        <f>LittLittStacked!M55/LittLittStacked!$DI55*100</f>
        <v>0</v>
      </c>
      <c r="N55">
        <f>LittLittStacked!N55/LittLittStacked!$DI55*100</f>
        <v>0</v>
      </c>
      <c r="O55">
        <f>LittLittStacked!O55/LittLittStacked!$DI55*100</f>
        <v>0</v>
      </c>
      <c r="P55">
        <f>LittLittStacked!P55/LittLittStacked!$DI55*100</f>
        <v>0</v>
      </c>
      <c r="Q55">
        <f>LittLittStacked!Q55/LittLittStacked!$DI55*100</f>
        <v>0</v>
      </c>
      <c r="R55">
        <f>LittLittStacked!R55/LittLittStacked!$DI55*100</f>
        <v>0</v>
      </c>
      <c r="S55">
        <f>LittLittStacked!S55/LittLittStacked!$DI55*100</f>
        <v>0</v>
      </c>
      <c r="T55">
        <f>LittLittStacked!T55/LittLittStacked!$DI55*100</f>
        <v>0</v>
      </c>
      <c r="U55">
        <f>LittLittStacked!U55/LittLittStacked!$DI55*100</f>
        <v>0</v>
      </c>
      <c r="V55">
        <f>LittLittStacked!V55/LittLittStacked!$DI55*100</f>
        <v>37.397634212920835</v>
      </c>
      <c r="W55">
        <f>LittLittStacked!W55/LittLittStacked!$DI55*100</f>
        <v>0</v>
      </c>
      <c r="X55">
        <f>LittLittStacked!X55/LittLittStacked!$DI55*100</f>
        <v>9.0991810737033677E-2</v>
      </c>
      <c r="Y55">
        <f>LittLittStacked!Y55/LittLittStacked!$DI55*100</f>
        <v>0</v>
      </c>
      <c r="Z55">
        <f>LittLittStacked!Z55/LittLittStacked!$DI55*100</f>
        <v>0</v>
      </c>
      <c r="AA55">
        <f>LittLittStacked!AA55/LittLittStacked!$DI55*100</f>
        <v>0</v>
      </c>
      <c r="AB55">
        <f>LittLittStacked!AB55/LittLittStacked!$DI55*100</f>
        <v>0</v>
      </c>
      <c r="AC55">
        <f>LittLittStacked!AC55/LittLittStacked!$DI55*100</f>
        <v>1.5468607825295724</v>
      </c>
      <c r="AD55">
        <f>LittLittStacked!AD55/LittLittStacked!$DI55*100</f>
        <v>0.36396724294813471</v>
      </c>
      <c r="AE55">
        <f>LittLittStacked!AE55/LittLittStacked!$DI55*100</f>
        <v>0</v>
      </c>
      <c r="AF55">
        <f>LittLittStacked!AF55/LittLittStacked!$DI55*100</f>
        <v>9.0991810737033677E-2</v>
      </c>
      <c r="AG55">
        <f>LittLittStacked!AG55/LittLittStacked!$DI55*100</f>
        <v>0</v>
      </c>
      <c r="AH55">
        <f>LittLittStacked!AH55/LittLittStacked!$DI55*100</f>
        <v>1.4558689717925388</v>
      </c>
      <c r="AI55">
        <f>LittLittStacked!AI55/LittLittStacked!$DI55*100</f>
        <v>0</v>
      </c>
      <c r="AJ55">
        <f>LittLittStacked!AJ55/LittLittStacked!$DI55*100</f>
        <v>0.45495905368516831</v>
      </c>
      <c r="AK55">
        <f>LittLittStacked!AK55/LittLittStacked!$DI55*100</f>
        <v>9.0991810737033677E-2</v>
      </c>
      <c r="AL55">
        <f>LittLittStacked!AL55/LittLittStacked!$DI55*100</f>
        <v>0</v>
      </c>
      <c r="AM55">
        <f>LittLittStacked!AM55/LittLittStacked!$DI55*100</f>
        <v>0</v>
      </c>
      <c r="AN55">
        <f>LittLittStacked!AN55/LittLittStacked!$DI55*100</f>
        <v>0</v>
      </c>
      <c r="AO55">
        <f>LittLittStacked!AO55/LittLittStacked!$DI55*100</f>
        <v>0</v>
      </c>
      <c r="AP55">
        <f>LittLittStacked!AP55/LittLittStacked!$DI55*100</f>
        <v>0</v>
      </c>
      <c r="AQ55">
        <f>LittLittStacked!AQ55/LittLittStacked!$DI55*100</f>
        <v>0</v>
      </c>
      <c r="AR55">
        <f>LittLittStacked!AR55/LittLittStacked!$DI55*100</f>
        <v>0</v>
      </c>
      <c r="AS55">
        <f>LittLittStacked!AS55/LittLittStacked!$DI55*100</f>
        <v>0</v>
      </c>
      <c r="AT55">
        <v>0</v>
      </c>
      <c r="AU55">
        <f>LittLittStacked!AU55/LittLittStacked!$DI55*100</f>
        <v>2.9117379435850776</v>
      </c>
      <c r="AV55">
        <f>LittLittStacked!AV55/LittLittStacked!$DI55*100</f>
        <v>0</v>
      </c>
      <c r="AW55">
        <f>LittLittStacked!AW55/LittLittStacked!$DI55*100</f>
        <v>0</v>
      </c>
      <c r="AX55">
        <f>LittLittStacked!AX55/LittLittStacked!$DI55*100</f>
        <v>0</v>
      </c>
      <c r="AY55">
        <f>LittLittStacked!AY55/LittLittStacked!$DI55*100</f>
        <v>0</v>
      </c>
      <c r="AZ55">
        <f>LittLittStacked!AZ55/LittLittStacked!$DI55*100</f>
        <v>9.0991810737033677E-2</v>
      </c>
      <c r="BA55">
        <f>LittLittStacked!BA55/LittLittStacked!$DI55*100</f>
        <v>0</v>
      </c>
      <c r="BB55">
        <f>LittLittStacked!BB55/LittLittStacked!$DI55*100</f>
        <v>0</v>
      </c>
      <c r="BC55">
        <f>LittLittStacked!BC55/LittLittStacked!$DI55*100</f>
        <v>0.27297543221110104</v>
      </c>
      <c r="BD55">
        <f>LittLittStacked!BD55/LittLittStacked!$DI55*100</f>
        <v>0</v>
      </c>
      <c r="BE55">
        <f>LittLittStacked!BE55/LittLittStacked!$DI55*100</f>
        <v>0</v>
      </c>
      <c r="BF55">
        <f>LittLittStacked!BF55/LittLittStacked!$DI55*100</f>
        <v>0</v>
      </c>
      <c r="BG55">
        <f>LittLittStacked!BG55/LittLittStacked!$DI55*100</f>
        <v>0</v>
      </c>
      <c r="BH55">
        <f>LittLittStacked!BH55/LittLittStacked!$DI55*100</f>
        <v>0</v>
      </c>
      <c r="BI55">
        <f>LittLittStacked!BI55/LittLittStacked!$DI55*100</f>
        <v>0.36396724294813471</v>
      </c>
      <c r="BJ55">
        <f>LittLittStacked!BJ55/LittLittStacked!$DI55*100</f>
        <v>0</v>
      </c>
      <c r="BK55">
        <f>LittLittStacked!BK55/LittLittStacked!$DI55*100</f>
        <v>0</v>
      </c>
      <c r="BL55">
        <f>LittLittStacked!BL55/LittLittStacked!$DI55*100</f>
        <v>19.381255686988172</v>
      </c>
      <c r="BM55">
        <f>LittLittStacked!BM55/LittLittStacked!$DI55*100</f>
        <v>0</v>
      </c>
      <c r="BN55">
        <f>LittLittStacked!BN55/LittLittStacked!$DI55*100</f>
        <v>0</v>
      </c>
      <c r="BO55">
        <f>LittLittStacked!BO55/LittLittStacked!$DI55*100</f>
        <v>9.0991810737033677E-2</v>
      </c>
      <c r="BP55">
        <f>LittLittStacked!BP55/LittLittStacked!$DI55*100</f>
        <v>0</v>
      </c>
      <c r="BQ55">
        <f>LittLittStacked!BQ55/LittLittStacked!$DI55*100</f>
        <v>9.0991810737033677E-2</v>
      </c>
      <c r="BR55">
        <f>LittLittStacked!BR55/LittLittStacked!$DI55*100</f>
        <v>9.0991810737033677E-2</v>
      </c>
      <c r="BS55">
        <f>LittLittStacked!BS55/LittLittStacked!$DI55*100</f>
        <v>0.36396724294813471</v>
      </c>
      <c r="BT55">
        <f>LittLittStacked!BT55/LittLittStacked!$DI55*100</f>
        <v>0</v>
      </c>
      <c r="BU55">
        <f>LittLittStacked!BU55/LittLittStacked!$DI55*100</f>
        <v>9.0991810737033677E-2</v>
      </c>
      <c r="BV55">
        <f>LittLittStacked!BV55/LittLittStacked!$DI55*100</f>
        <v>0</v>
      </c>
      <c r="BW55">
        <f>LittLittStacked!BW55/LittLittStacked!$DI55*100</f>
        <v>0</v>
      </c>
      <c r="BX55">
        <f>LittLittStacked!BX55/LittLittStacked!$DI55*100</f>
        <v>0</v>
      </c>
      <c r="BY55">
        <f>LittLittStacked!BY55/LittLittStacked!$DI55*100</f>
        <v>0</v>
      </c>
      <c r="BZ55">
        <f>LittLittStacked!BZ55/LittLittStacked!$DI55*100</f>
        <v>0</v>
      </c>
      <c r="CA55">
        <f>LittLittStacked!CA55/LittLittStacked!$DI55*100</f>
        <v>0</v>
      </c>
      <c r="CB55">
        <f>LittLittStacked!CB55/LittLittStacked!$DI55*100</f>
        <v>0</v>
      </c>
      <c r="CC55">
        <f>LittLittStacked!CC55/LittLittStacked!$DI55*100</f>
        <v>0</v>
      </c>
      <c r="CD55">
        <f>LittLittStacked!CD55/LittLittStacked!$DI55*100</f>
        <v>0</v>
      </c>
      <c r="CE55">
        <f>LittLittStacked!CE55/LittLittStacked!$DI55*100</f>
        <v>3.1847133757961785</v>
      </c>
      <c r="CF55">
        <f>LittLittStacked!CF55/LittLittStacked!$DI55*100</f>
        <v>0</v>
      </c>
      <c r="CG55">
        <f>LittLittStacked!CG55/LittLittStacked!$DI55*100</f>
        <v>0</v>
      </c>
      <c r="CH55">
        <f>LittLittStacked!CH55/LittLittStacked!$DI55*100</f>
        <v>0</v>
      </c>
      <c r="CI55">
        <f>LittLittStacked!CI55/LittLittStacked!$DI55*100</f>
        <v>1.0009099181073704</v>
      </c>
      <c r="CJ55">
        <f>LittLittStacked!CJ55/LittLittStacked!$DI55*100</f>
        <v>0</v>
      </c>
      <c r="CK55">
        <f>LittLittStacked!CK55/LittLittStacked!$DI55*100</f>
        <v>0</v>
      </c>
      <c r="CL55">
        <f>LittLittStacked!CL55/LittLittStacked!$DI55*100</f>
        <v>9.0991810737033677E-2</v>
      </c>
      <c r="CM55">
        <f>LittLittStacked!CM55/LittLittStacked!$DI55*100</f>
        <v>0</v>
      </c>
      <c r="CN55">
        <f>LittLittStacked!CN55/LittLittStacked!$DI55*100</f>
        <v>0</v>
      </c>
      <c r="CO55">
        <f>LittLittStacked!CO55/LittLittStacked!$DI55*100</f>
        <v>9.0991810737033677E-2</v>
      </c>
      <c r="CP55">
        <f>LittLittStacked!CP55/LittLittStacked!$DI55*100</f>
        <v>0</v>
      </c>
      <c r="CQ55">
        <f>LittLittStacked!CQ55/LittLittStacked!$DI55*100</f>
        <v>0</v>
      </c>
      <c r="CR55">
        <f>LittLittStacked!CR55/LittLittStacked!$DI55*100</f>
        <v>0</v>
      </c>
      <c r="CS55">
        <f>LittLittStacked!CS55/LittLittStacked!$DI55*100</f>
        <v>0</v>
      </c>
      <c r="CT55">
        <f>LittLittStacked!CT55/LittLittStacked!$DI55*100</f>
        <v>0</v>
      </c>
      <c r="CU55">
        <f>LittLittStacked!CU55/LittLittStacked!$DI55*100</f>
        <v>0</v>
      </c>
      <c r="CV55">
        <f>LittLittStacked!CV55/LittLittStacked!$DI55*100</f>
        <v>0</v>
      </c>
      <c r="CW55">
        <f>LittLittStacked!CW55/LittLittStacked!$DI55*100</f>
        <v>0</v>
      </c>
      <c r="CX55">
        <f>LittLittStacked!CX55/LittLittStacked!$DI55*100</f>
        <v>0</v>
      </c>
      <c r="CY55">
        <f>LittLittStacked!CY55/LittLittStacked!$DI55*100</f>
        <v>0</v>
      </c>
      <c r="CZ55">
        <f>LittLittStacked!CZ55/LittLittStacked!$DI55*100</f>
        <v>0</v>
      </c>
      <c r="DA55">
        <f>LittLittStacked!DA55/LittLittStacked!$DI55*100</f>
        <v>0</v>
      </c>
      <c r="DB55">
        <f>LittLittStacked!DB55/LittLittStacked!$DI55*100</f>
        <v>0</v>
      </c>
      <c r="DC55">
        <f>LittLittStacked!DC55/LittLittStacked!$DI55*100</f>
        <v>0</v>
      </c>
      <c r="DD55">
        <f>LittLittStacked!DD55/LittLittStacked!$DI55*100</f>
        <v>0</v>
      </c>
      <c r="DE55">
        <f>LittLittStacked!DE55/LittLittStacked!$DI55*100</f>
        <v>0</v>
      </c>
      <c r="DF55">
        <f>LittLittStacked!DF55/LittLittStacked!$DI55*100</f>
        <v>0</v>
      </c>
      <c r="DG55">
        <f>LittLittStacked!DG55/LittLittStacked!$DI55*100</f>
        <v>0</v>
      </c>
      <c r="DH55">
        <f>LittLittStacked!DH55/LittLittStacked!$DI55*100</f>
        <v>0</v>
      </c>
      <c r="DI55">
        <f t="shared" si="3"/>
        <v>100.00000000000004</v>
      </c>
      <c r="DJ55" t="s">
        <v>474</v>
      </c>
      <c r="DK55">
        <f t="shared" si="0"/>
        <v>94.904458598726109</v>
      </c>
      <c r="DL55">
        <f t="shared" si="1"/>
        <v>5.0955414012738913</v>
      </c>
      <c r="DM55">
        <f t="shared" si="2"/>
        <v>0.72793448589626941</v>
      </c>
    </row>
    <row r="56" spans="1:117" x14ac:dyDescent="0.2">
      <c r="A56">
        <f t="shared" si="6"/>
        <v>4850.7142857142862</v>
      </c>
      <c r="B56">
        <v>5.2</v>
      </c>
      <c r="C56">
        <f>LittLittStacked!C56/LittLittStacked!$DI56*100</f>
        <v>0</v>
      </c>
      <c r="D56">
        <f>LittLittStacked!D56/LittLittStacked!$DI56*100</f>
        <v>0</v>
      </c>
      <c r="E56">
        <f>LittLittStacked!E56/LittLittStacked!$DI56*100</f>
        <v>22.875816993464053</v>
      </c>
      <c r="F56">
        <f>LittLittStacked!F56/LittLittStacked!$DI56*100</f>
        <v>8.1699346405228759E-2</v>
      </c>
      <c r="G56">
        <f>LittLittStacked!G56/LittLittStacked!$DI56*100</f>
        <v>0</v>
      </c>
      <c r="H56">
        <f>LittLittStacked!H56/LittLittStacked!$DI56*100</f>
        <v>6.8627450980392162</v>
      </c>
      <c r="I56">
        <f>LittLittStacked!I56/LittLittStacked!$DI56*100</f>
        <v>0</v>
      </c>
      <c r="J56">
        <f>LittLittStacked!J56/LittLittStacked!$DI56*100</f>
        <v>0</v>
      </c>
      <c r="K56">
        <f>LittLittStacked!K56/LittLittStacked!$DI56*100</f>
        <v>8.1699346405228759E-2</v>
      </c>
      <c r="L56">
        <f>LittLittStacked!L56/LittLittStacked!$DI56*100</f>
        <v>0</v>
      </c>
      <c r="M56">
        <f>LittLittStacked!M56/LittLittStacked!$DI56*100</f>
        <v>8.1699346405228759E-2</v>
      </c>
      <c r="N56">
        <f>LittLittStacked!N56/LittLittStacked!$DI56*100</f>
        <v>0</v>
      </c>
      <c r="O56">
        <f>LittLittStacked!O56/LittLittStacked!$DI56*100</f>
        <v>0</v>
      </c>
      <c r="P56">
        <f>LittLittStacked!P56/LittLittStacked!$DI56*100</f>
        <v>0</v>
      </c>
      <c r="Q56">
        <f>LittLittStacked!Q56/LittLittStacked!$DI56*100</f>
        <v>0</v>
      </c>
      <c r="R56">
        <f>LittLittStacked!R56/LittLittStacked!$DI56*100</f>
        <v>0</v>
      </c>
      <c r="S56">
        <f>LittLittStacked!S56/LittLittStacked!$DI56*100</f>
        <v>0</v>
      </c>
      <c r="T56">
        <f>LittLittStacked!T56/LittLittStacked!$DI56*100</f>
        <v>0</v>
      </c>
      <c r="U56">
        <f>LittLittStacked!U56/LittLittStacked!$DI56*100</f>
        <v>0</v>
      </c>
      <c r="V56">
        <f>LittLittStacked!V56/LittLittStacked!$DI56*100</f>
        <v>26.715686274509803</v>
      </c>
      <c r="W56">
        <f>LittLittStacked!W56/LittLittStacked!$DI56*100</f>
        <v>0</v>
      </c>
      <c r="X56">
        <f>LittLittStacked!X56/LittLittStacked!$DI56*100</f>
        <v>1.0620915032679739</v>
      </c>
      <c r="Y56">
        <f>LittLittStacked!Y56/LittLittStacked!$DI56*100</f>
        <v>0</v>
      </c>
      <c r="Z56">
        <f>LittLittStacked!Z56/LittLittStacked!$DI56*100</f>
        <v>0</v>
      </c>
      <c r="AA56">
        <f>LittLittStacked!AA56/LittLittStacked!$DI56*100</f>
        <v>0</v>
      </c>
      <c r="AB56">
        <f>LittLittStacked!AB56/LittLittStacked!$DI56*100</f>
        <v>0</v>
      </c>
      <c r="AC56">
        <f>LittLittStacked!AC56/LittLittStacked!$DI56*100</f>
        <v>1.4705882352941175</v>
      </c>
      <c r="AD56">
        <f>LittLittStacked!AD56/LittLittStacked!$DI56*100</f>
        <v>1.715686274509804</v>
      </c>
      <c r="AE56">
        <f>LittLittStacked!AE56/LittLittStacked!$DI56*100</f>
        <v>0</v>
      </c>
      <c r="AF56">
        <f>LittLittStacked!AF56/LittLittStacked!$DI56*100</f>
        <v>8.1699346405228759E-2</v>
      </c>
      <c r="AG56">
        <f>LittLittStacked!AG56/LittLittStacked!$DI56*100</f>
        <v>0</v>
      </c>
      <c r="AH56">
        <f>LittLittStacked!AH56/LittLittStacked!$DI56*100</f>
        <v>1.3071895424836601</v>
      </c>
      <c r="AI56">
        <f>LittLittStacked!AI56/LittLittStacked!$DI56*100</f>
        <v>0</v>
      </c>
      <c r="AJ56">
        <f>LittLittStacked!AJ56/LittLittStacked!$DI56*100</f>
        <v>0.57189542483660127</v>
      </c>
      <c r="AK56">
        <f>LittLittStacked!AK56/LittLittStacked!$DI56*100</f>
        <v>0</v>
      </c>
      <c r="AL56">
        <f>LittLittStacked!AL56/LittLittStacked!$DI56*100</f>
        <v>8.1699346405228759E-2</v>
      </c>
      <c r="AM56">
        <f>LittLittStacked!AM56/LittLittStacked!$DI56*100</f>
        <v>0</v>
      </c>
      <c r="AN56">
        <f>LittLittStacked!AN56/LittLittStacked!$DI56*100</f>
        <v>0</v>
      </c>
      <c r="AO56">
        <f>LittLittStacked!AO56/LittLittStacked!$DI56*100</f>
        <v>0</v>
      </c>
      <c r="AP56">
        <f>LittLittStacked!AP56/LittLittStacked!$DI56*100</f>
        <v>0</v>
      </c>
      <c r="AQ56">
        <f>LittLittStacked!AQ56/LittLittStacked!$DI56*100</f>
        <v>0</v>
      </c>
      <c r="AR56">
        <f>LittLittStacked!AR56/LittLittStacked!$DI56*100</f>
        <v>0</v>
      </c>
      <c r="AS56">
        <f>LittLittStacked!AS56/LittLittStacked!$DI56*100</f>
        <v>0</v>
      </c>
      <c r="AT56">
        <v>0</v>
      </c>
      <c r="AU56">
        <f>LittLittStacked!AU56/LittLittStacked!$DI56*100</f>
        <v>15.522875816993464</v>
      </c>
      <c r="AV56">
        <f>LittLittStacked!AV56/LittLittStacked!$DI56*100</f>
        <v>0</v>
      </c>
      <c r="AW56">
        <f>LittLittStacked!AW56/LittLittStacked!$DI56*100</f>
        <v>0</v>
      </c>
      <c r="AX56">
        <f>LittLittStacked!AX56/LittLittStacked!$DI56*100</f>
        <v>0</v>
      </c>
      <c r="AY56">
        <f>LittLittStacked!AY56/LittLittStacked!$DI56*100</f>
        <v>0</v>
      </c>
      <c r="AZ56">
        <f>LittLittStacked!AZ56/LittLittStacked!$DI56*100</f>
        <v>0.16339869281045752</v>
      </c>
      <c r="BA56">
        <f>LittLittStacked!BA56/LittLittStacked!$DI56*100</f>
        <v>0</v>
      </c>
      <c r="BB56">
        <f>LittLittStacked!BB56/LittLittStacked!$DI56*100</f>
        <v>8.1699346405228759E-2</v>
      </c>
      <c r="BC56">
        <f>LittLittStacked!BC56/LittLittStacked!$DI56*100</f>
        <v>0.49019607843137253</v>
      </c>
      <c r="BD56">
        <f>LittLittStacked!BD56/LittLittStacked!$DI56*100</f>
        <v>8.1699346405228759E-2</v>
      </c>
      <c r="BE56">
        <f>LittLittStacked!BE56/LittLittStacked!$DI56*100</f>
        <v>0</v>
      </c>
      <c r="BF56">
        <f>LittLittStacked!BF56/LittLittStacked!$DI56*100</f>
        <v>0</v>
      </c>
      <c r="BG56">
        <f>LittLittStacked!BG56/LittLittStacked!$DI56*100</f>
        <v>0</v>
      </c>
      <c r="BH56">
        <f>LittLittStacked!BH56/LittLittStacked!$DI56*100</f>
        <v>8.1699346405228759E-2</v>
      </c>
      <c r="BI56">
        <f>LittLittStacked!BI56/LittLittStacked!$DI56*100</f>
        <v>0</v>
      </c>
      <c r="BJ56">
        <f>LittLittStacked!BJ56/LittLittStacked!$DI56*100</f>
        <v>0</v>
      </c>
      <c r="BK56">
        <f>LittLittStacked!BK56/LittLittStacked!$DI56*100</f>
        <v>0</v>
      </c>
      <c r="BL56">
        <f>LittLittStacked!BL56/LittLittStacked!$DI56*100</f>
        <v>15.604575163398692</v>
      </c>
      <c r="BM56">
        <f>LittLittStacked!BM56/LittLittStacked!$DI56*100</f>
        <v>0</v>
      </c>
      <c r="BN56">
        <f>LittLittStacked!BN56/LittLittStacked!$DI56*100</f>
        <v>0</v>
      </c>
      <c r="BO56">
        <f>LittLittStacked!BO56/LittLittStacked!$DI56*100</f>
        <v>0.24509803921568626</v>
      </c>
      <c r="BP56">
        <f>LittLittStacked!BP56/LittLittStacked!$DI56*100</f>
        <v>0</v>
      </c>
      <c r="BQ56">
        <f>LittLittStacked!BQ56/LittLittStacked!$DI56*100</f>
        <v>8.1699346405228759E-2</v>
      </c>
      <c r="BR56">
        <f>LittLittStacked!BR56/LittLittStacked!$DI56*100</f>
        <v>8.1699346405228759E-2</v>
      </c>
      <c r="BS56">
        <f>LittLittStacked!BS56/LittLittStacked!$DI56*100</f>
        <v>0.40849673202614384</v>
      </c>
      <c r="BT56">
        <f>LittLittStacked!BT56/LittLittStacked!$DI56*100</f>
        <v>0</v>
      </c>
      <c r="BU56">
        <f>LittLittStacked!BU56/LittLittStacked!$DI56*100</f>
        <v>0</v>
      </c>
      <c r="BV56">
        <f>LittLittStacked!BV56/LittLittStacked!$DI56*100</f>
        <v>0</v>
      </c>
      <c r="BW56">
        <f>LittLittStacked!BW56/LittLittStacked!$DI56*100</f>
        <v>0</v>
      </c>
      <c r="BX56">
        <f>LittLittStacked!BX56/LittLittStacked!$DI56*100</f>
        <v>0</v>
      </c>
      <c r="BY56">
        <f>LittLittStacked!BY56/LittLittStacked!$DI56*100</f>
        <v>0</v>
      </c>
      <c r="BZ56">
        <f>LittLittStacked!BZ56/LittLittStacked!$DI56*100</f>
        <v>0</v>
      </c>
      <c r="CA56">
        <f>LittLittStacked!CA56/LittLittStacked!$DI56*100</f>
        <v>0</v>
      </c>
      <c r="CB56">
        <f>LittLittStacked!CB56/LittLittStacked!$DI56*100</f>
        <v>0</v>
      </c>
      <c r="CC56">
        <f>LittLittStacked!CC56/LittLittStacked!$DI56*100</f>
        <v>8.1699346405228759E-2</v>
      </c>
      <c r="CD56">
        <f>LittLittStacked!CD56/LittLittStacked!$DI56*100</f>
        <v>0</v>
      </c>
      <c r="CE56">
        <f>LittLittStacked!CE56/LittLittStacked!$DI56*100</f>
        <v>2.5326797385620914</v>
      </c>
      <c r="CF56">
        <f>LittLittStacked!CF56/LittLittStacked!$DI56*100</f>
        <v>0</v>
      </c>
      <c r="CG56">
        <f>LittLittStacked!CG56/LittLittStacked!$DI56*100</f>
        <v>8.1699346405228759E-2</v>
      </c>
      <c r="CH56">
        <f>LittLittStacked!CH56/LittLittStacked!$DI56*100</f>
        <v>0</v>
      </c>
      <c r="CI56">
        <f>LittLittStacked!CI56/LittLittStacked!$DI56*100</f>
        <v>1.4705882352941175</v>
      </c>
      <c r="CJ56">
        <f>LittLittStacked!CJ56/LittLittStacked!$DI56*100</f>
        <v>0</v>
      </c>
      <c r="CK56">
        <f>LittLittStacked!CK56/LittLittStacked!$DI56*100</f>
        <v>0</v>
      </c>
      <c r="CL56">
        <f>LittLittStacked!CL56/LittLittStacked!$DI56*100</f>
        <v>0</v>
      </c>
      <c r="CM56">
        <f>LittLittStacked!CM56/LittLittStacked!$DI56*100</f>
        <v>0</v>
      </c>
      <c r="CN56">
        <f>LittLittStacked!CN56/LittLittStacked!$DI56*100</f>
        <v>0</v>
      </c>
      <c r="CO56">
        <f>LittLittStacked!CO56/LittLittStacked!$DI56*100</f>
        <v>0</v>
      </c>
      <c r="CP56">
        <f>LittLittStacked!CP56/LittLittStacked!$DI56*100</f>
        <v>0</v>
      </c>
      <c r="CQ56">
        <f>LittLittStacked!CQ56/LittLittStacked!$DI56*100</f>
        <v>0</v>
      </c>
      <c r="CR56">
        <f>LittLittStacked!CR56/LittLittStacked!$DI56*100</f>
        <v>0</v>
      </c>
      <c r="CS56">
        <f>LittLittStacked!CS56/LittLittStacked!$DI56*100</f>
        <v>0</v>
      </c>
      <c r="CT56">
        <f>LittLittStacked!CT56/LittLittStacked!$DI56*100</f>
        <v>0</v>
      </c>
      <c r="CU56">
        <f>LittLittStacked!CU56/LittLittStacked!$DI56*100</f>
        <v>0</v>
      </c>
      <c r="CV56">
        <f>LittLittStacked!CV56/LittLittStacked!$DI56*100</f>
        <v>0</v>
      </c>
      <c r="CW56">
        <f>LittLittStacked!CW56/LittLittStacked!$DI56*100</f>
        <v>0</v>
      </c>
      <c r="CX56">
        <f>LittLittStacked!CX56/LittLittStacked!$DI56*100</f>
        <v>0</v>
      </c>
      <c r="CY56">
        <f>LittLittStacked!CY56/LittLittStacked!$DI56*100</f>
        <v>0</v>
      </c>
      <c r="CZ56">
        <f>LittLittStacked!CZ56/LittLittStacked!$DI56*100</f>
        <v>0</v>
      </c>
      <c r="DA56">
        <f>LittLittStacked!DA56/LittLittStacked!$DI56*100</f>
        <v>0</v>
      </c>
      <c r="DB56">
        <f>LittLittStacked!DB56/LittLittStacked!$DI56*100</f>
        <v>0</v>
      </c>
      <c r="DC56">
        <f>LittLittStacked!DC56/LittLittStacked!$DI56*100</f>
        <v>0</v>
      </c>
      <c r="DD56">
        <f>LittLittStacked!DD56/LittLittStacked!$DI56*100</f>
        <v>0</v>
      </c>
      <c r="DE56">
        <f>LittLittStacked!DE56/LittLittStacked!$DI56*100</f>
        <v>0</v>
      </c>
      <c r="DF56">
        <f>LittLittStacked!DF56/LittLittStacked!$DI56*100</f>
        <v>0</v>
      </c>
      <c r="DG56">
        <f>LittLittStacked!DG56/LittLittStacked!$DI56*100</f>
        <v>0</v>
      </c>
      <c r="DH56">
        <f>LittLittStacked!DH56/LittLittStacked!$DI56*100</f>
        <v>0</v>
      </c>
      <c r="DI56">
        <f t="shared" si="3"/>
        <v>100.00000000000003</v>
      </c>
      <c r="DJ56" t="s">
        <v>474</v>
      </c>
      <c r="DK56">
        <f t="shared" si="0"/>
        <v>79.98366013071896</v>
      </c>
      <c r="DL56">
        <f t="shared" si="1"/>
        <v>20.01633986928104</v>
      </c>
      <c r="DM56">
        <f t="shared" si="2"/>
        <v>1.7973856209150327</v>
      </c>
    </row>
    <row r="57" spans="1:117" x14ac:dyDescent="0.2">
      <c r="A57">
        <f t="shared" si="6"/>
        <v>5102.1428571428578</v>
      </c>
      <c r="B57">
        <v>5.3</v>
      </c>
      <c r="C57">
        <f>LittLittStacked!C57/LittLittStacked!$DI57*100</f>
        <v>0</v>
      </c>
      <c r="D57">
        <f>LittLittStacked!D57/LittLittStacked!$DI57*100</f>
        <v>0</v>
      </c>
      <c r="E57">
        <f>LittLittStacked!E57/LittLittStacked!$DI57*100</f>
        <v>20.289855072463769</v>
      </c>
      <c r="F57">
        <f>LittLittStacked!F57/LittLittStacked!$DI57*100</f>
        <v>0.42625745950554139</v>
      </c>
      <c r="G57">
        <f>LittLittStacked!G57/LittLittStacked!$DI57*100</f>
        <v>8.525149190110827E-2</v>
      </c>
      <c r="H57">
        <f>LittLittStacked!H57/LittLittStacked!$DI57*100</f>
        <v>1.3640238704177323</v>
      </c>
      <c r="I57">
        <f>LittLittStacked!I57/LittLittStacked!$DI57*100</f>
        <v>0</v>
      </c>
      <c r="J57">
        <f>LittLittStacked!J57/LittLittStacked!$DI57*100</f>
        <v>0</v>
      </c>
      <c r="K57">
        <f>LittLittStacked!K57/LittLittStacked!$DI57*100</f>
        <v>0</v>
      </c>
      <c r="L57">
        <f>LittLittStacked!L57/LittLittStacked!$DI57*100</f>
        <v>0</v>
      </c>
      <c r="M57">
        <f>LittLittStacked!M57/LittLittStacked!$DI57*100</f>
        <v>0</v>
      </c>
      <c r="N57">
        <f>LittLittStacked!N57/LittLittStacked!$DI57*100</f>
        <v>0</v>
      </c>
      <c r="O57">
        <f>LittLittStacked!O57/LittLittStacked!$DI57*100</f>
        <v>0</v>
      </c>
      <c r="P57">
        <f>LittLittStacked!P57/LittLittStacked!$DI57*100</f>
        <v>0</v>
      </c>
      <c r="Q57">
        <f>LittLittStacked!Q57/LittLittStacked!$DI57*100</f>
        <v>0</v>
      </c>
      <c r="R57">
        <f>LittLittStacked!R57/LittLittStacked!$DI57*100</f>
        <v>8.525149190110827E-2</v>
      </c>
      <c r="S57">
        <f>LittLittStacked!S57/LittLittStacked!$DI57*100</f>
        <v>0</v>
      </c>
      <c r="T57">
        <f>LittLittStacked!T57/LittLittStacked!$DI57*100</f>
        <v>0</v>
      </c>
      <c r="U57">
        <f>LittLittStacked!U57/LittLittStacked!$DI57*100</f>
        <v>0</v>
      </c>
      <c r="V57">
        <f>LittLittStacked!V57/LittLittStacked!$DI57*100</f>
        <v>35.038363171355499</v>
      </c>
      <c r="W57">
        <f>LittLittStacked!W57/LittLittStacked!$DI57*100</f>
        <v>8.525149190110827E-2</v>
      </c>
      <c r="X57">
        <f>LittLittStacked!X57/LittLittStacked!$DI57*100</f>
        <v>1.1935208866155158</v>
      </c>
      <c r="Y57">
        <f>LittLittStacked!Y57/LittLittStacked!$DI57*100</f>
        <v>0</v>
      </c>
      <c r="Z57">
        <f>LittLittStacked!Z57/LittLittStacked!$DI57*100</f>
        <v>0</v>
      </c>
      <c r="AA57">
        <f>LittLittStacked!AA57/LittLittStacked!$DI57*100</f>
        <v>0</v>
      </c>
      <c r="AB57">
        <f>LittLittStacked!AB57/LittLittStacked!$DI57*100</f>
        <v>0</v>
      </c>
      <c r="AC57">
        <f>LittLittStacked!AC57/LittLittStacked!$DI57*100</f>
        <v>0.68201193520886616</v>
      </c>
      <c r="AD57">
        <f>LittLittStacked!AD57/LittLittStacked!$DI57*100</f>
        <v>1.1935208866155158</v>
      </c>
      <c r="AE57">
        <f>LittLittStacked!AE57/LittLittStacked!$DI57*100</f>
        <v>0</v>
      </c>
      <c r="AF57">
        <f>LittLittStacked!AF57/LittLittStacked!$DI57*100</f>
        <v>0.25575447570332482</v>
      </c>
      <c r="AG57">
        <f>LittLittStacked!AG57/LittLittStacked!$DI57*100</f>
        <v>0</v>
      </c>
      <c r="AH57">
        <f>LittLittStacked!AH57/LittLittStacked!$DI57*100</f>
        <v>1.1935208866155158</v>
      </c>
      <c r="AI57">
        <f>LittLittStacked!AI57/LittLittStacked!$DI57*100</f>
        <v>0.25575447570332482</v>
      </c>
      <c r="AJ57">
        <f>LittLittStacked!AJ57/LittLittStacked!$DI57*100</f>
        <v>2.2165387894288147</v>
      </c>
      <c r="AK57">
        <f>LittLittStacked!AK57/LittLittStacked!$DI57*100</f>
        <v>8.525149190110827E-2</v>
      </c>
      <c r="AL57">
        <f>LittLittStacked!AL57/LittLittStacked!$DI57*100</f>
        <v>0</v>
      </c>
      <c r="AM57">
        <f>LittLittStacked!AM57/LittLittStacked!$DI57*100</f>
        <v>0</v>
      </c>
      <c r="AN57">
        <f>LittLittStacked!AN57/LittLittStacked!$DI57*100</f>
        <v>8.525149190110827E-2</v>
      </c>
      <c r="AO57">
        <f>LittLittStacked!AO57/LittLittStacked!$DI57*100</f>
        <v>0</v>
      </c>
      <c r="AP57">
        <f>LittLittStacked!AP57/LittLittStacked!$DI57*100</f>
        <v>0</v>
      </c>
      <c r="AQ57">
        <f>LittLittStacked!AQ57/LittLittStacked!$DI57*100</f>
        <v>0</v>
      </c>
      <c r="AR57">
        <f>LittLittStacked!AR57/LittLittStacked!$DI57*100</f>
        <v>0</v>
      </c>
      <c r="AS57">
        <f>LittLittStacked!AS57/LittLittStacked!$DI57*100</f>
        <v>0</v>
      </c>
      <c r="AT57">
        <v>0</v>
      </c>
      <c r="AU57">
        <f>LittLittStacked!AU57/LittLittStacked!$DI57*100</f>
        <v>5.1150895140664963</v>
      </c>
      <c r="AV57">
        <f>LittLittStacked!AV57/LittLittStacked!$DI57*100</f>
        <v>0</v>
      </c>
      <c r="AW57">
        <f>LittLittStacked!AW57/LittLittStacked!$DI57*100</f>
        <v>0</v>
      </c>
      <c r="AX57">
        <f>LittLittStacked!AX57/LittLittStacked!$DI57*100</f>
        <v>0</v>
      </c>
      <c r="AY57">
        <f>LittLittStacked!AY57/LittLittStacked!$DI57*100</f>
        <v>0</v>
      </c>
      <c r="AZ57">
        <f>LittLittStacked!AZ57/LittLittStacked!$DI57*100</f>
        <v>0</v>
      </c>
      <c r="BA57">
        <f>LittLittStacked!BA57/LittLittStacked!$DI57*100</f>
        <v>0</v>
      </c>
      <c r="BB57">
        <f>LittLittStacked!BB57/LittLittStacked!$DI57*100</f>
        <v>0</v>
      </c>
      <c r="BC57">
        <f>LittLittStacked!BC57/LittLittStacked!$DI57*100</f>
        <v>0.93776641091219104</v>
      </c>
      <c r="BD57">
        <f>LittLittStacked!BD57/LittLittStacked!$DI57*100</f>
        <v>0.68201193520886616</v>
      </c>
      <c r="BE57">
        <f>LittLittStacked!BE57/LittLittStacked!$DI57*100</f>
        <v>0</v>
      </c>
      <c r="BF57">
        <f>LittLittStacked!BF57/LittLittStacked!$DI57*100</f>
        <v>0</v>
      </c>
      <c r="BG57">
        <f>LittLittStacked!BG57/LittLittStacked!$DI57*100</f>
        <v>0</v>
      </c>
      <c r="BH57">
        <f>LittLittStacked!BH57/LittLittStacked!$DI57*100</f>
        <v>0</v>
      </c>
      <c r="BI57">
        <f>LittLittStacked!BI57/LittLittStacked!$DI57*100</f>
        <v>0.34100596760443308</v>
      </c>
      <c r="BJ57">
        <f>LittLittStacked!BJ57/LittLittStacked!$DI57*100</f>
        <v>0</v>
      </c>
      <c r="BK57">
        <f>LittLittStacked!BK57/LittLittStacked!$DI57*100</f>
        <v>0</v>
      </c>
      <c r="BL57">
        <f>LittLittStacked!BL57/LittLittStacked!$DI57*100</f>
        <v>22.506393861892583</v>
      </c>
      <c r="BM57">
        <f>LittLittStacked!BM57/LittLittStacked!$DI57*100</f>
        <v>0</v>
      </c>
      <c r="BN57">
        <f>LittLittStacked!BN57/LittLittStacked!$DI57*100</f>
        <v>0</v>
      </c>
      <c r="BO57">
        <f>LittLittStacked!BO57/LittLittStacked!$DI57*100</f>
        <v>0</v>
      </c>
      <c r="BP57">
        <f>LittLittStacked!BP57/LittLittStacked!$DI57*100</f>
        <v>0</v>
      </c>
      <c r="BQ57">
        <f>LittLittStacked!BQ57/LittLittStacked!$DI57*100</f>
        <v>0</v>
      </c>
      <c r="BR57">
        <f>LittLittStacked!BR57/LittLittStacked!$DI57*100</f>
        <v>0.25575447570332482</v>
      </c>
      <c r="BS57">
        <f>LittLittStacked!BS57/LittLittStacked!$DI57*100</f>
        <v>0.34100596760443308</v>
      </c>
      <c r="BT57">
        <f>LittLittStacked!BT57/LittLittStacked!$DI57*100</f>
        <v>0</v>
      </c>
      <c r="BU57">
        <f>LittLittStacked!BU57/LittLittStacked!$DI57*100</f>
        <v>0</v>
      </c>
      <c r="BV57">
        <f>LittLittStacked!BV57/LittLittStacked!$DI57*100</f>
        <v>0</v>
      </c>
      <c r="BW57">
        <f>LittLittStacked!BW57/LittLittStacked!$DI57*100</f>
        <v>0</v>
      </c>
      <c r="BX57">
        <f>LittLittStacked!BX57/LittLittStacked!$DI57*100</f>
        <v>0</v>
      </c>
      <c r="BY57">
        <f>LittLittStacked!BY57/LittLittStacked!$DI57*100</f>
        <v>0</v>
      </c>
      <c r="BZ57">
        <f>LittLittStacked!BZ57/LittLittStacked!$DI57*100</f>
        <v>0</v>
      </c>
      <c r="CA57">
        <f>LittLittStacked!CA57/LittLittStacked!$DI57*100</f>
        <v>0</v>
      </c>
      <c r="CB57">
        <f>LittLittStacked!CB57/LittLittStacked!$DI57*100</f>
        <v>0</v>
      </c>
      <c r="CC57">
        <f>LittLittStacked!CC57/LittLittStacked!$DI57*100</f>
        <v>0</v>
      </c>
      <c r="CD57">
        <f>LittLittStacked!CD57/LittLittStacked!$DI57*100</f>
        <v>0</v>
      </c>
      <c r="CE57">
        <f>LittLittStacked!CE57/LittLittStacked!$DI57*100</f>
        <v>4.0920716112531972</v>
      </c>
      <c r="CF57">
        <f>LittLittStacked!CF57/LittLittStacked!$DI57*100</f>
        <v>0</v>
      </c>
      <c r="CG57">
        <f>LittLittStacked!CG57/LittLittStacked!$DI57*100</f>
        <v>0</v>
      </c>
      <c r="CH57">
        <f>LittLittStacked!CH57/LittLittStacked!$DI57*100</f>
        <v>0</v>
      </c>
      <c r="CI57">
        <f>LittLittStacked!CI57/LittLittStacked!$DI57*100</f>
        <v>1.1935208866155158</v>
      </c>
      <c r="CJ57">
        <f>LittLittStacked!CJ57/LittLittStacked!$DI57*100</f>
        <v>0</v>
      </c>
      <c r="CK57">
        <f>LittLittStacked!CK57/LittLittStacked!$DI57*100</f>
        <v>0</v>
      </c>
      <c r="CL57">
        <f>LittLittStacked!CL57/LittLittStacked!$DI57*100</f>
        <v>0</v>
      </c>
      <c r="CM57">
        <f>LittLittStacked!CM57/LittLittStacked!$DI57*100</f>
        <v>0</v>
      </c>
      <c r="CN57">
        <f>LittLittStacked!CN57/LittLittStacked!$DI57*100</f>
        <v>0</v>
      </c>
      <c r="CO57">
        <f>LittLittStacked!CO57/LittLittStacked!$DI57*100</f>
        <v>0</v>
      </c>
      <c r="CP57">
        <f>LittLittStacked!CP57/LittLittStacked!$DI57*100</f>
        <v>0</v>
      </c>
      <c r="CQ57">
        <f>LittLittStacked!CQ57/LittLittStacked!$DI57*100</f>
        <v>0</v>
      </c>
      <c r="CR57">
        <f>LittLittStacked!CR57/LittLittStacked!$DI57*100</f>
        <v>0</v>
      </c>
      <c r="CS57">
        <f>LittLittStacked!CS57/LittLittStacked!$DI57*100</f>
        <v>0</v>
      </c>
      <c r="CT57">
        <f>LittLittStacked!CT57/LittLittStacked!$DI57*100</f>
        <v>0</v>
      </c>
      <c r="CU57">
        <f>LittLittStacked!CU57/LittLittStacked!$DI57*100</f>
        <v>0</v>
      </c>
      <c r="CV57">
        <f>LittLittStacked!CV57/LittLittStacked!$DI57*100</f>
        <v>0</v>
      </c>
      <c r="CW57">
        <f>LittLittStacked!CW57/LittLittStacked!$DI57*100</f>
        <v>0</v>
      </c>
      <c r="CX57">
        <f>LittLittStacked!CX57/LittLittStacked!$DI57*100</f>
        <v>0</v>
      </c>
      <c r="CY57">
        <f>LittLittStacked!CY57/LittLittStacked!$DI57*100</f>
        <v>0</v>
      </c>
      <c r="CZ57">
        <f>LittLittStacked!CZ57/LittLittStacked!$DI57*100</f>
        <v>0</v>
      </c>
      <c r="DA57">
        <f>LittLittStacked!DA57/LittLittStacked!$DI57*100</f>
        <v>0</v>
      </c>
      <c r="DB57">
        <f>LittLittStacked!DB57/LittLittStacked!$DI57*100</f>
        <v>0</v>
      </c>
      <c r="DC57">
        <f>LittLittStacked!DC57/LittLittStacked!$DI57*100</f>
        <v>0</v>
      </c>
      <c r="DD57">
        <f>LittLittStacked!DD57/LittLittStacked!$DI57*100</f>
        <v>0</v>
      </c>
      <c r="DE57">
        <f>LittLittStacked!DE57/LittLittStacked!$DI57*100</f>
        <v>0</v>
      </c>
      <c r="DF57">
        <f>LittLittStacked!DF57/LittLittStacked!$DI57*100</f>
        <v>0</v>
      </c>
      <c r="DG57">
        <f>LittLittStacked!DG57/LittLittStacked!$DI57*100</f>
        <v>0</v>
      </c>
      <c r="DH57">
        <f>LittLittStacked!DH57/LittLittStacked!$DI57*100</f>
        <v>0</v>
      </c>
      <c r="DI57">
        <f t="shared" si="3"/>
        <v>100.00000000000001</v>
      </c>
      <c r="DJ57" t="s">
        <v>474</v>
      </c>
      <c r="DK57">
        <f t="shared" si="0"/>
        <v>87.723785166240432</v>
      </c>
      <c r="DL57">
        <f t="shared" si="1"/>
        <v>12.276214833759568</v>
      </c>
      <c r="DM57">
        <f t="shared" si="2"/>
        <v>1.5345268542199488</v>
      </c>
    </row>
    <row r="58" spans="1:117" x14ac:dyDescent="0.2">
      <c r="A58">
        <f t="shared" si="6"/>
        <v>5353.5714285714294</v>
      </c>
      <c r="B58">
        <v>5.4</v>
      </c>
      <c r="C58">
        <f>LittLittStacked!C58/LittLittStacked!$DI58*100</f>
        <v>0.33585222502099077</v>
      </c>
      <c r="D58">
        <f>LittLittStacked!D58/LittLittStacked!$DI58*100</f>
        <v>0</v>
      </c>
      <c r="E58">
        <f>LittLittStacked!E58/LittLittStacked!$DI58*100</f>
        <v>11.922753988245171</v>
      </c>
      <c r="F58">
        <f>LittLittStacked!F58/LittLittStacked!$DI58*100</f>
        <v>0.16792611251049538</v>
      </c>
      <c r="G58">
        <f>LittLittStacked!G58/LittLittStacked!$DI58*100</f>
        <v>0</v>
      </c>
      <c r="H58">
        <f>LittLittStacked!H58/LittLittStacked!$DI58*100</f>
        <v>0.50377833753148615</v>
      </c>
      <c r="I58">
        <f>LittLittStacked!I58/LittLittStacked!$DI58*100</f>
        <v>0</v>
      </c>
      <c r="J58">
        <f>LittLittStacked!J58/LittLittStacked!$DI58*100</f>
        <v>0</v>
      </c>
      <c r="K58">
        <f>LittLittStacked!K58/LittLittStacked!$DI58*100</f>
        <v>0</v>
      </c>
      <c r="L58">
        <f>LittLittStacked!L58/LittLittStacked!$DI58*100</f>
        <v>0</v>
      </c>
      <c r="M58">
        <f>LittLittStacked!M58/LittLittStacked!$DI58*100</f>
        <v>0</v>
      </c>
      <c r="N58">
        <f>LittLittStacked!N58/LittLittStacked!$DI58*100</f>
        <v>0</v>
      </c>
      <c r="O58">
        <f>LittLittStacked!O58/LittLittStacked!$DI58*100</f>
        <v>0</v>
      </c>
      <c r="P58">
        <f>LittLittStacked!P58/LittLittStacked!$DI58*100</f>
        <v>0</v>
      </c>
      <c r="Q58">
        <f>LittLittStacked!Q58/LittLittStacked!$DI58*100</f>
        <v>0</v>
      </c>
      <c r="R58">
        <f>LittLittStacked!R58/LittLittStacked!$DI58*100</f>
        <v>8.3963056255247692E-2</v>
      </c>
      <c r="S58">
        <f>LittLittStacked!S58/LittLittStacked!$DI58*100</f>
        <v>0</v>
      </c>
      <c r="T58">
        <f>LittLittStacked!T58/LittLittStacked!$DI58*100</f>
        <v>0</v>
      </c>
      <c r="U58">
        <f>LittLittStacked!U58/LittLittStacked!$DI58*100</f>
        <v>0</v>
      </c>
      <c r="V58">
        <f>LittLittStacked!V58/LittLittStacked!$DI58*100</f>
        <v>50.041981528127621</v>
      </c>
      <c r="W58">
        <f>LittLittStacked!W58/LittLittStacked!$DI58*100</f>
        <v>8.3963056255247692E-2</v>
      </c>
      <c r="X58">
        <f>LittLittStacked!X58/LittLittStacked!$DI58*100</f>
        <v>0.41981528127623846</v>
      </c>
      <c r="Y58">
        <f>LittLittStacked!Y58/LittLittStacked!$DI58*100</f>
        <v>0</v>
      </c>
      <c r="Z58">
        <f>LittLittStacked!Z58/LittLittStacked!$DI58*100</f>
        <v>0</v>
      </c>
      <c r="AA58">
        <f>LittLittStacked!AA58/LittLittStacked!$DI58*100</f>
        <v>0</v>
      </c>
      <c r="AB58">
        <f>LittLittStacked!AB58/LittLittStacked!$DI58*100</f>
        <v>0</v>
      </c>
      <c r="AC58">
        <f>LittLittStacked!AC58/LittLittStacked!$DI58*100</f>
        <v>0.25188916876574308</v>
      </c>
      <c r="AD58">
        <f>LittLittStacked!AD58/LittLittStacked!$DI58*100</f>
        <v>0.41981528127623846</v>
      </c>
      <c r="AE58">
        <f>LittLittStacked!AE58/LittLittStacked!$DI58*100</f>
        <v>0</v>
      </c>
      <c r="AF58">
        <f>LittLittStacked!AF58/LittLittStacked!$DI58*100</f>
        <v>0.25188916876574308</v>
      </c>
      <c r="AG58">
        <f>LittLittStacked!AG58/LittLittStacked!$DI58*100</f>
        <v>0</v>
      </c>
      <c r="AH58">
        <f>LittLittStacked!AH58/LittLittStacked!$DI58*100</f>
        <v>3.4424853064651555</v>
      </c>
      <c r="AI58">
        <f>LittLittStacked!AI58/LittLittStacked!$DI58*100</f>
        <v>0</v>
      </c>
      <c r="AJ58">
        <f>LittLittStacked!AJ58/LittLittStacked!$DI58*100</f>
        <v>1.3434089000839631</v>
      </c>
      <c r="AK58">
        <f>LittLittStacked!AK58/LittLittStacked!$DI58*100</f>
        <v>0.16792611251049538</v>
      </c>
      <c r="AL58">
        <f>LittLittStacked!AL58/LittLittStacked!$DI58*100</f>
        <v>0</v>
      </c>
      <c r="AM58">
        <f>LittLittStacked!AM58/LittLittStacked!$DI58*100</f>
        <v>0</v>
      </c>
      <c r="AN58">
        <f>LittLittStacked!AN58/LittLittStacked!$DI58*100</f>
        <v>0</v>
      </c>
      <c r="AO58">
        <f>LittLittStacked!AO58/LittLittStacked!$DI58*100</f>
        <v>0</v>
      </c>
      <c r="AP58">
        <f>LittLittStacked!AP58/LittLittStacked!$DI58*100</f>
        <v>0</v>
      </c>
      <c r="AQ58">
        <f>LittLittStacked!AQ58/LittLittStacked!$DI58*100</f>
        <v>0</v>
      </c>
      <c r="AR58">
        <f>LittLittStacked!AR58/LittLittStacked!$DI58*100</f>
        <v>0</v>
      </c>
      <c r="AS58">
        <f>LittLittStacked!AS58/LittLittStacked!$DI58*100</f>
        <v>0</v>
      </c>
      <c r="AT58">
        <v>0</v>
      </c>
      <c r="AU58">
        <f>LittLittStacked!AU58/LittLittStacked!$DI58*100</f>
        <v>2.9387069689336691</v>
      </c>
      <c r="AV58">
        <f>LittLittStacked!AV58/LittLittStacked!$DI58*100</f>
        <v>0</v>
      </c>
      <c r="AW58">
        <f>LittLittStacked!AW58/LittLittStacked!$DI58*100</f>
        <v>0</v>
      </c>
      <c r="AX58">
        <f>LittLittStacked!AX58/LittLittStacked!$DI58*100</f>
        <v>0</v>
      </c>
      <c r="AY58">
        <f>LittLittStacked!AY58/LittLittStacked!$DI58*100</f>
        <v>0</v>
      </c>
      <c r="AZ58">
        <f>LittLittStacked!AZ58/LittLittStacked!$DI58*100</f>
        <v>8.3963056255247692E-2</v>
      </c>
      <c r="BA58">
        <f>LittLittStacked!BA58/LittLittStacked!$DI58*100</f>
        <v>0</v>
      </c>
      <c r="BB58">
        <f>LittLittStacked!BB58/LittLittStacked!$DI58*100</f>
        <v>8.3963056255247692E-2</v>
      </c>
      <c r="BC58">
        <f>LittLittStacked!BC58/LittLittStacked!$DI58*100</f>
        <v>0.16792611251049538</v>
      </c>
      <c r="BD58">
        <f>LittLittStacked!BD58/LittLittStacked!$DI58*100</f>
        <v>8.3963056255247692E-2</v>
      </c>
      <c r="BE58">
        <f>LittLittStacked!BE58/LittLittStacked!$DI58*100</f>
        <v>0</v>
      </c>
      <c r="BF58">
        <f>LittLittStacked!BF58/LittLittStacked!$DI58*100</f>
        <v>0</v>
      </c>
      <c r="BG58">
        <f>LittLittStacked!BG58/LittLittStacked!$DI58*100</f>
        <v>0</v>
      </c>
      <c r="BH58">
        <f>LittLittStacked!BH58/LittLittStacked!$DI58*100</f>
        <v>0.16792611251049538</v>
      </c>
      <c r="BI58">
        <f>LittLittStacked!BI58/LittLittStacked!$DI58*100</f>
        <v>0.67170445004198154</v>
      </c>
      <c r="BJ58">
        <f>LittLittStacked!BJ58/LittLittStacked!$DI58*100</f>
        <v>0</v>
      </c>
      <c r="BK58">
        <f>LittLittStacked!BK58/LittLittStacked!$DI58*100</f>
        <v>0</v>
      </c>
      <c r="BL58">
        <f>LittLittStacked!BL58/LittLittStacked!$DI58*100</f>
        <v>18.136020151133501</v>
      </c>
      <c r="BM58">
        <f>LittLittStacked!BM58/LittLittStacked!$DI58*100</f>
        <v>0</v>
      </c>
      <c r="BN58">
        <f>LittLittStacked!BN58/LittLittStacked!$DI58*100</f>
        <v>0</v>
      </c>
      <c r="BO58">
        <f>LittLittStacked!BO58/LittLittStacked!$DI58*100</f>
        <v>0.25188916876574308</v>
      </c>
      <c r="BP58">
        <f>LittLittStacked!BP58/LittLittStacked!$DI58*100</f>
        <v>0</v>
      </c>
      <c r="BQ58">
        <f>LittLittStacked!BQ58/LittLittStacked!$DI58*100</f>
        <v>0</v>
      </c>
      <c r="BR58">
        <f>LittLittStacked!BR58/LittLittStacked!$DI58*100</f>
        <v>0.25188916876574308</v>
      </c>
      <c r="BS58">
        <f>LittLittStacked!BS58/LittLittStacked!$DI58*100</f>
        <v>8.3963056255247692E-2</v>
      </c>
      <c r="BT58">
        <f>LittLittStacked!BT58/LittLittStacked!$DI58*100</f>
        <v>0</v>
      </c>
      <c r="BU58">
        <f>LittLittStacked!BU58/LittLittStacked!$DI58*100</f>
        <v>0</v>
      </c>
      <c r="BV58">
        <f>LittLittStacked!BV58/LittLittStacked!$DI58*100</f>
        <v>0</v>
      </c>
      <c r="BW58">
        <f>LittLittStacked!BW58/LittLittStacked!$DI58*100</f>
        <v>0</v>
      </c>
      <c r="BX58">
        <f>LittLittStacked!BX58/LittLittStacked!$DI58*100</f>
        <v>0</v>
      </c>
      <c r="BY58">
        <f>LittLittStacked!BY58/LittLittStacked!$DI58*100</f>
        <v>0</v>
      </c>
      <c r="BZ58">
        <f>LittLittStacked!BZ58/LittLittStacked!$DI58*100</f>
        <v>0</v>
      </c>
      <c r="CA58">
        <f>LittLittStacked!CA58/LittLittStacked!$DI58*100</f>
        <v>0</v>
      </c>
      <c r="CB58">
        <f>LittLittStacked!CB58/LittLittStacked!$DI58*100</f>
        <v>0</v>
      </c>
      <c r="CC58">
        <f>LittLittStacked!CC58/LittLittStacked!$DI58*100</f>
        <v>0</v>
      </c>
      <c r="CD58">
        <f>LittLittStacked!CD58/LittLittStacked!$DI58*100</f>
        <v>0</v>
      </c>
      <c r="CE58">
        <f>LittLittStacked!CE58/LittLittStacked!$DI58*100</f>
        <v>5.037783375314862</v>
      </c>
      <c r="CF58">
        <f>LittLittStacked!CF58/LittLittStacked!$DI58*100</f>
        <v>0</v>
      </c>
      <c r="CG58">
        <f>LittLittStacked!CG58/LittLittStacked!$DI58*100</f>
        <v>0</v>
      </c>
      <c r="CH58">
        <f>LittLittStacked!CH58/LittLittStacked!$DI58*100</f>
        <v>0</v>
      </c>
      <c r="CI58">
        <f>LittLittStacked!CI58/LittLittStacked!$DI58*100</f>
        <v>2.518891687657431</v>
      </c>
      <c r="CJ58">
        <f>LittLittStacked!CJ58/LittLittStacked!$DI58*100</f>
        <v>8.3963056255247692E-2</v>
      </c>
      <c r="CK58">
        <f>LittLittStacked!CK58/LittLittStacked!$DI58*100</f>
        <v>0</v>
      </c>
      <c r="CL58">
        <f>LittLittStacked!CL58/LittLittStacked!$DI58*100</f>
        <v>0</v>
      </c>
      <c r="CM58">
        <f>LittLittStacked!CM58/LittLittStacked!$DI58*100</f>
        <v>0</v>
      </c>
      <c r="CN58">
        <f>LittLittStacked!CN58/LittLittStacked!$DI58*100</f>
        <v>0</v>
      </c>
      <c r="CO58">
        <f>LittLittStacked!CO58/LittLittStacked!$DI58*100</f>
        <v>0</v>
      </c>
      <c r="CP58">
        <f>LittLittStacked!CP58/LittLittStacked!$DI58*100</f>
        <v>0</v>
      </c>
      <c r="CQ58">
        <f>LittLittStacked!CQ58/LittLittStacked!$DI58*100</f>
        <v>0</v>
      </c>
      <c r="CR58">
        <f>LittLittStacked!CR58/LittLittStacked!$DI58*100</f>
        <v>0</v>
      </c>
      <c r="CS58">
        <f>LittLittStacked!CS58/LittLittStacked!$DI58*100</f>
        <v>0</v>
      </c>
      <c r="CT58">
        <f>LittLittStacked!CT58/LittLittStacked!$DI58*100</f>
        <v>0</v>
      </c>
      <c r="CU58">
        <f>LittLittStacked!CU58/LittLittStacked!$DI58*100</f>
        <v>0</v>
      </c>
      <c r="CV58">
        <f>LittLittStacked!CV58/LittLittStacked!$DI58*100</f>
        <v>0</v>
      </c>
      <c r="CW58">
        <f>LittLittStacked!CW58/LittLittStacked!$DI58*100</f>
        <v>0</v>
      </c>
      <c r="CX58">
        <f>LittLittStacked!CX58/LittLittStacked!$DI58*100</f>
        <v>0</v>
      </c>
      <c r="CY58">
        <f>LittLittStacked!CY58/LittLittStacked!$DI58*100</f>
        <v>0</v>
      </c>
      <c r="CZ58">
        <f>LittLittStacked!CZ58/LittLittStacked!$DI58*100</f>
        <v>0</v>
      </c>
      <c r="DA58">
        <f>LittLittStacked!DA58/LittLittStacked!$DI58*100</f>
        <v>0</v>
      </c>
      <c r="DB58">
        <f>LittLittStacked!DB58/LittLittStacked!$DI58*100</f>
        <v>0</v>
      </c>
      <c r="DC58">
        <f>LittLittStacked!DC58/LittLittStacked!$DI58*100</f>
        <v>0</v>
      </c>
      <c r="DD58">
        <f>LittLittStacked!DD58/LittLittStacked!$DI58*100</f>
        <v>0</v>
      </c>
      <c r="DE58">
        <f>LittLittStacked!DE58/LittLittStacked!$DI58*100</f>
        <v>0</v>
      </c>
      <c r="DF58">
        <f>LittLittStacked!DF58/LittLittStacked!$DI58*100</f>
        <v>0</v>
      </c>
      <c r="DG58">
        <f>LittLittStacked!DG58/LittLittStacked!$DI58*100</f>
        <v>0</v>
      </c>
      <c r="DH58">
        <f>LittLittStacked!DH58/LittLittStacked!$DI58*100</f>
        <v>0</v>
      </c>
      <c r="DI58">
        <f t="shared" si="3"/>
        <v>100</v>
      </c>
      <c r="DJ58" t="s">
        <v>474</v>
      </c>
      <c r="DK58">
        <f t="shared" si="0"/>
        <v>92.69521410579344</v>
      </c>
      <c r="DL58">
        <f t="shared" si="1"/>
        <v>7.3047858942065602</v>
      </c>
      <c r="DM58">
        <f t="shared" si="2"/>
        <v>1.0915197313182201</v>
      </c>
    </row>
    <row r="59" spans="1:117" x14ac:dyDescent="0.2">
      <c r="A59">
        <v>5605</v>
      </c>
      <c r="B59">
        <v>5.5</v>
      </c>
      <c r="C59">
        <f>LittLittStacked!C59/LittLittStacked!$DI59*100</f>
        <v>0.52038161318300091</v>
      </c>
      <c r="D59">
        <f>LittLittStacked!D59/LittLittStacked!$DI59*100</f>
        <v>0</v>
      </c>
      <c r="E59">
        <f>LittLittStacked!E59/LittLittStacked!$DI59*100</f>
        <v>7.8924544666088465</v>
      </c>
      <c r="F59">
        <f>LittLittStacked!F59/LittLittStacked!$DI59*100</f>
        <v>8.6730268863833476E-2</v>
      </c>
      <c r="G59">
        <f>LittLittStacked!G59/LittLittStacked!$DI59*100</f>
        <v>8.6730268863833476E-2</v>
      </c>
      <c r="H59">
        <f>LittLittStacked!H59/LittLittStacked!$DI59*100</f>
        <v>2.1682567215958368</v>
      </c>
      <c r="I59">
        <f>LittLittStacked!I59/LittLittStacked!$DI59*100</f>
        <v>0</v>
      </c>
      <c r="J59">
        <f>LittLittStacked!J59/LittLittStacked!$DI59*100</f>
        <v>0</v>
      </c>
      <c r="K59">
        <f>LittLittStacked!K59/LittLittStacked!$DI59*100</f>
        <v>0</v>
      </c>
      <c r="L59">
        <f>LittLittStacked!L59/LittLittStacked!$DI59*100</f>
        <v>8.6730268863833476E-2</v>
      </c>
      <c r="M59">
        <f>LittLittStacked!M59/LittLittStacked!$DI59*100</f>
        <v>0</v>
      </c>
      <c r="N59">
        <f>LittLittStacked!N59/LittLittStacked!$DI59*100</f>
        <v>0</v>
      </c>
      <c r="O59">
        <f>LittLittStacked!O59/LittLittStacked!$DI59*100</f>
        <v>0</v>
      </c>
      <c r="P59">
        <f>LittLittStacked!P59/LittLittStacked!$DI59*100</f>
        <v>0</v>
      </c>
      <c r="Q59">
        <f>LittLittStacked!Q59/LittLittStacked!$DI59*100</f>
        <v>0</v>
      </c>
      <c r="R59">
        <f>LittLittStacked!R59/LittLittStacked!$DI59*100</f>
        <v>8.6730268863833476E-2</v>
      </c>
      <c r="S59">
        <f>LittLittStacked!S59/LittLittStacked!$DI59*100</f>
        <v>0</v>
      </c>
      <c r="T59">
        <f>LittLittStacked!T59/LittLittStacked!$DI59*100</f>
        <v>0</v>
      </c>
      <c r="U59">
        <f>LittLittStacked!U59/LittLittStacked!$DI59*100</f>
        <v>0</v>
      </c>
      <c r="V59">
        <f>LittLittStacked!V59/LittLittStacked!$DI59*100</f>
        <v>40.416305290546397</v>
      </c>
      <c r="W59">
        <f>LittLittStacked!W59/LittLittStacked!$DI59*100</f>
        <v>0.17346053772766695</v>
      </c>
      <c r="X59">
        <f>LittLittStacked!X59/LittLittStacked!$DI59*100</f>
        <v>0.52038161318300091</v>
      </c>
      <c r="Y59">
        <f>LittLittStacked!Y59/LittLittStacked!$DI59*100</f>
        <v>0</v>
      </c>
      <c r="Z59">
        <f>LittLittStacked!Z59/LittLittStacked!$DI59*100</f>
        <v>0</v>
      </c>
      <c r="AA59">
        <f>LittLittStacked!AA59/LittLittStacked!$DI59*100</f>
        <v>0</v>
      </c>
      <c r="AB59">
        <f>LittLittStacked!AB59/LittLittStacked!$DI59*100</f>
        <v>0</v>
      </c>
      <c r="AC59">
        <f>LittLittStacked!AC59/LittLittStacked!$DI59*100</f>
        <v>0</v>
      </c>
      <c r="AD59">
        <f>LittLittStacked!AD59/LittLittStacked!$DI59*100</f>
        <v>0.60711188204683442</v>
      </c>
      <c r="AE59">
        <f>LittLittStacked!AE59/LittLittStacked!$DI59*100</f>
        <v>0</v>
      </c>
      <c r="AF59">
        <f>LittLittStacked!AF59/LittLittStacked!$DI59*100</f>
        <v>0.60711188204683442</v>
      </c>
      <c r="AG59">
        <f>LittLittStacked!AG59/LittLittStacked!$DI59*100</f>
        <v>0</v>
      </c>
      <c r="AH59">
        <f>LittLittStacked!AH59/LittLittStacked!$DI59*100</f>
        <v>5.2038161318300089</v>
      </c>
      <c r="AI59">
        <f>LittLittStacked!AI59/LittLittStacked!$DI59*100</f>
        <v>0</v>
      </c>
      <c r="AJ59">
        <f>LittLittStacked!AJ59/LittLittStacked!$DI59*100</f>
        <v>0.95403295750216832</v>
      </c>
      <c r="AK59">
        <f>LittLittStacked!AK59/LittLittStacked!$DI59*100</f>
        <v>0.17346053772766695</v>
      </c>
      <c r="AL59">
        <f>LittLittStacked!AL59/LittLittStacked!$DI59*100</f>
        <v>0</v>
      </c>
      <c r="AM59">
        <f>LittLittStacked!AM59/LittLittStacked!$DI59*100</f>
        <v>0</v>
      </c>
      <c r="AN59">
        <f>LittLittStacked!AN59/LittLittStacked!$DI59*100</f>
        <v>0</v>
      </c>
      <c r="AO59">
        <f>LittLittStacked!AO59/LittLittStacked!$DI59*100</f>
        <v>0</v>
      </c>
      <c r="AP59">
        <f>LittLittStacked!AP59/LittLittStacked!$DI59*100</f>
        <v>8.6730268863833476E-2</v>
      </c>
      <c r="AQ59">
        <f>LittLittStacked!AQ59/LittLittStacked!$DI59*100</f>
        <v>0</v>
      </c>
      <c r="AR59">
        <f>LittLittStacked!AR59/LittLittStacked!$DI59*100</f>
        <v>0</v>
      </c>
      <c r="AS59">
        <f>LittLittStacked!AS59/LittLittStacked!$DI59*100</f>
        <v>0</v>
      </c>
      <c r="AT59">
        <v>0</v>
      </c>
      <c r="AU59">
        <f>LittLittStacked!AU59/LittLittStacked!$DI59*100</f>
        <v>5.8109280138768433</v>
      </c>
      <c r="AV59">
        <f>LittLittStacked!AV59/LittLittStacked!$DI59*100</f>
        <v>0</v>
      </c>
      <c r="AW59">
        <f>LittLittStacked!AW59/LittLittStacked!$DI59*100</f>
        <v>0</v>
      </c>
      <c r="AX59">
        <f>LittLittStacked!AX59/LittLittStacked!$DI59*100</f>
        <v>0</v>
      </c>
      <c r="AY59">
        <f>LittLittStacked!AY59/LittLittStacked!$DI59*100</f>
        <v>0</v>
      </c>
      <c r="AZ59">
        <f>LittLittStacked!AZ59/LittLittStacked!$DI59*100</f>
        <v>0.17346053772766695</v>
      </c>
      <c r="BA59">
        <f>LittLittStacked!BA59/LittLittStacked!$DI59*100</f>
        <v>0.43365134431916735</v>
      </c>
      <c r="BB59">
        <f>LittLittStacked!BB59/LittLittStacked!$DI59*100</f>
        <v>0</v>
      </c>
      <c r="BC59">
        <f>LittLittStacked!BC59/LittLittStacked!$DI59*100</f>
        <v>0.86730268863833471</v>
      </c>
      <c r="BD59">
        <f>LittLittStacked!BD59/LittLittStacked!$DI59*100</f>
        <v>0</v>
      </c>
      <c r="BE59">
        <f>LittLittStacked!BE59/LittLittStacked!$DI59*100</f>
        <v>0</v>
      </c>
      <c r="BF59">
        <f>LittLittStacked!BF59/LittLittStacked!$DI59*100</f>
        <v>0</v>
      </c>
      <c r="BG59">
        <f>LittLittStacked!BG59/LittLittStacked!$DI59*100</f>
        <v>0</v>
      </c>
      <c r="BH59">
        <f>LittLittStacked!BH59/LittLittStacked!$DI59*100</f>
        <v>0</v>
      </c>
      <c r="BI59">
        <f>LittLittStacked!BI59/LittLittStacked!$DI59*100</f>
        <v>0.52038161318300091</v>
      </c>
      <c r="BJ59">
        <f>LittLittStacked!BJ59/LittLittStacked!$DI59*100</f>
        <v>0</v>
      </c>
      <c r="BK59">
        <f>LittLittStacked!BK59/LittLittStacked!$DI59*100</f>
        <v>0</v>
      </c>
      <c r="BL59">
        <f>LittLittStacked!BL59/LittLittStacked!$DI59*100</f>
        <v>21.248915871639202</v>
      </c>
      <c r="BM59">
        <f>LittLittStacked!BM59/LittLittStacked!$DI59*100</f>
        <v>0</v>
      </c>
      <c r="BN59">
        <f>LittLittStacked!BN59/LittLittStacked!$DI59*100</f>
        <v>0.17346053772766695</v>
      </c>
      <c r="BO59">
        <f>LittLittStacked!BO59/LittLittStacked!$DI59*100</f>
        <v>8.6730268863833476E-2</v>
      </c>
      <c r="BP59">
        <f>LittLittStacked!BP59/LittLittStacked!$DI59*100</f>
        <v>0</v>
      </c>
      <c r="BQ59">
        <f>LittLittStacked!BQ59/LittLittStacked!$DI59*100</f>
        <v>0</v>
      </c>
      <c r="BR59">
        <f>LittLittStacked!BR59/LittLittStacked!$DI59*100</f>
        <v>8.6730268863833476E-2</v>
      </c>
      <c r="BS59">
        <f>LittLittStacked!BS59/LittLittStacked!$DI59*100</f>
        <v>0.26019080659150046</v>
      </c>
      <c r="BT59">
        <f>LittLittStacked!BT59/LittLittStacked!$DI59*100</f>
        <v>0</v>
      </c>
      <c r="BU59">
        <f>LittLittStacked!BU59/LittLittStacked!$DI59*100</f>
        <v>0</v>
      </c>
      <c r="BV59">
        <f>LittLittStacked!BV59/LittLittStacked!$DI59*100</f>
        <v>0</v>
      </c>
      <c r="BW59">
        <f>LittLittStacked!BW59/LittLittStacked!$DI59*100</f>
        <v>0</v>
      </c>
      <c r="BX59">
        <f>LittLittStacked!BX59/LittLittStacked!$DI59*100</f>
        <v>0</v>
      </c>
      <c r="BY59">
        <f>LittLittStacked!BY59/LittLittStacked!$DI59*100</f>
        <v>0</v>
      </c>
      <c r="BZ59">
        <f>LittLittStacked!BZ59/LittLittStacked!$DI59*100</f>
        <v>0</v>
      </c>
      <c r="CA59">
        <f>LittLittStacked!CA59/LittLittStacked!$DI59*100</f>
        <v>0</v>
      </c>
      <c r="CB59">
        <f>LittLittStacked!CB59/LittLittStacked!$DI59*100</f>
        <v>0</v>
      </c>
      <c r="CC59">
        <f>LittLittStacked!CC59/LittLittStacked!$DI59*100</f>
        <v>0</v>
      </c>
      <c r="CD59">
        <f>LittLittStacked!CD59/LittLittStacked!$DI59*100</f>
        <v>0</v>
      </c>
      <c r="CE59">
        <f>LittLittStacked!CE59/LittLittStacked!$DI59*100</f>
        <v>8.5862966175195155</v>
      </c>
      <c r="CF59">
        <f>LittLittStacked!CF59/LittLittStacked!$DI59*100</f>
        <v>0</v>
      </c>
      <c r="CG59">
        <f>LittLittStacked!CG59/LittLittStacked!$DI59*100</f>
        <v>0</v>
      </c>
      <c r="CH59">
        <f>LittLittStacked!CH59/LittLittStacked!$DI59*100</f>
        <v>0</v>
      </c>
      <c r="CI59">
        <f>LittLittStacked!CI59/LittLittStacked!$DI59*100</f>
        <v>1.99479618386817</v>
      </c>
      <c r="CJ59">
        <f>LittLittStacked!CJ59/LittLittStacked!$DI59*100</f>
        <v>8.6730268863833476E-2</v>
      </c>
      <c r="CK59">
        <f>LittLittStacked!CK59/LittLittStacked!$DI59*100</f>
        <v>0</v>
      </c>
      <c r="CL59">
        <f>LittLittStacked!CL59/LittLittStacked!$DI59*100</f>
        <v>0</v>
      </c>
      <c r="CM59">
        <f>LittLittStacked!CM59/LittLittStacked!$DI59*100</f>
        <v>0</v>
      </c>
      <c r="CN59">
        <f>LittLittStacked!CN59/LittLittStacked!$DI59*100</f>
        <v>0</v>
      </c>
      <c r="CO59">
        <f>LittLittStacked!CO59/LittLittStacked!$DI59*100</f>
        <v>0</v>
      </c>
      <c r="CP59">
        <f>LittLittStacked!CP59/LittLittStacked!$DI59*100</f>
        <v>0</v>
      </c>
      <c r="CQ59">
        <f>LittLittStacked!CQ59/LittLittStacked!$DI59*100</f>
        <v>0</v>
      </c>
      <c r="CR59">
        <f>LittLittStacked!CR59/LittLittStacked!$DI59*100</f>
        <v>0</v>
      </c>
      <c r="CS59">
        <f>LittLittStacked!CS59/LittLittStacked!$DI59*100</f>
        <v>0</v>
      </c>
      <c r="CT59">
        <f>LittLittStacked!CT59/LittLittStacked!$DI59*100</f>
        <v>0</v>
      </c>
      <c r="CU59">
        <f>LittLittStacked!CU59/LittLittStacked!$DI59*100</f>
        <v>0</v>
      </c>
      <c r="CV59">
        <f>LittLittStacked!CV59/LittLittStacked!$DI59*100</f>
        <v>0</v>
      </c>
      <c r="CW59">
        <f>LittLittStacked!CW59/LittLittStacked!$DI59*100</f>
        <v>0</v>
      </c>
      <c r="CX59">
        <f>LittLittStacked!CX59/LittLittStacked!$DI59*100</f>
        <v>0</v>
      </c>
      <c r="CY59">
        <f>LittLittStacked!CY59/LittLittStacked!$DI59*100</f>
        <v>0</v>
      </c>
      <c r="CZ59">
        <f>LittLittStacked!CZ59/LittLittStacked!$DI59*100</f>
        <v>0</v>
      </c>
      <c r="DA59">
        <f>LittLittStacked!DA59/LittLittStacked!$DI59*100</f>
        <v>0</v>
      </c>
      <c r="DB59">
        <f>LittLittStacked!DB59/LittLittStacked!$DI59*100</f>
        <v>0</v>
      </c>
      <c r="DC59">
        <f>LittLittStacked!DC59/LittLittStacked!$DI59*100</f>
        <v>0</v>
      </c>
      <c r="DD59">
        <f>LittLittStacked!DD59/LittLittStacked!$DI59*100</f>
        <v>0</v>
      </c>
      <c r="DE59">
        <f>LittLittStacked!DE59/LittLittStacked!$DI59*100</f>
        <v>0</v>
      </c>
      <c r="DF59">
        <f>LittLittStacked!DF59/LittLittStacked!$DI59*100</f>
        <v>0</v>
      </c>
      <c r="DG59">
        <f>LittLittStacked!DG59/LittLittStacked!$DI59*100</f>
        <v>0</v>
      </c>
      <c r="DH59">
        <f>LittLittStacked!DH59/LittLittStacked!$DI59*100</f>
        <v>0</v>
      </c>
      <c r="DI59">
        <f t="shared" si="3"/>
        <v>99.999999999999986</v>
      </c>
      <c r="DJ59" t="s">
        <v>474</v>
      </c>
      <c r="DK59">
        <f t="shared" si="0"/>
        <v>89.245446660884653</v>
      </c>
      <c r="DL59">
        <f t="shared" si="1"/>
        <v>10.754553339115347</v>
      </c>
      <c r="DM59">
        <f t="shared" si="2"/>
        <v>1.5611448395490026</v>
      </c>
    </row>
    <row r="60" spans="1:117" x14ac:dyDescent="0.2">
      <c r="A60">
        <f>(($A$59-$A$64)/(($B$59-$B$64)*10))+A59</f>
        <v>5735</v>
      </c>
      <c r="B60">
        <v>5.6</v>
      </c>
      <c r="C60">
        <f>LittLittStacked!C60/LittLittStacked!$DI60*100</f>
        <v>0.18115942028985507</v>
      </c>
      <c r="D60">
        <f>LittLittStacked!D60/LittLittStacked!$DI60*100</f>
        <v>0</v>
      </c>
      <c r="E60">
        <f>LittLittStacked!E60/LittLittStacked!$DI60*100</f>
        <v>5.4347826086956523</v>
      </c>
      <c r="F60">
        <f>LittLittStacked!F60/LittLittStacked!$DI60*100</f>
        <v>9.0579710144927536E-2</v>
      </c>
      <c r="G60">
        <f>LittLittStacked!G60/LittLittStacked!$DI60*100</f>
        <v>0</v>
      </c>
      <c r="H60">
        <f>LittLittStacked!H60/LittLittStacked!$DI60*100</f>
        <v>2.5362318840579712</v>
      </c>
      <c r="I60">
        <f>LittLittStacked!I60/LittLittStacked!$DI60*100</f>
        <v>0</v>
      </c>
      <c r="J60">
        <f>LittLittStacked!J60/LittLittStacked!$DI60*100</f>
        <v>0</v>
      </c>
      <c r="K60">
        <f>LittLittStacked!K60/LittLittStacked!$DI60*100</f>
        <v>9.0579710144927536E-2</v>
      </c>
      <c r="L60">
        <f>LittLittStacked!L60/LittLittStacked!$DI60*100</f>
        <v>0</v>
      </c>
      <c r="M60">
        <f>LittLittStacked!M60/LittLittStacked!$DI60*100</f>
        <v>0</v>
      </c>
      <c r="N60">
        <f>LittLittStacked!N60/LittLittStacked!$DI60*100</f>
        <v>0</v>
      </c>
      <c r="O60">
        <f>LittLittStacked!O60/LittLittStacked!$DI60*100</f>
        <v>0</v>
      </c>
      <c r="P60">
        <f>LittLittStacked!P60/LittLittStacked!$DI60*100</f>
        <v>0</v>
      </c>
      <c r="Q60">
        <f>LittLittStacked!Q60/LittLittStacked!$DI60*100</f>
        <v>0</v>
      </c>
      <c r="R60">
        <f>LittLittStacked!R60/LittLittStacked!$DI60*100</f>
        <v>0.18115942028985507</v>
      </c>
      <c r="S60">
        <f>LittLittStacked!S60/LittLittStacked!$DI60*100</f>
        <v>0</v>
      </c>
      <c r="T60">
        <f>LittLittStacked!T60/LittLittStacked!$DI60*100</f>
        <v>0</v>
      </c>
      <c r="U60">
        <f>LittLittStacked!U60/LittLittStacked!$DI60*100</f>
        <v>0</v>
      </c>
      <c r="V60">
        <f>LittLittStacked!V60/LittLittStacked!$DI60*100</f>
        <v>46.014492753623188</v>
      </c>
      <c r="W60">
        <f>LittLittStacked!W60/LittLittStacked!$DI60*100</f>
        <v>0</v>
      </c>
      <c r="X60">
        <f>LittLittStacked!X60/LittLittStacked!$DI60*100</f>
        <v>1.1775362318840581</v>
      </c>
      <c r="Y60">
        <f>LittLittStacked!Y60/LittLittStacked!$DI60*100</f>
        <v>0</v>
      </c>
      <c r="Z60">
        <f>LittLittStacked!Z60/LittLittStacked!$DI60*100</f>
        <v>0</v>
      </c>
      <c r="AA60">
        <f>LittLittStacked!AA60/LittLittStacked!$DI60*100</f>
        <v>0</v>
      </c>
      <c r="AB60">
        <f>LittLittStacked!AB60/LittLittStacked!$DI60*100</f>
        <v>0</v>
      </c>
      <c r="AC60">
        <f>LittLittStacked!AC60/LittLittStacked!$DI60*100</f>
        <v>0</v>
      </c>
      <c r="AD60">
        <f>LittLittStacked!AD60/LittLittStacked!$DI60*100</f>
        <v>2.6268115942028984</v>
      </c>
      <c r="AE60">
        <f>LittLittStacked!AE60/LittLittStacked!$DI60*100</f>
        <v>0</v>
      </c>
      <c r="AF60">
        <f>LittLittStacked!AF60/LittLittStacked!$DI60*100</f>
        <v>0.54347826086956519</v>
      </c>
      <c r="AG60">
        <f>LittLittStacked!AG60/LittLittStacked!$DI60*100</f>
        <v>0</v>
      </c>
      <c r="AH60">
        <f>LittLittStacked!AH60/LittLittStacked!$DI60*100</f>
        <v>2.9891304347826089</v>
      </c>
      <c r="AI60">
        <f>LittLittStacked!AI60/LittLittStacked!$DI60*100</f>
        <v>0</v>
      </c>
      <c r="AJ60">
        <f>LittLittStacked!AJ60/LittLittStacked!$DI60*100</f>
        <v>1.8115942028985508</v>
      </c>
      <c r="AK60">
        <f>LittLittStacked!AK60/LittLittStacked!$DI60*100</f>
        <v>0.36231884057971014</v>
      </c>
      <c r="AL60">
        <f>LittLittStacked!AL60/LittLittStacked!$DI60*100</f>
        <v>0</v>
      </c>
      <c r="AM60">
        <f>LittLittStacked!AM60/LittLittStacked!$DI60*100</f>
        <v>0</v>
      </c>
      <c r="AN60">
        <f>LittLittStacked!AN60/LittLittStacked!$DI60*100</f>
        <v>0</v>
      </c>
      <c r="AO60">
        <f>LittLittStacked!AO60/LittLittStacked!$DI60*100</f>
        <v>0</v>
      </c>
      <c r="AP60">
        <f>LittLittStacked!AP60/LittLittStacked!$DI60*100</f>
        <v>0</v>
      </c>
      <c r="AQ60">
        <f>LittLittStacked!AQ60/LittLittStacked!$DI60*100</f>
        <v>0</v>
      </c>
      <c r="AR60">
        <f>LittLittStacked!AR60/LittLittStacked!$DI60*100</f>
        <v>0</v>
      </c>
      <c r="AS60">
        <f>LittLittStacked!AS60/LittLittStacked!$DI60*100</f>
        <v>0</v>
      </c>
      <c r="AT60">
        <v>0</v>
      </c>
      <c r="AU60">
        <f>LittLittStacked!AU60/LittLittStacked!$DI60*100</f>
        <v>2.8985507246376812</v>
      </c>
      <c r="AV60">
        <f>LittLittStacked!AV60/LittLittStacked!$DI60*100</f>
        <v>9.0579710144927536E-2</v>
      </c>
      <c r="AW60">
        <f>LittLittStacked!AW60/LittLittStacked!$DI60*100</f>
        <v>9.0579710144927536E-2</v>
      </c>
      <c r="AX60">
        <f>LittLittStacked!AX60/LittLittStacked!$DI60*100</f>
        <v>0</v>
      </c>
      <c r="AY60">
        <f>LittLittStacked!AY60/LittLittStacked!$DI60*100</f>
        <v>0</v>
      </c>
      <c r="AZ60">
        <f>LittLittStacked!AZ60/LittLittStacked!$DI60*100</f>
        <v>9.0579710144927536E-2</v>
      </c>
      <c r="BA60">
        <f>LittLittStacked!BA60/LittLittStacked!$DI60*100</f>
        <v>0.18115942028985507</v>
      </c>
      <c r="BB60">
        <f>LittLittStacked!BB60/LittLittStacked!$DI60*100</f>
        <v>0</v>
      </c>
      <c r="BC60">
        <f>LittLittStacked!BC60/LittLittStacked!$DI60*100</f>
        <v>0.54347826086956519</v>
      </c>
      <c r="BD60">
        <f>LittLittStacked!BD60/LittLittStacked!$DI60*100</f>
        <v>0.27173913043478259</v>
      </c>
      <c r="BE60">
        <f>LittLittStacked!BE60/LittLittStacked!$DI60*100</f>
        <v>0</v>
      </c>
      <c r="BF60">
        <f>LittLittStacked!BF60/LittLittStacked!$DI60*100</f>
        <v>0</v>
      </c>
      <c r="BG60">
        <f>LittLittStacked!BG60/LittLittStacked!$DI60*100</f>
        <v>0</v>
      </c>
      <c r="BH60">
        <f>LittLittStacked!BH60/LittLittStacked!$DI60*100</f>
        <v>0.18115942028985507</v>
      </c>
      <c r="BI60">
        <f>LittLittStacked!BI60/LittLittStacked!$DI60*100</f>
        <v>0</v>
      </c>
      <c r="BJ60">
        <f>LittLittStacked!BJ60/LittLittStacked!$DI60*100</f>
        <v>0</v>
      </c>
      <c r="BK60">
        <f>LittLittStacked!BK60/LittLittStacked!$DI60*100</f>
        <v>0</v>
      </c>
      <c r="BL60">
        <f>LittLittStacked!BL60/LittLittStacked!$DI60*100</f>
        <v>18.840579710144929</v>
      </c>
      <c r="BM60">
        <f>LittLittStacked!BM60/LittLittStacked!$DI60*100</f>
        <v>0</v>
      </c>
      <c r="BN60">
        <f>LittLittStacked!BN60/LittLittStacked!$DI60*100</f>
        <v>0</v>
      </c>
      <c r="BO60">
        <f>LittLittStacked!BO60/LittLittStacked!$DI60*100</f>
        <v>0.27173913043478259</v>
      </c>
      <c r="BP60">
        <f>LittLittStacked!BP60/LittLittStacked!$DI60*100</f>
        <v>0</v>
      </c>
      <c r="BQ60">
        <f>LittLittStacked!BQ60/LittLittStacked!$DI60*100</f>
        <v>9.0579710144927536E-2</v>
      </c>
      <c r="BR60">
        <f>LittLittStacked!BR60/LittLittStacked!$DI60*100</f>
        <v>9.0579710144927536E-2</v>
      </c>
      <c r="BS60">
        <f>LittLittStacked!BS60/LittLittStacked!$DI60*100</f>
        <v>1.4492753623188406</v>
      </c>
      <c r="BT60">
        <f>LittLittStacked!BT60/LittLittStacked!$DI60*100</f>
        <v>0</v>
      </c>
      <c r="BU60">
        <f>LittLittStacked!BU60/LittLittStacked!$DI60*100</f>
        <v>0</v>
      </c>
      <c r="BV60">
        <f>LittLittStacked!BV60/LittLittStacked!$DI60*100</f>
        <v>0</v>
      </c>
      <c r="BW60">
        <f>LittLittStacked!BW60/LittLittStacked!$DI60*100</f>
        <v>0</v>
      </c>
      <c r="BX60">
        <f>LittLittStacked!BX60/LittLittStacked!$DI60*100</f>
        <v>0</v>
      </c>
      <c r="BY60">
        <f>LittLittStacked!BY60/LittLittStacked!$DI60*100</f>
        <v>0</v>
      </c>
      <c r="BZ60">
        <f>LittLittStacked!BZ60/LittLittStacked!$DI60*100</f>
        <v>0</v>
      </c>
      <c r="CA60">
        <f>LittLittStacked!CA60/LittLittStacked!$DI60*100</f>
        <v>0</v>
      </c>
      <c r="CB60">
        <f>LittLittStacked!CB60/LittLittStacked!$DI60*100</f>
        <v>0</v>
      </c>
      <c r="CC60">
        <f>LittLittStacked!CC60/LittLittStacked!$DI60*100</f>
        <v>0</v>
      </c>
      <c r="CD60">
        <f>LittLittStacked!CD60/LittLittStacked!$DI60*100</f>
        <v>0</v>
      </c>
      <c r="CE60">
        <f>LittLittStacked!CE60/LittLittStacked!$DI60*100</f>
        <v>9.2391304347826075</v>
      </c>
      <c r="CF60">
        <f>LittLittStacked!CF60/LittLittStacked!$DI60*100</f>
        <v>0</v>
      </c>
      <c r="CG60">
        <f>LittLittStacked!CG60/LittLittStacked!$DI60*100</f>
        <v>9.0579710144927536E-2</v>
      </c>
      <c r="CH60">
        <f>LittLittStacked!CH60/LittLittStacked!$DI60*100</f>
        <v>0</v>
      </c>
      <c r="CI60">
        <f>LittLittStacked!CI60/LittLittStacked!$DI60*100</f>
        <v>0.99637681159420277</v>
      </c>
      <c r="CJ60">
        <f>LittLittStacked!CJ60/LittLittStacked!$DI60*100</f>
        <v>0.54347826086956519</v>
      </c>
      <c r="CK60">
        <f>LittLittStacked!CK60/LittLittStacked!$DI60*100</f>
        <v>0</v>
      </c>
      <c r="CL60">
        <f>LittLittStacked!CL60/LittLittStacked!$DI60*100</f>
        <v>0</v>
      </c>
      <c r="CM60">
        <f>LittLittStacked!CM60/LittLittStacked!$DI60*100</f>
        <v>0</v>
      </c>
      <c r="CN60">
        <f>LittLittStacked!CN60/LittLittStacked!$DI60*100</f>
        <v>0</v>
      </c>
      <c r="CO60">
        <f>LittLittStacked!CO60/LittLittStacked!$DI60*100</f>
        <v>0</v>
      </c>
      <c r="CP60">
        <f>LittLittStacked!CP60/LittLittStacked!$DI60*100</f>
        <v>0</v>
      </c>
      <c r="CQ60">
        <f>LittLittStacked!CQ60/LittLittStacked!$DI60*100</f>
        <v>0</v>
      </c>
      <c r="CR60">
        <f>LittLittStacked!CR60/LittLittStacked!$DI60*100</f>
        <v>0</v>
      </c>
      <c r="CS60">
        <f>LittLittStacked!CS60/LittLittStacked!$DI60*100</f>
        <v>0</v>
      </c>
      <c r="CT60">
        <f>LittLittStacked!CT60/LittLittStacked!$DI60*100</f>
        <v>0</v>
      </c>
      <c r="CU60">
        <f>LittLittStacked!CU60/LittLittStacked!$DI60*100</f>
        <v>0</v>
      </c>
      <c r="CV60">
        <f>LittLittStacked!CV60/LittLittStacked!$DI60*100</f>
        <v>0</v>
      </c>
      <c r="CW60">
        <f>LittLittStacked!CW60/LittLittStacked!$DI60*100</f>
        <v>0</v>
      </c>
      <c r="CX60">
        <f>LittLittStacked!CX60/LittLittStacked!$DI60*100</f>
        <v>0</v>
      </c>
      <c r="CY60">
        <f>LittLittStacked!CY60/LittLittStacked!$DI60*100</f>
        <v>0</v>
      </c>
      <c r="CZ60">
        <f>LittLittStacked!CZ60/LittLittStacked!$DI60*100</f>
        <v>0</v>
      </c>
      <c r="DA60">
        <f>LittLittStacked!DA60/LittLittStacked!$DI60*100</f>
        <v>0</v>
      </c>
      <c r="DB60">
        <f>LittLittStacked!DB60/LittLittStacked!$DI60*100</f>
        <v>0</v>
      </c>
      <c r="DC60">
        <f>LittLittStacked!DC60/LittLittStacked!$DI60*100</f>
        <v>0</v>
      </c>
      <c r="DD60">
        <f>LittLittStacked!DD60/LittLittStacked!$DI60*100</f>
        <v>0</v>
      </c>
      <c r="DE60">
        <f>LittLittStacked!DE60/LittLittStacked!$DI60*100</f>
        <v>0</v>
      </c>
      <c r="DF60">
        <f>LittLittStacked!DF60/LittLittStacked!$DI60*100</f>
        <v>0</v>
      </c>
      <c r="DG60">
        <f>LittLittStacked!DG60/LittLittStacked!$DI60*100</f>
        <v>0</v>
      </c>
      <c r="DH60">
        <f>LittLittStacked!DH60/LittLittStacked!$DI60*100</f>
        <v>0</v>
      </c>
      <c r="DI60">
        <f t="shared" si="3"/>
        <v>99.999999999999957</v>
      </c>
      <c r="DJ60" t="s">
        <v>474</v>
      </c>
      <c r="DK60">
        <f t="shared" si="0"/>
        <v>88.405797101449281</v>
      </c>
      <c r="DL60">
        <f t="shared" si="1"/>
        <v>11.594202898550719</v>
      </c>
      <c r="DM60">
        <f t="shared" si="2"/>
        <v>2.9891304347826084</v>
      </c>
    </row>
    <row r="61" spans="1:117" x14ac:dyDescent="0.2">
      <c r="A61">
        <f>(($A$59-$A$64)/(($B$59-$B$64)*10))+A60</f>
        <v>5865</v>
      </c>
      <c r="B61">
        <v>5.7</v>
      </c>
      <c r="C61">
        <f>LittLittStacked!C61/LittLittStacked!$DI61*100</f>
        <v>0.34722222222222221</v>
      </c>
      <c r="D61">
        <f>LittLittStacked!D61/LittLittStacked!$DI61*100</f>
        <v>0</v>
      </c>
      <c r="E61">
        <f>LittLittStacked!E61/LittLittStacked!$DI61*100</f>
        <v>5.2951388888888884</v>
      </c>
      <c r="F61">
        <f>LittLittStacked!F61/LittLittStacked!$DI61*100</f>
        <v>8.6805555555555552E-2</v>
      </c>
      <c r="G61">
        <f>LittLittStacked!G61/LittLittStacked!$DI61*100</f>
        <v>8.6805555555555552E-2</v>
      </c>
      <c r="H61">
        <f>LittLittStacked!H61/LittLittStacked!$DI61*100</f>
        <v>2.604166666666667</v>
      </c>
      <c r="I61">
        <f>LittLittStacked!I61/LittLittStacked!$DI61*100</f>
        <v>0</v>
      </c>
      <c r="J61">
        <f>LittLittStacked!J61/LittLittStacked!$DI61*100</f>
        <v>0</v>
      </c>
      <c r="K61">
        <f>LittLittStacked!K61/LittLittStacked!$DI61*100</f>
        <v>0</v>
      </c>
      <c r="L61">
        <f>LittLittStacked!L61/LittLittStacked!$DI61*100</f>
        <v>0</v>
      </c>
      <c r="M61">
        <f>LittLittStacked!M61/LittLittStacked!$DI61*100</f>
        <v>0</v>
      </c>
      <c r="N61">
        <f>LittLittStacked!N61/LittLittStacked!$DI61*100</f>
        <v>0</v>
      </c>
      <c r="O61">
        <f>LittLittStacked!O61/LittLittStacked!$DI61*100</f>
        <v>0</v>
      </c>
      <c r="P61">
        <f>LittLittStacked!P61/LittLittStacked!$DI61*100</f>
        <v>0</v>
      </c>
      <c r="Q61">
        <f>LittLittStacked!Q61/LittLittStacked!$DI61*100</f>
        <v>0</v>
      </c>
      <c r="R61">
        <f>LittLittStacked!R61/LittLittStacked!$DI61*100</f>
        <v>0</v>
      </c>
      <c r="S61">
        <f>LittLittStacked!S61/LittLittStacked!$DI61*100</f>
        <v>0</v>
      </c>
      <c r="T61">
        <f>LittLittStacked!T61/LittLittStacked!$DI61*100</f>
        <v>0</v>
      </c>
      <c r="U61">
        <f>LittLittStacked!U61/LittLittStacked!$DI61*100</f>
        <v>0</v>
      </c>
      <c r="V61">
        <f>LittLittStacked!V61/LittLittStacked!$DI61*100</f>
        <v>39.322916666666671</v>
      </c>
      <c r="W61">
        <f>LittLittStacked!W61/LittLittStacked!$DI61*100</f>
        <v>0</v>
      </c>
      <c r="X61">
        <f>LittLittStacked!X61/LittLittStacked!$DI61*100</f>
        <v>0.26041666666666663</v>
      </c>
      <c r="Y61">
        <f>LittLittStacked!Y61/LittLittStacked!$DI61*100</f>
        <v>0</v>
      </c>
      <c r="Z61">
        <f>LittLittStacked!Z61/LittLittStacked!$DI61*100</f>
        <v>0</v>
      </c>
      <c r="AA61">
        <f>LittLittStacked!AA61/LittLittStacked!$DI61*100</f>
        <v>0</v>
      </c>
      <c r="AB61">
        <f>LittLittStacked!AB61/LittLittStacked!$DI61*100</f>
        <v>0</v>
      </c>
      <c r="AC61">
        <f>LittLittStacked!AC61/LittLittStacked!$DI61*100</f>
        <v>0</v>
      </c>
      <c r="AD61">
        <f>LittLittStacked!AD61/LittLittStacked!$DI61*100</f>
        <v>0.34722222222222221</v>
      </c>
      <c r="AE61">
        <f>LittLittStacked!AE61/LittLittStacked!$DI61*100</f>
        <v>0</v>
      </c>
      <c r="AF61">
        <f>LittLittStacked!AF61/LittLittStacked!$DI61*100</f>
        <v>2.9513888888888888</v>
      </c>
      <c r="AG61">
        <f>LittLittStacked!AG61/LittLittStacked!$DI61*100</f>
        <v>0</v>
      </c>
      <c r="AH61">
        <f>LittLittStacked!AH61/LittLittStacked!$DI61*100</f>
        <v>3.5590277777777777</v>
      </c>
      <c r="AI61">
        <f>LittLittStacked!AI61/LittLittStacked!$DI61*100</f>
        <v>0</v>
      </c>
      <c r="AJ61">
        <f>LittLittStacked!AJ61/LittLittStacked!$DI61*100</f>
        <v>1.1284722222222221</v>
      </c>
      <c r="AK61">
        <f>LittLittStacked!AK61/LittLittStacked!$DI61*100</f>
        <v>0</v>
      </c>
      <c r="AL61">
        <f>LittLittStacked!AL61/LittLittStacked!$DI61*100</f>
        <v>0</v>
      </c>
      <c r="AM61">
        <f>LittLittStacked!AM61/LittLittStacked!$DI61*100</f>
        <v>0</v>
      </c>
      <c r="AN61">
        <f>LittLittStacked!AN61/LittLittStacked!$DI61*100</f>
        <v>0</v>
      </c>
      <c r="AO61">
        <f>LittLittStacked!AO61/LittLittStacked!$DI61*100</f>
        <v>0</v>
      </c>
      <c r="AP61">
        <f>LittLittStacked!AP61/LittLittStacked!$DI61*100</f>
        <v>0</v>
      </c>
      <c r="AQ61">
        <f>LittLittStacked!AQ61/LittLittStacked!$DI61*100</f>
        <v>0</v>
      </c>
      <c r="AR61">
        <f>LittLittStacked!AR61/LittLittStacked!$DI61*100</f>
        <v>0</v>
      </c>
      <c r="AS61">
        <f>LittLittStacked!AS61/LittLittStacked!$DI61*100</f>
        <v>0</v>
      </c>
      <c r="AT61">
        <v>0</v>
      </c>
      <c r="AU61">
        <f>LittLittStacked!AU61/LittLittStacked!$DI61*100</f>
        <v>5.0347222222222223</v>
      </c>
      <c r="AV61">
        <f>LittLittStacked!AV61/LittLittStacked!$DI61*100</f>
        <v>0</v>
      </c>
      <c r="AW61">
        <f>LittLittStacked!AW61/LittLittStacked!$DI61*100</f>
        <v>0</v>
      </c>
      <c r="AX61">
        <f>LittLittStacked!AX61/LittLittStacked!$DI61*100</f>
        <v>0</v>
      </c>
      <c r="AY61">
        <f>LittLittStacked!AY61/LittLittStacked!$DI61*100</f>
        <v>0</v>
      </c>
      <c r="AZ61">
        <f>LittLittStacked!AZ61/LittLittStacked!$DI61*100</f>
        <v>0</v>
      </c>
      <c r="BA61">
        <f>LittLittStacked!BA61/LittLittStacked!$DI61*100</f>
        <v>0.26041666666666663</v>
      </c>
      <c r="BB61">
        <f>LittLittStacked!BB61/LittLittStacked!$DI61*100</f>
        <v>0</v>
      </c>
      <c r="BC61">
        <f>LittLittStacked!BC61/LittLittStacked!$DI61*100</f>
        <v>0.43402777777777779</v>
      </c>
      <c r="BD61">
        <f>LittLittStacked!BD61/LittLittStacked!$DI61*100</f>
        <v>0</v>
      </c>
      <c r="BE61">
        <f>LittLittStacked!BE61/LittLittStacked!$DI61*100</f>
        <v>8.6805555555555552E-2</v>
      </c>
      <c r="BF61">
        <f>LittLittStacked!BF61/LittLittStacked!$DI61*100</f>
        <v>0</v>
      </c>
      <c r="BG61">
        <f>LittLittStacked!BG61/LittLittStacked!$DI61*100</f>
        <v>0</v>
      </c>
      <c r="BH61">
        <f>LittLittStacked!BH61/LittLittStacked!$DI61*100</f>
        <v>0</v>
      </c>
      <c r="BI61">
        <f>LittLittStacked!BI61/LittLittStacked!$DI61*100</f>
        <v>8.6805555555555552E-2</v>
      </c>
      <c r="BJ61">
        <f>LittLittStacked!BJ61/LittLittStacked!$DI61*100</f>
        <v>0</v>
      </c>
      <c r="BK61">
        <f>LittLittStacked!BK61/LittLittStacked!$DI61*100</f>
        <v>0</v>
      </c>
      <c r="BL61">
        <f>LittLittStacked!BL61/LittLittStacked!$DI61*100</f>
        <v>23.697916666666664</v>
      </c>
      <c r="BM61">
        <f>LittLittStacked!BM61/LittLittStacked!$DI61*100</f>
        <v>0</v>
      </c>
      <c r="BN61">
        <f>LittLittStacked!BN61/LittLittStacked!$DI61*100</f>
        <v>8.6805555555555552E-2</v>
      </c>
      <c r="BO61">
        <f>LittLittStacked!BO61/LittLittStacked!$DI61*100</f>
        <v>0.1736111111111111</v>
      </c>
      <c r="BP61">
        <f>LittLittStacked!BP61/LittLittStacked!$DI61*100</f>
        <v>0</v>
      </c>
      <c r="BQ61">
        <f>LittLittStacked!BQ61/LittLittStacked!$DI61*100</f>
        <v>0.26041666666666663</v>
      </c>
      <c r="BR61">
        <f>LittLittStacked!BR61/LittLittStacked!$DI61*100</f>
        <v>0.95486111111111116</v>
      </c>
      <c r="BS61">
        <f>LittLittStacked!BS61/LittLittStacked!$DI61*100</f>
        <v>0.78125</v>
      </c>
      <c r="BT61">
        <f>LittLittStacked!BT61/LittLittStacked!$DI61*100</f>
        <v>0</v>
      </c>
      <c r="BU61">
        <f>LittLittStacked!BU61/LittLittStacked!$DI61*100</f>
        <v>0</v>
      </c>
      <c r="BV61">
        <f>LittLittStacked!BV61/LittLittStacked!$DI61*100</f>
        <v>0</v>
      </c>
      <c r="BW61">
        <f>LittLittStacked!BW61/LittLittStacked!$DI61*100</f>
        <v>0</v>
      </c>
      <c r="BX61">
        <f>LittLittStacked!BX61/LittLittStacked!$DI61*100</f>
        <v>0</v>
      </c>
      <c r="BY61">
        <f>LittLittStacked!BY61/LittLittStacked!$DI61*100</f>
        <v>0</v>
      </c>
      <c r="BZ61">
        <f>LittLittStacked!BZ61/LittLittStacked!$DI61*100</f>
        <v>0</v>
      </c>
      <c r="CA61">
        <f>LittLittStacked!CA61/LittLittStacked!$DI61*100</f>
        <v>0</v>
      </c>
      <c r="CB61">
        <f>LittLittStacked!CB61/LittLittStacked!$DI61*100</f>
        <v>0</v>
      </c>
      <c r="CC61">
        <f>LittLittStacked!CC61/LittLittStacked!$DI61*100</f>
        <v>0</v>
      </c>
      <c r="CD61">
        <f>LittLittStacked!CD61/LittLittStacked!$DI61*100</f>
        <v>0</v>
      </c>
      <c r="CE61">
        <f>LittLittStacked!CE61/LittLittStacked!$DI61*100</f>
        <v>10.329861111111111</v>
      </c>
      <c r="CF61">
        <f>LittLittStacked!CF61/LittLittStacked!$DI61*100</f>
        <v>0</v>
      </c>
      <c r="CG61">
        <f>LittLittStacked!CG61/LittLittStacked!$DI61*100</f>
        <v>8.6805555555555552E-2</v>
      </c>
      <c r="CH61">
        <f>LittLittStacked!CH61/LittLittStacked!$DI61*100</f>
        <v>0</v>
      </c>
      <c r="CI61">
        <f>LittLittStacked!CI61/LittLittStacked!$DI61*100</f>
        <v>1.7361111111111112</v>
      </c>
      <c r="CJ61">
        <f>LittLittStacked!CJ61/LittLittStacked!$DI61*100</f>
        <v>0</v>
      </c>
      <c r="CK61">
        <f>LittLittStacked!CK61/LittLittStacked!$DI61*100</f>
        <v>0</v>
      </c>
      <c r="CL61">
        <f>LittLittStacked!CL61/LittLittStacked!$DI61*100</f>
        <v>0</v>
      </c>
      <c r="CM61">
        <f>LittLittStacked!CM61/LittLittStacked!$DI61*100</f>
        <v>0</v>
      </c>
      <c r="CN61">
        <f>LittLittStacked!CN61/LittLittStacked!$DI61*100</f>
        <v>0</v>
      </c>
      <c r="CO61">
        <f>LittLittStacked!CO61/LittLittStacked!$DI61*100</f>
        <v>0</v>
      </c>
      <c r="CP61">
        <f>LittLittStacked!CP61/LittLittStacked!$DI61*100</f>
        <v>0</v>
      </c>
      <c r="CQ61">
        <f>LittLittStacked!CQ61/LittLittStacked!$DI61*100</f>
        <v>0</v>
      </c>
      <c r="CR61">
        <f>LittLittStacked!CR61/LittLittStacked!$DI61*100</f>
        <v>0</v>
      </c>
      <c r="CS61">
        <f>LittLittStacked!CS61/LittLittStacked!$DI61*100</f>
        <v>0</v>
      </c>
      <c r="CT61">
        <f>LittLittStacked!CT61/LittLittStacked!$DI61*100</f>
        <v>0</v>
      </c>
      <c r="CU61">
        <f>LittLittStacked!CU61/LittLittStacked!$DI61*100</f>
        <v>0</v>
      </c>
      <c r="CV61">
        <f>LittLittStacked!CV61/LittLittStacked!$DI61*100</f>
        <v>0</v>
      </c>
      <c r="CW61">
        <f>LittLittStacked!CW61/LittLittStacked!$DI61*100</f>
        <v>0</v>
      </c>
      <c r="CX61">
        <f>LittLittStacked!CX61/LittLittStacked!$DI61*100</f>
        <v>0</v>
      </c>
      <c r="CY61">
        <f>LittLittStacked!CY61/LittLittStacked!$DI61*100</f>
        <v>0</v>
      </c>
      <c r="CZ61">
        <f>LittLittStacked!CZ61/LittLittStacked!$DI61*100</f>
        <v>0</v>
      </c>
      <c r="DA61">
        <f>LittLittStacked!DA61/LittLittStacked!$DI61*100</f>
        <v>0</v>
      </c>
      <c r="DB61">
        <f>LittLittStacked!DB61/LittLittStacked!$DI61*100</f>
        <v>0</v>
      </c>
      <c r="DC61">
        <f>LittLittStacked!DC61/LittLittStacked!$DI61*100</f>
        <v>0</v>
      </c>
      <c r="DD61">
        <f>LittLittStacked!DD61/LittLittStacked!$DI61*100</f>
        <v>0</v>
      </c>
      <c r="DE61">
        <f>LittLittStacked!DE61/LittLittStacked!$DI61*100</f>
        <v>0</v>
      </c>
      <c r="DF61">
        <f>LittLittStacked!DF61/LittLittStacked!$DI61*100</f>
        <v>0</v>
      </c>
      <c r="DG61">
        <f>LittLittStacked!DG61/LittLittStacked!$DI61*100</f>
        <v>0</v>
      </c>
      <c r="DH61">
        <f>LittLittStacked!DH61/LittLittStacked!$DI61*100</f>
        <v>0</v>
      </c>
      <c r="DI61">
        <f t="shared" si="3"/>
        <v>100.00000000000001</v>
      </c>
      <c r="DJ61" t="s">
        <v>474</v>
      </c>
      <c r="DK61">
        <f t="shared" si="0"/>
        <v>88.1076388888889</v>
      </c>
      <c r="DL61">
        <f t="shared" si="1"/>
        <v>11.8923611111111</v>
      </c>
      <c r="DM61">
        <f t="shared" si="2"/>
        <v>0.78125</v>
      </c>
    </row>
    <row r="62" spans="1:117" x14ac:dyDescent="0.2">
      <c r="A62">
        <f>(($A$59-$A$64)/(($B$59-$B$64)*10))+A61</f>
        <v>5995</v>
      </c>
      <c r="B62">
        <v>5.8</v>
      </c>
      <c r="C62">
        <f>LittLittStacked!C62/LittLittStacked!$DI62*100</f>
        <v>0</v>
      </c>
      <c r="D62">
        <f>LittLittStacked!D62/LittLittStacked!$DI62*100</f>
        <v>0</v>
      </c>
      <c r="E62">
        <f>LittLittStacked!E62/LittLittStacked!$DI62*100</f>
        <v>3.79746835443038</v>
      </c>
      <c r="F62">
        <f>LittLittStacked!F62/LittLittStacked!$DI62*100</f>
        <v>0.18083182640144665</v>
      </c>
      <c r="G62">
        <f>LittLittStacked!G62/LittLittStacked!$DI62*100</f>
        <v>0</v>
      </c>
      <c r="H62">
        <f>LittLittStacked!H62/LittLittStacked!$DI62*100</f>
        <v>1.9891500904159132</v>
      </c>
      <c r="I62">
        <f>LittLittStacked!I62/LittLittStacked!$DI62*100</f>
        <v>0</v>
      </c>
      <c r="J62">
        <f>LittLittStacked!J62/LittLittStacked!$DI62*100</f>
        <v>0</v>
      </c>
      <c r="K62">
        <f>LittLittStacked!K62/LittLittStacked!$DI62*100</f>
        <v>0</v>
      </c>
      <c r="L62">
        <f>LittLittStacked!L62/LittLittStacked!$DI62*100</f>
        <v>0</v>
      </c>
      <c r="M62">
        <f>LittLittStacked!M62/LittLittStacked!$DI62*100</f>
        <v>9.0415913200723327E-2</v>
      </c>
      <c r="N62">
        <f>LittLittStacked!N62/LittLittStacked!$DI62*100</f>
        <v>0</v>
      </c>
      <c r="O62">
        <f>LittLittStacked!O62/LittLittStacked!$DI62*100</f>
        <v>0</v>
      </c>
      <c r="P62">
        <f>LittLittStacked!P62/LittLittStacked!$DI62*100</f>
        <v>0</v>
      </c>
      <c r="Q62">
        <f>LittLittStacked!Q62/LittLittStacked!$DI62*100</f>
        <v>0</v>
      </c>
      <c r="R62">
        <f>LittLittStacked!R62/LittLittStacked!$DI62*100</f>
        <v>0</v>
      </c>
      <c r="S62">
        <f>LittLittStacked!S62/LittLittStacked!$DI62*100</f>
        <v>0</v>
      </c>
      <c r="T62">
        <f>LittLittStacked!T62/LittLittStacked!$DI62*100</f>
        <v>0</v>
      </c>
      <c r="U62">
        <f>LittLittStacked!U62/LittLittStacked!$DI62*100</f>
        <v>0</v>
      </c>
      <c r="V62">
        <f>LittLittStacked!V62/LittLittStacked!$DI62*100</f>
        <v>47.739602169981914</v>
      </c>
      <c r="W62">
        <f>LittLittStacked!W62/LittLittStacked!$DI62*100</f>
        <v>0</v>
      </c>
      <c r="X62">
        <f>LittLittStacked!X62/LittLittStacked!$DI62*100</f>
        <v>0.81374321880651002</v>
      </c>
      <c r="Y62">
        <f>LittLittStacked!Y62/LittLittStacked!$DI62*100</f>
        <v>0</v>
      </c>
      <c r="Z62">
        <f>LittLittStacked!Z62/LittLittStacked!$DI62*100</f>
        <v>0</v>
      </c>
      <c r="AA62">
        <f>LittLittStacked!AA62/LittLittStacked!$DI62*100</f>
        <v>0</v>
      </c>
      <c r="AB62">
        <f>LittLittStacked!AB62/LittLittStacked!$DI62*100</f>
        <v>0</v>
      </c>
      <c r="AC62">
        <f>LittLittStacked!AC62/LittLittStacked!$DI62*100</f>
        <v>0</v>
      </c>
      <c r="AD62">
        <f>LittLittStacked!AD62/LittLittStacked!$DI62*100</f>
        <v>0</v>
      </c>
      <c r="AE62">
        <f>LittLittStacked!AE62/LittLittStacked!$DI62*100</f>
        <v>0</v>
      </c>
      <c r="AF62">
        <f>LittLittStacked!AF62/LittLittStacked!$DI62*100</f>
        <v>0.18083182640144665</v>
      </c>
      <c r="AG62">
        <f>LittLittStacked!AG62/LittLittStacked!$DI62*100</f>
        <v>0</v>
      </c>
      <c r="AH62">
        <f>LittLittStacked!AH62/LittLittStacked!$DI62*100</f>
        <v>5.1537070524412298</v>
      </c>
      <c r="AI62">
        <f>LittLittStacked!AI62/LittLittStacked!$DI62*100</f>
        <v>0</v>
      </c>
      <c r="AJ62">
        <f>LittLittStacked!AJ62/LittLittStacked!$DI62*100</f>
        <v>1.3562386980108498</v>
      </c>
      <c r="AK62">
        <f>LittLittStacked!AK62/LittLittStacked!$DI62*100</f>
        <v>0</v>
      </c>
      <c r="AL62">
        <f>LittLittStacked!AL62/LittLittStacked!$DI62*100</f>
        <v>0</v>
      </c>
      <c r="AM62">
        <f>LittLittStacked!AM62/LittLittStacked!$DI62*100</f>
        <v>0</v>
      </c>
      <c r="AN62">
        <f>LittLittStacked!AN62/LittLittStacked!$DI62*100</f>
        <v>0</v>
      </c>
      <c r="AO62">
        <f>LittLittStacked!AO62/LittLittStacked!$DI62*100</f>
        <v>0</v>
      </c>
      <c r="AP62">
        <f>LittLittStacked!AP62/LittLittStacked!$DI62*100</f>
        <v>0</v>
      </c>
      <c r="AQ62">
        <f>LittLittStacked!AQ62/LittLittStacked!$DI62*100</f>
        <v>0</v>
      </c>
      <c r="AR62">
        <f>LittLittStacked!AR62/LittLittStacked!$DI62*100</f>
        <v>0</v>
      </c>
      <c r="AS62">
        <f>LittLittStacked!AS62/LittLittStacked!$DI62*100</f>
        <v>0</v>
      </c>
      <c r="AT62">
        <v>0</v>
      </c>
      <c r="AU62">
        <f>LittLittStacked!AU62/LittLittStacked!$DI62*100</f>
        <v>7.8661844484629286</v>
      </c>
      <c r="AV62">
        <f>LittLittStacked!AV62/LittLittStacked!$DI62*100</f>
        <v>0</v>
      </c>
      <c r="AW62">
        <f>LittLittStacked!AW62/LittLittStacked!$DI62*100</f>
        <v>0</v>
      </c>
      <c r="AX62">
        <f>LittLittStacked!AX62/LittLittStacked!$DI62*100</f>
        <v>0</v>
      </c>
      <c r="AY62">
        <f>LittLittStacked!AY62/LittLittStacked!$DI62*100</f>
        <v>0</v>
      </c>
      <c r="AZ62">
        <f>LittLittStacked!AZ62/LittLittStacked!$DI62*100</f>
        <v>0.18083182640144665</v>
      </c>
      <c r="BA62">
        <f>LittLittStacked!BA62/LittLittStacked!$DI62*100</f>
        <v>0</v>
      </c>
      <c r="BB62">
        <f>LittLittStacked!BB62/LittLittStacked!$DI62*100</f>
        <v>0</v>
      </c>
      <c r="BC62">
        <f>LittLittStacked!BC62/LittLittStacked!$DI62*100</f>
        <v>1.1754068716094033</v>
      </c>
      <c r="BD62">
        <f>LittLittStacked!BD62/LittLittStacked!$DI62*100</f>
        <v>0.18083182640144665</v>
      </c>
      <c r="BE62">
        <f>LittLittStacked!BE62/LittLittStacked!$DI62*100</f>
        <v>0</v>
      </c>
      <c r="BF62">
        <f>LittLittStacked!BF62/LittLittStacked!$DI62*100</f>
        <v>0</v>
      </c>
      <c r="BG62">
        <f>LittLittStacked!BG62/LittLittStacked!$DI62*100</f>
        <v>0</v>
      </c>
      <c r="BH62">
        <f>LittLittStacked!BH62/LittLittStacked!$DI62*100</f>
        <v>0.36166365280289331</v>
      </c>
      <c r="BI62">
        <f>LittLittStacked!BI62/LittLittStacked!$DI62*100</f>
        <v>0.27124773960216997</v>
      </c>
      <c r="BJ62">
        <f>LittLittStacked!BJ62/LittLittStacked!$DI62*100</f>
        <v>0</v>
      </c>
      <c r="BK62">
        <f>LittLittStacked!BK62/LittLittStacked!$DI62*100</f>
        <v>0</v>
      </c>
      <c r="BL62">
        <f>LittLittStacked!BL62/LittLittStacked!$DI62*100</f>
        <v>19.349005424954793</v>
      </c>
      <c r="BM62">
        <f>LittLittStacked!BM62/LittLittStacked!$DI62*100</f>
        <v>0</v>
      </c>
      <c r="BN62">
        <f>LittLittStacked!BN62/LittLittStacked!$DI62*100</f>
        <v>0</v>
      </c>
      <c r="BO62">
        <f>LittLittStacked!BO62/LittLittStacked!$DI62*100</f>
        <v>9.0415913200723327E-2</v>
      </c>
      <c r="BP62">
        <f>LittLittStacked!BP62/LittLittStacked!$DI62*100</f>
        <v>0</v>
      </c>
      <c r="BQ62">
        <f>LittLittStacked!BQ62/LittLittStacked!$DI62*100</f>
        <v>0.18083182640144665</v>
      </c>
      <c r="BR62">
        <f>LittLittStacked!BR62/LittLittStacked!$DI62*100</f>
        <v>9.0415913200723327E-2</v>
      </c>
      <c r="BS62">
        <f>LittLittStacked!BS62/LittLittStacked!$DI62*100</f>
        <v>0.18083182640144665</v>
      </c>
      <c r="BT62">
        <f>LittLittStacked!BT62/LittLittStacked!$DI62*100</f>
        <v>0</v>
      </c>
      <c r="BU62">
        <f>LittLittStacked!BU62/LittLittStacked!$DI62*100</f>
        <v>0</v>
      </c>
      <c r="BV62">
        <f>LittLittStacked!BV62/LittLittStacked!$DI62*100</f>
        <v>0</v>
      </c>
      <c r="BW62">
        <f>LittLittStacked!BW62/LittLittStacked!$DI62*100</f>
        <v>0</v>
      </c>
      <c r="BX62">
        <f>LittLittStacked!BX62/LittLittStacked!$DI62*100</f>
        <v>0</v>
      </c>
      <c r="BY62">
        <f>LittLittStacked!BY62/LittLittStacked!$DI62*100</f>
        <v>0</v>
      </c>
      <c r="BZ62">
        <f>LittLittStacked!BZ62/LittLittStacked!$DI62*100</f>
        <v>0</v>
      </c>
      <c r="CA62">
        <f>LittLittStacked!CA62/LittLittStacked!$DI62*100</f>
        <v>0</v>
      </c>
      <c r="CB62">
        <f>LittLittStacked!CB62/LittLittStacked!$DI62*100</f>
        <v>9.0415913200723327E-2</v>
      </c>
      <c r="CC62">
        <f>LittLittStacked!CC62/LittLittStacked!$DI62*100</f>
        <v>9.0415913200723327E-2</v>
      </c>
      <c r="CD62">
        <f>LittLittStacked!CD62/LittLittStacked!$DI62*100</f>
        <v>0</v>
      </c>
      <c r="CE62">
        <f>LittLittStacked!CE62/LittLittStacked!$DI62*100</f>
        <v>6.962025316455696</v>
      </c>
      <c r="CF62">
        <f>LittLittStacked!CF62/LittLittStacked!$DI62*100</f>
        <v>0</v>
      </c>
      <c r="CG62">
        <f>LittLittStacked!CG62/LittLittStacked!$DI62*100</f>
        <v>0</v>
      </c>
      <c r="CH62">
        <f>LittLittStacked!CH62/LittLittStacked!$DI62*100</f>
        <v>0</v>
      </c>
      <c r="CI62">
        <f>LittLittStacked!CI62/LittLittStacked!$DI62*100</f>
        <v>1.5370705244122964</v>
      </c>
      <c r="CJ62">
        <f>LittLittStacked!CJ62/LittLittStacked!$DI62*100</f>
        <v>0</v>
      </c>
      <c r="CK62">
        <f>LittLittStacked!CK62/LittLittStacked!$DI62*100</f>
        <v>0</v>
      </c>
      <c r="CL62">
        <f>LittLittStacked!CL62/LittLittStacked!$DI62*100</f>
        <v>0</v>
      </c>
      <c r="CM62">
        <f>LittLittStacked!CM62/LittLittStacked!$DI62*100</f>
        <v>0</v>
      </c>
      <c r="CN62">
        <f>LittLittStacked!CN62/LittLittStacked!$DI62*100</f>
        <v>0</v>
      </c>
      <c r="CO62">
        <f>LittLittStacked!CO62/LittLittStacked!$DI62*100</f>
        <v>9.0415913200723327E-2</v>
      </c>
      <c r="CP62">
        <f>LittLittStacked!CP62/LittLittStacked!$DI62*100</f>
        <v>0</v>
      </c>
      <c r="CQ62">
        <f>LittLittStacked!CQ62/LittLittStacked!$DI62*100</f>
        <v>0</v>
      </c>
      <c r="CR62">
        <f>LittLittStacked!CR62/LittLittStacked!$DI62*100</f>
        <v>0</v>
      </c>
      <c r="CS62">
        <f>LittLittStacked!CS62/LittLittStacked!$DI62*100</f>
        <v>0</v>
      </c>
      <c r="CT62">
        <f>LittLittStacked!CT62/LittLittStacked!$DI62*100</f>
        <v>0</v>
      </c>
      <c r="CU62">
        <f>LittLittStacked!CU62/LittLittStacked!$DI62*100</f>
        <v>0</v>
      </c>
      <c r="CV62">
        <f>LittLittStacked!CV62/LittLittStacked!$DI62*100</f>
        <v>0</v>
      </c>
      <c r="CW62">
        <f>LittLittStacked!CW62/LittLittStacked!$DI62*100</f>
        <v>0</v>
      </c>
      <c r="CX62">
        <f>LittLittStacked!CX62/LittLittStacked!$DI62*100</f>
        <v>0</v>
      </c>
      <c r="CY62">
        <f>LittLittStacked!CY62/LittLittStacked!$DI62*100</f>
        <v>0</v>
      </c>
      <c r="CZ62">
        <f>LittLittStacked!CZ62/LittLittStacked!$DI62*100</f>
        <v>0</v>
      </c>
      <c r="DA62">
        <f>LittLittStacked!DA62/LittLittStacked!$DI62*100</f>
        <v>0</v>
      </c>
      <c r="DB62">
        <f>LittLittStacked!DB62/LittLittStacked!$DI62*100</f>
        <v>0</v>
      </c>
      <c r="DC62">
        <f>LittLittStacked!DC62/LittLittStacked!$DI62*100</f>
        <v>0</v>
      </c>
      <c r="DD62">
        <f>LittLittStacked!DD62/LittLittStacked!$DI62*100</f>
        <v>0</v>
      </c>
      <c r="DE62">
        <f>LittLittStacked!DE62/LittLittStacked!$DI62*100</f>
        <v>0</v>
      </c>
      <c r="DF62">
        <f>LittLittStacked!DF62/LittLittStacked!$DI62*100</f>
        <v>0</v>
      </c>
      <c r="DG62">
        <f>LittLittStacked!DG62/LittLittStacked!$DI62*100</f>
        <v>0</v>
      </c>
      <c r="DH62">
        <f>LittLittStacked!DH62/LittLittStacked!$DI62*100</f>
        <v>0</v>
      </c>
      <c r="DI62">
        <f t="shared" si="3"/>
        <v>100.00000000000001</v>
      </c>
      <c r="DJ62" t="s">
        <v>474</v>
      </c>
      <c r="DK62">
        <f t="shared" si="0"/>
        <v>88.33634719710669</v>
      </c>
      <c r="DL62">
        <f t="shared" si="1"/>
        <v>11.66365280289331</v>
      </c>
      <c r="DM62">
        <f t="shared" si="2"/>
        <v>0.27124773960216997</v>
      </c>
    </row>
    <row r="63" spans="1:117" x14ac:dyDescent="0.2">
      <c r="A63">
        <f>(($A$59-$A$64)/(($B$59-$B$64)*10))+A62</f>
        <v>6125</v>
      </c>
      <c r="B63">
        <v>5.9</v>
      </c>
      <c r="C63">
        <f>LittLittStacked!C63/LittLittStacked!$DI63*100</f>
        <v>0</v>
      </c>
      <c r="D63">
        <f>LittLittStacked!D63/LittLittStacked!$DI63*100</f>
        <v>0</v>
      </c>
      <c r="E63">
        <f>LittLittStacked!E63/LittLittStacked!$DI63*100</f>
        <v>3.9655172413793105</v>
      </c>
      <c r="F63">
        <f>LittLittStacked!F63/LittLittStacked!$DI63*100</f>
        <v>0.34482758620689657</v>
      </c>
      <c r="G63">
        <f>LittLittStacked!G63/LittLittStacked!$DI63*100</f>
        <v>0</v>
      </c>
      <c r="H63">
        <f>LittLittStacked!H63/LittLittStacked!$DI63*100</f>
        <v>0.77586206896551724</v>
      </c>
      <c r="I63">
        <f>LittLittStacked!I63/LittLittStacked!$DI63*100</f>
        <v>0</v>
      </c>
      <c r="J63">
        <f>LittLittStacked!J63/LittLittStacked!$DI63*100</f>
        <v>0</v>
      </c>
      <c r="K63">
        <f>LittLittStacked!K63/LittLittStacked!$DI63*100</f>
        <v>0</v>
      </c>
      <c r="L63">
        <f>LittLittStacked!L63/LittLittStacked!$DI63*100</f>
        <v>0</v>
      </c>
      <c r="M63">
        <f>LittLittStacked!M63/LittLittStacked!$DI63*100</f>
        <v>8.6206896551724144E-2</v>
      </c>
      <c r="N63">
        <f>LittLittStacked!N63/LittLittStacked!$DI63*100</f>
        <v>0</v>
      </c>
      <c r="O63">
        <f>LittLittStacked!O63/LittLittStacked!$DI63*100</f>
        <v>0</v>
      </c>
      <c r="P63">
        <f>LittLittStacked!P63/LittLittStacked!$DI63*100</f>
        <v>0</v>
      </c>
      <c r="Q63">
        <f>LittLittStacked!Q63/LittLittStacked!$DI63*100</f>
        <v>0</v>
      </c>
      <c r="R63">
        <f>LittLittStacked!R63/LittLittStacked!$DI63*100</f>
        <v>0</v>
      </c>
      <c r="S63">
        <f>LittLittStacked!S63/LittLittStacked!$DI63*100</f>
        <v>0</v>
      </c>
      <c r="T63">
        <f>LittLittStacked!T63/LittLittStacked!$DI63*100</f>
        <v>0</v>
      </c>
      <c r="U63">
        <f>LittLittStacked!U63/LittLittStacked!$DI63*100</f>
        <v>0</v>
      </c>
      <c r="V63">
        <f>LittLittStacked!V63/LittLittStacked!$DI63*100</f>
        <v>61.120689655172413</v>
      </c>
      <c r="W63">
        <f>LittLittStacked!W63/LittLittStacked!$DI63*100</f>
        <v>8.6206896551724144E-2</v>
      </c>
      <c r="X63">
        <f>LittLittStacked!X63/LittLittStacked!$DI63*100</f>
        <v>0.17241379310344829</v>
      </c>
      <c r="Y63">
        <f>LittLittStacked!Y63/LittLittStacked!$DI63*100</f>
        <v>0</v>
      </c>
      <c r="Z63">
        <f>LittLittStacked!Z63/LittLittStacked!$DI63*100</f>
        <v>0</v>
      </c>
      <c r="AA63">
        <f>LittLittStacked!AA63/LittLittStacked!$DI63*100</f>
        <v>0</v>
      </c>
      <c r="AB63">
        <f>LittLittStacked!AB63/LittLittStacked!$DI63*100</f>
        <v>0</v>
      </c>
      <c r="AC63">
        <f>LittLittStacked!AC63/LittLittStacked!$DI63*100</f>
        <v>8.6206896551724144E-2</v>
      </c>
      <c r="AD63">
        <f>LittLittStacked!AD63/LittLittStacked!$DI63*100</f>
        <v>0.60344827586206895</v>
      </c>
      <c r="AE63">
        <f>LittLittStacked!AE63/LittLittStacked!$DI63*100</f>
        <v>8.6206896551724144E-2</v>
      </c>
      <c r="AF63">
        <f>LittLittStacked!AF63/LittLittStacked!$DI63*100</f>
        <v>0.17241379310344829</v>
      </c>
      <c r="AG63">
        <f>LittLittStacked!AG63/LittLittStacked!$DI63*100</f>
        <v>0</v>
      </c>
      <c r="AH63">
        <f>LittLittStacked!AH63/LittLittStacked!$DI63*100</f>
        <v>1.896551724137931</v>
      </c>
      <c r="AI63">
        <f>LittLittStacked!AI63/LittLittStacked!$DI63*100</f>
        <v>0</v>
      </c>
      <c r="AJ63">
        <f>LittLittStacked!AJ63/LittLittStacked!$DI63*100</f>
        <v>2.5</v>
      </c>
      <c r="AK63">
        <f>LittLittStacked!AK63/LittLittStacked!$DI63*100</f>
        <v>8.6206896551724144E-2</v>
      </c>
      <c r="AL63">
        <f>LittLittStacked!AL63/LittLittStacked!$DI63*100</f>
        <v>0</v>
      </c>
      <c r="AM63">
        <f>LittLittStacked!AM63/LittLittStacked!$DI63*100</f>
        <v>0</v>
      </c>
      <c r="AN63">
        <f>LittLittStacked!AN63/LittLittStacked!$DI63*100</f>
        <v>0</v>
      </c>
      <c r="AO63">
        <f>LittLittStacked!AO63/LittLittStacked!$DI63*100</f>
        <v>0</v>
      </c>
      <c r="AP63">
        <f>LittLittStacked!AP63/LittLittStacked!$DI63*100</f>
        <v>0</v>
      </c>
      <c r="AQ63">
        <f>LittLittStacked!AQ63/LittLittStacked!$DI63*100</f>
        <v>0</v>
      </c>
      <c r="AR63">
        <f>LittLittStacked!AR63/LittLittStacked!$DI63*100</f>
        <v>0</v>
      </c>
      <c r="AS63">
        <f>LittLittStacked!AS63/LittLittStacked!$DI63*100</f>
        <v>0</v>
      </c>
      <c r="AT63">
        <v>0</v>
      </c>
      <c r="AU63">
        <f>LittLittStacked!AU63/LittLittStacked!$DI63*100</f>
        <v>5.2586206896551726</v>
      </c>
      <c r="AV63">
        <f>LittLittStacked!AV63/LittLittStacked!$DI63*100</f>
        <v>0</v>
      </c>
      <c r="AW63">
        <f>LittLittStacked!AW63/LittLittStacked!$DI63*100</f>
        <v>0</v>
      </c>
      <c r="AX63">
        <f>LittLittStacked!AX63/LittLittStacked!$DI63*100</f>
        <v>0</v>
      </c>
      <c r="AY63">
        <f>LittLittStacked!AY63/LittLittStacked!$DI63*100</f>
        <v>0</v>
      </c>
      <c r="AZ63">
        <f>LittLittStacked!AZ63/LittLittStacked!$DI63*100</f>
        <v>8.6206896551724144E-2</v>
      </c>
      <c r="BA63">
        <f>LittLittStacked!BA63/LittLittStacked!$DI63*100</f>
        <v>0</v>
      </c>
      <c r="BB63">
        <f>LittLittStacked!BB63/LittLittStacked!$DI63*100</f>
        <v>0</v>
      </c>
      <c r="BC63">
        <f>LittLittStacked!BC63/LittLittStacked!$DI63*100</f>
        <v>0.51724137931034486</v>
      </c>
      <c r="BD63">
        <f>LittLittStacked!BD63/LittLittStacked!$DI63*100</f>
        <v>0</v>
      </c>
      <c r="BE63">
        <f>LittLittStacked!BE63/LittLittStacked!$DI63*100</f>
        <v>8.6206896551724144E-2</v>
      </c>
      <c r="BF63">
        <f>LittLittStacked!BF63/LittLittStacked!$DI63*100</f>
        <v>0</v>
      </c>
      <c r="BG63">
        <f>LittLittStacked!BG63/LittLittStacked!$DI63*100</f>
        <v>0</v>
      </c>
      <c r="BH63">
        <f>LittLittStacked!BH63/LittLittStacked!$DI63*100</f>
        <v>0</v>
      </c>
      <c r="BI63">
        <f>LittLittStacked!BI63/LittLittStacked!$DI63*100</f>
        <v>0.17241379310344829</v>
      </c>
      <c r="BJ63">
        <f>LittLittStacked!BJ63/LittLittStacked!$DI63*100</f>
        <v>0</v>
      </c>
      <c r="BK63">
        <f>LittLittStacked!BK63/LittLittStacked!$DI63*100</f>
        <v>0</v>
      </c>
      <c r="BL63">
        <f>LittLittStacked!BL63/LittLittStacked!$DI63*100</f>
        <v>11.379310344827587</v>
      </c>
      <c r="BM63">
        <f>LittLittStacked!BM63/LittLittStacked!$DI63*100</f>
        <v>0</v>
      </c>
      <c r="BN63">
        <f>LittLittStacked!BN63/LittLittStacked!$DI63*100</f>
        <v>8.6206896551724144E-2</v>
      </c>
      <c r="BO63">
        <f>LittLittStacked!BO63/LittLittStacked!$DI63*100</f>
        <v>0</v>
      </c>
      <c r="BP63">
        <f>LittLittStacked!BP63/LittLittStacked!$DI63*100</f>
        <v>0</v>
      </c>
      <c r="BQ63">
        <f>LittLittStacked!BQ63/LittLittStacked!$DI63*100</f>
        <v>0.25862068965517243</v>
      </c>
      <c r="BR63">
        <f>LittLittStacked!BR63/LittLittStacked!$DI63*100</f>
        <v>0.17241379310344829</v>
      </c>
      <c r="BS63">
        <f>LittLittStacked!BS63/LittLittStacked!$DI63*100</f>
        <v>0.68965517241379315</v>
      </c>
      <c r="BT63">
        <f>LittLittStacked!BT63/LittLittStacked!$DI63*100</f>
        <v>0</v>
      </c>
      <c r="BU63">
        <f>LittLittStacked!BU63/LittLittStacked!$DI63*100</f>
        <v>0</v>
      </c>
      <c r="BV63">
        <f>LittLittStacked!BV63/LittLittStacked!$DI63*100</f>
        <v>0</v>
      </c>
      <c r="BW63">
        <f>LittLittStacked!BW63/LittLittStacked!$DI63*100</f>
        <v>0</v>
      </c>
      <c r="BX63">
        <f>LittLittStacked!BX63/LittLittStacked!$DI63*100</f>
        <v>0</v>
      </c>
      <c r="BY63">
        <f>LittLittStacked!BY63/LittLittStacked!$DI63*100</f>
        <v>0</v>
      </c>
      <c r="BZ63">
        <f>LittLittStacked!BZ63/LittLittStacked!$DI63*100</f>
        <v>0</v>
      </c>
      <c r="CA63">
        <f>LittLittStacked!CA63/LittLittStacked!$DI63*100</f>
        <v>0</v>
      </c>
      <c r="CB63">
        <f>LittLittStacked!CB63/LittLittStacked!$DI63*100</f>
        <v>0</v>
      </c>
      <c r="CC63">
        <f>LittLittStacked!CC63/LittLittStacked!$DI63*100</f>
        <v>0</v>
      </c>
      <c r="CD63">
        <f>LittLittStacked!CD63/LittLittStacked!$DI63*100</f>
        <v>0</v>
      </c>
      <c r="CE63">
        <f>LittLittStacked!CE63/LittLittStacked!$DI63*100</f>
        <v>8.1034482758620676</v>
      </c>
      <c r="CF63">
        <f>LittLittStacked!CF63/LittLittStacked!$DI63*100</f>
        <v>8.6206896551724144E-2</v>
      </c>
      <c r="CG63">
        <f>LittLittStacked!CG63/LittLittStacked!$DI63*100</f>
        <v>8.6206896551724144E-2</v>
      </c>
      <c r="CH63">
        <f>LittLittStacked!CH63/LittLittStacked!$DI63*100</f>
        <v>0</v>
      </c>
      <c r="CI63">
        <f>LittLittStacked!CI63/LittLittStacked!$DI63*100</f>
        <v>1.0344827586206897</v>
      </c>
      <c r="CJ63">
        <f>LittLittStacked!CJ63/LittLittStacked!$DI63*100</f>
        <v>0</v>
      </c>
      <c r="CK63">
        <f>LittLittStacked!CK63/LittLittStacked!$DI63*100</f>
        <v>0</v>
      </c>
      <c r="CL63">
        <f>LittLittStacked!CL63/LittLittStacked!$DI63*100</f>
        <v>0</v>
      </c>
      <c r="CM63">
        <f>LittLittStacked!CM63/LittLittStacked!$DI63*100</f>
        <v>0</v>
      </c>
      <c r="CN63">
        <f>LittLittStacked!CN63/LittLittStacked!$DI63*100</f>
        <v>0</v>
      </c>
      <c r="CO63">
        <f>LittLittStacked!CO63/LittLittStacked!$DI63*100</f>
        <v>0</v>
      </c>
      <c r="CP63">
        <f>LittLittStacked!CP63/LittLittStacked!$DI63*100</f>
        <v>0</v>
      </c>
      <c r="CQ63">
        <f>LittLittStacked!CQ63/LittLittStacked!$DI63*100</f>
        <v>0</v>
      </c>
      <c r="CR63">
        <f>LittLittStacked!CR63/LittLittStacked!$DI63*100</f>
        <v>0</v>
      </c>
      <c r="CS63">
        <f>LittLittStacked!CS63/LittLittStacked!$DI63*100</f>
        <v>0</v>
      </c>
      <c r="CT63">
        <f>LittLittStacked!CT63/LittLittStacked!$DI63*100</f>
        <v>0</v>
      </c>
      <c r="CU63">
        <f>LittLittStacked!CU63/LittLittStacked!$DI63*100</f>
        <v>0</v>
      </c>
      <c r="CV63">
        <f>LittLittStacked!CV63/LittLittStacked!$DI63*100</f>
        <v>0</v>
      </c>
      <c r="CW63">
        <f>LittLittStacked!CW63/LittLittStacked!$DI63*100</f>
        <v>0</v>
      </c>
      <c r="CX63">
        <f>LittLittStacked!CX63/LittLittStacked!$DI63*100</f>
        <v>0</v>
      </c>
      <c r="CY63">
        <f>LittLittStacked!CY63/LittLittStacked!$DI63*100</f>
        <v>0</v>
      </c>
      <c r="CZ63">
        <f>LittLittStacked!CZ63/LittLittStacked!$DI63*100</f>
        <v>0</v>
      </c>
      <c r="DA63">
        <f>LittLittStacked!DA63/LittLittStacked!$DI63*100</f>
        <v>0</v>
      </c>
      <c r="DB63">
        <f>LittLittStacked!DB63/LittLittStacked!$DI63*100</f>
        <v>0</v>
      </c>
      <c r="DC63">
        <f>LittLittStacked!DC63/LittLittStacked!$DI63*100</f>
        <v>0</v>
      </c>
      <c r="DD63">
        <f>LittLittStacked!DD63/LittLittStacked!$DI63*100</f>
        <v>0</v>
      </c>
      <c r="DE63">
        <f>LittLittStacked!DE63/LittLittStacked!$DI63*100</f>
        <v>0</v>
      </c>
      <c r="DF63">
        <f>LittLittStacked!DF63/LittLittStacked!$DI63*100</f>
        <v>0</v>
      </c>
      <c r="DG63">
        <f>LittLittStacked!DG63/LittLittStacked!$DI63*100</f>
        <v>0</v>
      </c>
      <c r="DH63">
        <f>LittLittStacked!DH63/LittLittStacked!$DI63*100</f>
        <v>0</v>
      </c>
      <c r="DI63">
        <f t="shared" si="3"/>
        <v>100.00000000000003</v>
      </c>
      <c r="DJ63" t="s">
        <v>474</v>
      </c>
      <c r="DK63">
        <f t="shared" si="0"/>
        <v>89.568965517241381</v>
      </c>
      <c r="DL63">
        <f t="shared" si="1"/>
        <v>10.431034482758619</v>
      </c>
      <c r="DM63">
        <f t="shared" si="2"/>
        <v>0.94827586206896552</v>
      </c>
    </row>
    <row r="64" spans="1:117" x14ac:dyDescent="0.2">
      <c r="A64">
        <v>6255</v>
      </c>
      <c r="B64">
        <v>6</v>
      </c>
      <c r="C64">
        <f>LittLittStacked!C64/LittLittStacked!$DI64*100</f>
        <v>0.19860973187686196</v>
      </c>
      <c r="D64">
        <f>LittLittStacked!D64/LittLittStacked!$DI64*100</f>
        <v>0</v>
      </c>
      <c r="E64">
        <f>LittLittStacked!E64/LittLittStacked!$DI64*100</f>
        <v>4.3694141012909631</v>
      </c>
      <c r="F64">
        <f>LittLittStacked!F64/LittLittStacked!$DI64*100</f>
        <v>0</v>
      </c>
      <c r="G64">
        <f>LittLittStacked!G64/LittLittStacked!$DI64*100</f>
        <v>9.9304865938430978E-2</v>
      </c>
      <c r="H64">
        <f>LittLittStacked!H64/LittLittStacked!$DI64*100</f>
        <v>1.0923535253227408</v>
      </c>
      <c r="I64">
        <f>LittLittStacked!I64/LittLittStacked!$DI64*100</f>
        <v>0</v>
      </c>
      <c r="J64">
        <f>LittLittStacked!J64/LittLittStacked!$DI64*100</f>
        <v>0</v>
      </c>
      <c r="K64">
        <f>LittLittStacked!K64/LittLittStacked!$DI64*100</f>
        <v>0</v>
      </c>
      <c r="L64">
        <f>LittLittStacked!L64/LittLittStacked!$DI64*100</f>
        <v>0</v>
      </c>
      <c r="M64">
        <f>LittLittStacked!M64/LittLittStacked!$DI64*100</f>
        <v>9.9304865938430978E-2</v>
      </c>
      <c r="N64">
        <f>LittLittStacked!N64/LittLittStacked!$DI64*100</f>
        <v>0</v>
      </c>
      <c r="O64">
        <f>LittLittStacked!O64/LittLittStacked!$DI64*100</f>
        <v>0</v>
      </c>
      <c r="P64">
        <f>LittLittStacked!P64/LittLittStacked!$DI64*100</f>
        <v>0</v>
      </c>
      <c r="Q64">
        <f>LittLittStacked!Q64/LittLittStacked!$DI64*100</f>
        <v>0</v>
      </c>
      <c r="R64">
        <f>LittLittStacked!R64/LittLittStacked!$DI64*100</f>
        <v>0</v>
      </c>
      <c r="S64">
        <f>LittLittStacked!S64/LittLittStacked!$DI64*100</f>
        <v>0</v>
      </c>
      <c r="T64">
        <f>LittLittStacked!T64/LittLittStacked!$DI64*100</f>
        <v>0</v>
      </c>
      <c r="U64">
        <f>LittLittStacked!U64/LittLittStacked!$DI64*100</f>
        <v>0</v>
      </c>
      <c r="V64">
        <f>LittLittStacked!V64/LittLittStacked!$DI64*100</f>
        <v>43.694141012909633</v>
      </c>
      <c r="W64">
        <f>LittLittStacked!W64/LittLittStacked!$DI64*100</f>
        <v>0</v>
      </c>
      <c r="X64">
        <f>LittLittStacked!X64/LittLittStacked!$DI64*100</f>
        <v>0.49652432969215493</v>
      </c>
      <c r="Y64">
        <f>LittLittStacked!Y64/LittLittStacked!$DI64*100</f>
        <v>0</v>
      </c>
      <c r="Z64">
        <f>LittLittStacked!Z64/LittLittStacked!$DI64*100</f>
        <v>0</v>
      </c>
      <c r="AA64">
        <f>LittLittStacked!AA64/LittLittStacked!$DI64*100</f>
        <v>0</v>
      </c>
      <c r="AB64">
        <f>LittLittStacked!AB64/LittLittStacked!$DI64*100</f>
        <v>0</v>
      </c>
      <c r="AC64">
        <f>LittLittStacked!AC64/LittLittStacked!$DI64*100</f>
        <v>0</v>
      </c>
      <c r="AD64">
        <f>LittLittStacked!AD64/LittLittStacked!$DI64*100</f>
        <v>0.59582919563058589</v>
      </c>
      <c r="AE64">
        <f>LittLittStacked!AE64/LittLittStacked!$DI64*100</f>
        <v>9.9304865938430978E-2</v>
      </c>
      <c r="AF64">
        <f>LittLittStacked!AF64/LittLittStacked!$DI64*100</f>
        <v>9.9304865938430978E-2</v>
      </c>
      <c r="AG64">
        <f>LittLittStacked!AG64/LittLittStacked!$DI64*100</f>
        <v>0</v>
      </c>
      <c r="AH64">
        <f>LittLittStacked!AH64/LittLittStacked!$DI64*100</f>
        <v>6.2562065541211522</v>
      </c>
      <c r="AI64">
        <f>LittLittStacked!AI64/LittLittStacked!$DI64*100</f>
        <v>0.19860973187686196</v>
      </c>
      <c r="AJ64">
        <f>LittLittStacked!AJ64/LittLittStacked!$DI64*100</f>
        <v>0.79443892750744782</v>
      </c>
      <c r="AK64">
        <f>LittLittStacked!AK64/LittLittStacked!$DI64*100</f>
        <v>0.39721946375372391</v>
      </c>
      <c r="AL64">
        <f>LittLittStacked!AL64/LittLittStacked!$DI64*100</f>
        <v>0</v>
      </c>
      <c r="AM64">
        <f>LittLittStacked!AM64/LittLittStacked!$DI64*100</f>
        <v>0</v>
      </c>
      <c r="AN64">
        <f>LittLittStacked!AN64/LittLittStacked!$DI64*100</f>
        <v>0</v>
      </c>
      <c r="AO64">
        <f>LittLittStacked!AO64/LittLittStacked!$DI64*100</f>
        <v>0</v>
      </c>
      <c r="AP64">
        <f>LittLittStacked!AP64/LittLittStacked!$DI64*100</f>
        <v>0</v>
      </c>
      <c r="AQ64">
        <f>LittLittStacked!AQ64/LittLittStacked!$DI64*100</f>
        <v>0</v>
      </c>
      <c r="AR64">
        <f>LittLittStacked!AR64/LittLittStacked!$DI64*100</f>
        <v>0</v>
      </c>
      <c r="AS64">
        <f>LittLittStacked!AS64/LittLittStacked!$DI64*100</f>
        <v>0</v>
      </c>
      <c r="AT64">
        <v>0</v>
      </c>
      <c r="AU64">
        <f>LittLittStacked!AU64/LittLittStacked!$DI64*100</f>
        <v>4.6673286991062559</v>
      </c>
      <c r="AV64">
        <f>LittLittStacked!AV64/LittLittStacked!$DI64*100</f>
        <v>0</v>
      </c>
      <c r="AW64">
        <f>LittLittStacked!AW64/LittLittStacked!$DI64*100</f>
        <v>0</v>
      </c>
      <c r="AX64">
        <f>LittLittStacked!AX64/LittLittStacked!$DI64*100</f>
        <v>0</v>
      </c>
      <c r="AY64">
        <f>LittLittStacked!AY64/LittLittStacked!$DI64*100</f>
        <v>0</v>
      </c>
      <c r="AZ64">
        <f>LittLittStacked!AZ64/LittLittStacked!$DI64*100</f>
        <v>0</v>
      </c>
      <c r="BA64">
        <f>LittLittStacked!BA64/LittLittStacked!$DI64*100</f>
        <v>0</v>
      </c>
      <c r="BB64">
        <f>LittLittStacked!BB64/LittLittStacked!$DI64*100</f>
        <v>9.9304865938430978E-2</v>
      </c>
      <c r="BC64">
        <f>LittLittStacked!BC64/LittLittStacked!$DI64*100</f>
        <v>0.89374379344587895</v>
      </c>
      <c r="BD64">
        <f>LittLittStacked!BD64/LittLittStacked!$DI64*100</f>
        <v>0</v>
      </c>
      <c r="BE64">
        <f>LittLittStacked!BE64/LittLittStacked!$DI64*100</f>
        <v>0</v>
      </c>
      <c r="BF64">
        <f>LittLittStacked!BF64/LittLittStacked!$DI64*100</f>
        <v>0</v>
      </c>
      <c r="BG64">
        <f>LittLittStacked!BG64/LittLittStacked!$DI64*100</f>
        <v>0</v>
      </c>
      <c r="BH64">
        <f>LittLittStacked!BH64/LittLittStacked!$DI64*100</f>
        <v>9.9304865938430978E-2</v>
      </c>
      <c r="BI64">
        <f>LittLittStacked!BI64/LittLittStacked!$DI64*100</f>
        <v>0.49652432969215493</v>
      </c>
      <c r="BJ64">
        <f>LittLittStacked!BJ64/LittLittStacked!$DI64*100</f>
        <v>0</v>
      </c>
      <c r="BK64">
        <f>LittLittStacked!BK64/LittLittStacked!$DI64*100</f>
        <v>0</v>
      </c>
      <c r="BL64">
        <f>LittLittStacked!BL64/LittLittStacked!$DI64*100</f>
        <v>19.761668321747766</v>
      </c>
      <c r="BM64">
        <f>LittLittStacked!BM64/LittLittStacked!$DI64*100</f>
        <v>0</v>
      </c>
      <c r="BN64">
        <f>LittLittStacked!BN64/LittLittStacked!$DI64*100</f>
        <v>0</v>
      </c>
      <c r="BO64">
        <f>LittLittStacked!BO64/LittLittStacked!$DI64*100</f>
        <v>0</v>
      </c>
      <c r="BP64">
        <f>LittLittStacked!BP64/LittLittStacked!$DI64*100</f>
        <v>0</v>
      </c>
      <c r="BQ64">
        <f>LittLittStacked!BQ64/LittLittStacked!$DI64*100</f>
        <v>0</v>
      </c>
      <c r="BR64">
        <f>LittLittStacked!BR64/LittLittStacked!$DI64*100</f>
        <v>9.9304865938430978E-2</v>
      </c>
      <c r="BS64">
        <f>LittLittStacked!BS64/LittLittStacked!$DI64*100</f>
        <v>0</v>
      </c>
      <c r="BT64">
        <f>LittLittStacked!BT64/LittLittStacked!$DI64*100</f>
        <v>0</v>
      </c>
      <c r="BU64">
        <f>LittLittStacked!BU64/LittLittStacked!$DI64*100</f>
        <v>0</v>
      </c>
      <c r="BV64">
        <f>LittLittStacked!BV64/LittLittStacked!$DI64*100</f>
        <v>0</v>
      </c>
      <c r="BW64">
        <f>LittLittStacked!BW64/LittLittStacked!$DI64*100</f>
        <v>0</v>
      </c>
      <c r="BX64">
        <f>LittLittStacked!BX64/LittLittStacked!$DI64*100</f>
        <v>0</v>
      </c>
      <c r="BY64">
        <f>LittLittStacked!BY64/LittLittStacked!$DI64*100</f>
        <v>0</v>
      </c>
      <c r="BZ64">
        <f>LittLittStacked!BZ64/LittLittStacked!$DI64*100</f>
        <v>0</v>
      </c>
      <c r="CA64">
        <f>LittLittStacked!CA64/LittLittStacked!$DI64*100</f>
        <v>0</v>
      </c>
      <c r="CB64">
        <f>LittLittStacked!CB64/LittLittStacked!$DI64*100</f>
        <v>0</v>
      </c>
      <c r="CC64">
        <f>LittLittStacked!CC64/LittLittStacked!$DI64*100</f>
        <v>0.29791459781529295</v>
      </c>
      <c r="CD64">
        <f>LittLittStacked!CD64/LittLittStacked!$DI64*100</f>
        <v>0</v>
      </c>
      <c r="CE64">
        <f>LittLittStacked!CE64/LittLittStacked!$DI64*100</f>
        <v>9.9304865938430975</v>
      </c>
      <c r="CF64">
        <f>LittLittStacked!CF64/LittLittStacked!$DI64*100</f>
        <v>0</v>
      </c>
      <c r="CG64">
        <f>LittLittStacked!CG64/LittLittStacked!$DI64*100</f>
        <v>0</v>
      </c>
      <c r="CH64">
        <f>LittLittStacked!CH64/LittLittStacked!$DI64*100</f>
        <v>0</v>
      </c>
      <c r="CI64">
        <f>LittLittStacked!CI64/LittLittStacked!$DI64*100</f>
        <v>5.1638530287984112</v>
      </c>
      <c r="CJ64">
        <f>LittLittStacked!CJ64/LittLittStacked!$DI64*100</f>
        <v>0</v>
      </c>
      <c r="CK64">
        <f>LittLittStacked!CK64/LittLittStacked!$DI64*100</f>
        <v>0</v>
      </c>
      <c r="CL64">
        <f>LittLittStacked!CL64/LittLittStacked!$DI64*100</f>
        <v>0</v>
      </c>
      <c r="CM64">
        <f>LittLittStacked!CM64/LittLittStacked!$DI64*100</f>
        <v>0</v>
      </c>
      <c r="CN64">
        <f>LittLittStacked!CN64/LittLittStacked!$DI64*100</f>
        <v>0</v>
      </c>
      <c r="CO64">
        <f>LittLittStacked!CO64/LittLittStacked!$DI64*100</f>
        <v>0</v>
      </c>
      <c r="CP64">
        <f>LittLittStacked!CP64/LittLittStacked!$DI64*100</f>
        <v>0</v>
      </c>
      <c r="CQ64">
        <f>LittLittStacked!CQ64/LittLittStacked!$DI64*100</f>
        <v>0</v>
      </c>
      <c r="CR64">
        <f>LittLittStacked!CR64/LittLittStacked!$DI64*100</f>
        <v>0</v>
      </c>
      <c r="CS64">
        <f>LittLittStacked!CS64/LittLittStacked!$DI64*100</f>
        <v>0</v>
      </c>
      <c r="CT64">
        <f>LittLittStacked!CT64/LittLittStacked!$DI64*100</f>
        <v>0</v>
      </c>
      <c r="CU64">
        <f>LittLittStacked!CU64/LittLittStacked!$DI64*100</f>
        <v>0</v>
      </c>
      <c r="CV64">
        <f>LittLittStacked!CV64/LittLittStacked!$DI64*100</f>
        <v>0</v>
      </c>
      <c r="CW64">
        <f>LittLittStacked!CW64/LittLittStacked!$DI64*100</f>
        <v>0</v>
      </c>
      <c r="CX64">
        <f>LittLittStacked!CX64/LittLittStacked!$DI64*100</f>
        <v>0</v>
      </c>
      <c r="CY64">
        <f>LittLittStacked!CY64/LittLittStacked!$DI64*100</f>
        <v>0</v>
      </c>
      <c r="CZ64">
        <f>LittLittStacked!CZ64/LittLittStacked!$DI64*100</f>
        <v>0</v>
      </c>
      <c r="DA64">
        <f>LittLittStacked!DA64/LittLittStacked!$DI64*100</f>
        <v>0</v>
      </c>
      <c r="DB64">
        <f>LittLittStacked!DB64/LittLittStacked!$DI64*100</f>
        <v>0</v>
      </c>
      <c r="DC64">
        <f>LittLittStacked!DC64/LittLittStacked!$DI64*100</f>
        <v>0</v>
      </c>
      <c r="DD64">
        <f>LittLittStacked!DD64/LittLittStacked!$DI64*100</f>
        <v>0</v>
      </c>
      <c r="DE64">
        <f>LittLittStacked!DE64/LittLittStacked!$DI64*100</f>
        <v>0</v>
      </c>
      <c r="DF64">
        <f>LittLittStacked!DF64/LittLittStacked!$DI64*100</f>
        <v>0</v>
      </c>
      <c r="DG64">
        <f>LittLittStacked!DG64/LittLittStacked!$DI64*100</f>
        <v>0</v>
      </c>
      <c r="DH64">
        <f>LittLittStacked!DH64/LittLittStacked!$DI64*100</f>
        <v>0</v>
      </c>
      <c r="DI64">
        <f t="shared" si="3"/>
        <v>100</v>
      </c>
      <c r="DJ64" t="s">
        <v>474</v>
      </c>
      <c r="DK64">
        <f t="shared" si="0"/>
        <v>91.857000993048658</v>
      </c>
      <c r="DL64">
        <f t="shared" si="1"/>
        <v>8.1429990069513423</v>
      </c>
      <c r="DM64">
        <f t="shared" si="2"/>
        <v>1.1916583912611718</v>
      </c>
    </row>
    <row r="65" spans="1:117" x14ac:dyDescent="0.2">
      <c r="A65">
        <f>(($A$64-$A$70)/(($B$64-$B$70)*10))+A64</f>
        <v>6447.5</v>
      </c>
      <c r="B65">
        <v>6.1</v>
      </c>
      <c r="C65">
        <f>LittLittStacked!C65/LittLittStacked!$DI65*100</f>
        <v>7.9872204472843447E-2</v>
      </c>
      <c r="D65">
        <f>LittLittStacked!D65/LittLittStacked!$DI65*100</f>
        <v>0.23961661341853036</v>
      </c>
      <c r="E65">
        <f>LittLittStacked!E65/LittLittStacked!$DI65*100</f>
        <v>4.1533546325878596</v>
      </c>
      <c r="F65">
        <f>LittLittStacked!F65/LittLittStacked!$DI65*100</f>
        <v>7.9872204472843447E-2</v>
      </c>
      <c r="G65">
        <f>LittLittStacked!G65/LittLittStacked!$DI65*100</f>
        <v>7.9872204472843447E-2</v>
      </c>
      <c r="H65">
        <f>LittLittStacked!H65/LittLittStacked!$DI65*100</f>
        <v>2.3162939297124598</v>
      </c>
      <c r="I65">
        <f>LittLittStacked!I65/LittLittStacked!$DI65*100</f>
        <v>0</v>
      </c>
      <c r="J65">
        <f>LittLittStacked!J65/LittLittStacked!$DI65*100</f>
        <v>0</v>
      </c>
      <c r="K65">
        <f>LittLittStacked!K65/LittLittStacked!$DI65*100</f>
        <v>0</v>
      </c>
      <c r="L65">
        <f>LittLittStacked!L65/LittLittStacked!$DI65*100</f>
        <v>7.9872204472843447E-2</v>
      </c>
      <c r="M65">
        <f>LittLittStacked!M65/LittLittStacked!$DI65*100</f>
        <v>0</v>
      </c>
      <c r="N65">
        <f>LittLittStacked!N65/LittLittStacked!$DI65*100</f>
        <v>0</v>
      </c>
      <c r="O65">
        <f>LittLittStacked!O65/LittLittStacked!$DI65*100</f>
        <v>0</v>
      </c>
      <c r="P65">
        <f>LittLittStacked!P65/LittLittStacked!$DI65*100</f>
        <v>0</v>
      </c>
      <c r="Q65">
        <f>LittLittStacked!Q65/LittLittStacked!$DI65*100</f>
        <v>0</v>
      </c>
      <c r="R65">
        <f>LittLittStacked!R65/LittLittStacked!$DI65*100</f>
        <v>0</v>
      </c>
      <c r="S65">
        <f>LittLittStacked!S65/LittLittStacked!$DI65*100</f>
        <v>7.9872204472843447E-2</v>
      </c>
      <c r="T65">
        <f>LittLittStacked!T65/LittLittStacked!$DI65*100</f>
        <v>0</v>
      </c>
      <c r="U65">
        <f>LittLittStacked!U65/LittLittStacked!$DI65*100</f>
        <v>0</v>
      </c>
      <c r="V65">
        <f>LittLittStacked!V65/LittLittStacked!$DI65*100</f>
        <v>33.226837060702877</v>
      </c>
      <c r="W65">
        <f>LittLittStacked!W65/LittLittStacked!$DI65*100</f>
        <v>0.15974440894568689</v>
      </c>
      <c r="X65">
        <f>LittLittStacked!X65/LittLittStacked!$DI65*100</f>
        <v>0.31948881789137379</v>
      </c>
      <c r="Y65">
        <f>LittLittStacked!Y65/LittLittStacked!$DI65*100</f>
        <v>0</v>
      </c>
      <c r="Z65">
        <f>LittLittStacked!Z65/LittLittStacked!$DI65*100</f>
        <v>0</v>
      </c>
      <c r="AA65">
        <f>LittLittStacked!AA65/LittLittStacked!$DI65*100</f>
        <v>0</v>
      </c>
      <c r="AB65">
        <f>LittLittStacked!AB65/LittLittStacked!$DI65*100</f>
        <v>0</v>
      </c>
      <c r="AC65">
        <f>LittLittStacked!AC65/LittLittStacked!$DI65*100</f>
        <v>0</v>
      </c>
      <c r="AD65">
        <f>LittLittStacked!AD65/LittLittStacked!$DI65*100</f>
        <v>0.47923322683706071</v>
      </c>
      <c r="AE65">
        <f>LittLittStacked!AE65/LittLittStacked!$DI65*100</f>
        <v>0.15974440894568689</v>
      </c>
      <c r="AF65">
        <f>LittLittStacked!AF65/LittLittStacked!$DI65*100</f>
        <v>0.23961661341853036</v>
      </c>
      <c r="AG65">
        <f>LittLittStacked!AG65/LittLittStacked!$DI65*100</f>
        <v>0</v>
      </c>
      <c r="AH65">
        <f>LittLittStacked!AH65/LittLittStacked!$DI65*100</f>
        <v>11.581469648562301</v>
      </c>
      <c r="AI65">
        <f>LittLittStacked!AI65/LittLittStacked!$DI65*100</f>
        <v>0</v>
      </c>
      <c r="AJ65">
        <f>LittLittStacked!AJ65/LittLittStacked!$DI65*100</f>
        <v>1.1182108626198082</v>
      </c>
      <c r="AK65">
        <f>LittLittStacked!AK65/LittLittStacked!$DI65*100</f>
        <v>0.15974440894568689</v>
      </c>
      <c r="AL65">
        <f>LittLittStacked!AL65/LittLittStacked!$DI65*100</f>
        <v>0</v>
      </c>
      <c r="AM65">
        <f>LittLittStacked!AM65/LittLittStacked!$DI65*100</f>
        <v>0</v>
      </c>
      <c r="AN65">
        <f>LittLittStacked!AN65/LittLittStacked!$DI65*100</f>
        <v>0</v>
      </c>
      <c r="AO65">
        <f>LittLittStacked!AO65/LittLittStacked!$DI65*100</f>
        <v>0.23961661341853036</v>
      </c>
      <c r="AP65">
        <f>LittLittStacked!AP65/LittLittStacked!$DI65*100</f>
        <v>0</v>
      </c>
      <c r="AQ65">
        <f>LittLittStacked!AQ65/LittLittStacked!$DI65*100</f>
        <v>0</v>
      </c>
      <c r="AR65">
        <f>LittLittStacked!AR65/LittLittStacked!$DI65*100</f>
        <v>0</v>
      </c>
      <c r="AS65">
        <f>LittLittStacked!AS65/LittLittStacked!$DI65*100</f>
        <v>0</v>
      </c>
      <c r="AT65">
        <v>0</v>
      </c>
      <c r="AU65">
        <f>LittLittStacked!AU65/LittLittStacked!$DI65*100</f>
        <v>4.7923322683706067</v>
      </c>
      <c r="AV65">
        <f>LittLittStacked!AV65/LittLittStacked!$DI65*100</f>
        <v>0</v>
      </c>
      <c r="AW65">
        <f>LittLittStacked!AW65/LittLittStacked!$DI65*100</f>
        <v>0</v>
      </c>
      <c r="AX65">
        <f>LittLittStacked!AX65/LittLittStacked!$DI65*100</f>
        <v>0</v>
      </c>
      <c r="AY65">
        <f>LittLittStacked!AY65/LittLittStacked!$DI65*100</f>
        <v>0</v>
      </c>
      <c r="AZ65">
        <f>LittLittStacked!AZ65/LittLittStacked!$DI65*100</f>
        <v>0.47923322683706071</v>
      </c>
      <c r="BA65">
        <f>LittLittStacked!BA65/LittLittStacked!$DI65*100</f>
        <v>0</v>
      </c>
      <c r="BB65">
        <f>LittLittStacked!BB65/LittLittStacked!$DI65*100</f>
        <v>0</v>
      </c>
      <c r="BC65">
        <f>LittLittStacked!BC65/LittLittStacked!$DI65*100</f>
        <v>0.71884984025559107</v>
      </c>
      <c r="BD65">
        <f>LittLittStacked!BD65/LittLittStacked!$DI65*100</f>
        <v>0</v>
      </c>
      <c r="BE65">
        <f>LittLittStacked!BE65/LittLittStacked!$DI65*100</f>
        <v>0</v>
      </c>
      <c r="BF65">
        <f>LittLittStacked!BF65/LittLittStacked!$DI65*100</f>
        <v>0</v>
      </c>
      <c r="BG65">
        <f>LittLittStacked!BG65/LittLittStacked!$DI65*100</f>
        <v>0</v>
      </c>
      <c r="BH65">
        <f>LittLittStacked!BH65/LittLittStacked!$DI65*100</f>
        <v>0</v>
      </c>
      <c r="BI65">
        <f>LittLittStacked!BI65/LittLittStacked!$DI65*100</f>
        <v>0.39936102236421722</v>
      </c>
      <c r="BJ65">
        <f>LittLittStacked!BJ65/LittLittStacked!$DI65*100</f>
        <v>0</v>
      </c>
      <c r="BK65">
        <f>LittLittStacked!BK65/LittLittStacked!$DI65*100</f>
        <v>0</v>
      </c>
      <c r="BL65">
        <f>LittLittStacked!BL65/LittLittStacked!$DI65*100</f>
        <v>17.731629392971247</v>
      </c>
      <c r="BM65">
        <f>LittLittStacked!BM65/LittLittStacked!$DI65*100</f>
        <v>0</v>
      </c>
      <c r="BN65">
        <f>LittLittStacked!BN65/LittLittStacked!$DI65*100</f>
        <v>0.15974440894568689</v>
      </c>
      <c r="BO65">
        <f>LittLittStacked!BO65/LittLittStacked!$DI65*100</f>
        <v>7.9872204472843447E-2</v>
      </c>
      <c r="BP65">
        <f>LittLittStacked!BP65/LittLittStacked!$DI65*100</f>
        <v>0</v>
      </c>
      <c r="BQ65">
        <f>LittLittStacked!BQ65/LittLittStacked!$DI65*100</f>
        <v>7.9872204472843447E-2</v>
      </c>
      <c r="BR65">
        <f>LittLittStacked!BR65/LittLittStacked!$DI65*100</f>
        <v>0.31948881789137379</v>
      </c>
      <c r="BS65">
        <f>LittLittStacked!BS65/LittLittStacked!$DI65*100</f>
        <v>7.9872204472843447E-2</v>
      </c>
      <c r="BT65">
        <f>LittLittStacked!BT65/LittLittStacked!$DI65*100</f>
        <v>7.9872204472843447E-2</v>
      </c>
      <c r="BU65">
        <f>LittLittStacked!BU65/LittLittStacked!$DI65*100</f>
        <v>7.9872204472843447E-2</v>
      </c>
      <c r="BV65">
        <f>LittLittStacked!BV65/LittLittStacked!$DI65*100</f>
        <v>0</v>
      </c>
      <c r="BW65">
        <f>LittLittStacked!BW65/LittLittStacked!$DI65*100</f>
        <v>0</v>
      </c>
      <c r="BX65">
        <f>LittLittStacked!BX65/LittLittStacked!$DI65*100</f>
        <v>0</v>
      </c>
      <c r="BY65">
        <f>LittLittStacked!BY65/LittLittStacked!$DI65*100</f>
        <v>0</v>
      </c>
      <c r="BZ65">
        <f>LittLittStacked!BZ65/LittLittStacked!$DI65*100</f>
        <v>0</v>
      </c>
      <c r="CA65">
        <f>LittLittStacked!CA65/LittLittStacked!$DI65*100</f>
        <v>0</v>
      </c>
      <c r="CB65">
        <f>LittLittStacked!CB65/LittLittStacked!$DI65*100</f>
        <v>0</v>
      </c>
      <c r="CC65">
        <f>LittLittStacked!CC65/LittLittStacked!$DI65*100</f>
        <v>0</v>
      </c>
      <c r="CD65">
        <f>LittLittStacked!CD65/LittLittStacked!$DI65*100</f>
        <v>0</v>
      </c>
      <c r="CE65">
        <f>LittLittStacked!CE65/LittLittStacked!$DI65*100</f>
        <v>11.581469648562301</v>
      </c>
      <c r="CF65">
        <f>LittLittStacked!CF65/LittLittStacked!$DI65*100</f>
        <v>0</v>
      </c>
      <c r="CG65">
        <f>LittLittStacked!CG65/LittLittStacked!$DI65*100</f>
        <v>0</v>
      </c>
      <c r="CH65">
        <f>LittLittStacked!CH65/LittLittStacked!$DI65*100</f>
        <v>0</v>
      </c>
      <c r="CI65">
        <f>LittLittStacked!CI65/LittLittStacked!$DI65*100</f>
        <v>8.3865814696485632</v>
      </c>
      <c r="CJ65">
        <f>LittLittStacked!CJ65/LittLittStacked!$DI65*100</f>
        <v>0</v>
      </c>
      <c r="CK65">
        <f>LittLittStacked!CK65/LittLittStacked!$DI65*100</f>
        <v>7.9872204472843447E-2</v>
      </c>
      <c r="CL65">
        <f>LittLittStacked!CL65/LittLittStacked!$DI65*100</f>
        <v>0</v>
      </c>
      <c r="CM65">
        <f>LittLittStacked!CM65/LittLittStacked!$DI65*100</f>
        <v>0</v>
      </c>
      <c r="CN65">
        <f>LittLittStacked!CN65/LittLittStacked!$DI65*100</f>
        <v>0</v>
      </c>
      <c r="CO65">
        <f>LittLittStacked!CO65/LittLittStacked!$DI65*100</f>
        <v>0.15974440894568689</v>
      </c>
      <c r="CP65">
        <f>LittLittStacked!CP65/LittLittStacked!$DI65*100</f>
        <v>0</v>
      </c>
      <c r="CQ65">
        <f>LittLittStacked!CQ65/LittLittStacked!$DI65*100</f>
        <v>0</v>
      </c>
      <c r="CR65">
        <f>LittLittStacked!CR65/LittLittStacked!$DI65*100</f>
        <v>0</v>
      </c>
      <c r="CS65">
        <f>LittLittStacked!CS65/LittLittStacked!$DI65*100</f>
        <v>0</v>
      </c>
      <c r="CT65">
        <f>LittLittStacked!CT65/LittLittStacked!$DI65*100</f>
        <v>0</v>
      </c>
      <c r="CU65">
        <f>LittLittStacked!CU65/LittLittStacked!$DI65*100</f>
        <v>0</v>
      </c>
      <c r="CV65">
        <f>LittLittStacked!CV65/LittLittStacked!$DI65*100</f>
        <v>0</v>
      </c>
      <c r="CW65">
        <f>LittLittStacked!CW65/LittLittStacked!$DI65*100</f>
        <v>0</v>
      </c>
      <c r="CX65">
        <f>LittLittStacked!CX65/LittLittStacked!$DI65*100</f>
        <v>0</v>
      </c>
      <c r="CY65">
        <f>LittLittStacked!CY65/LittLittStacked!$DI65*100</f>
        <v>0</v>
      </c>
      <c r="CZ65">
        <f>LittLittStacked!CZ65/LittLittStacked!$DI65*100</f>
        <v>0</v>
      </c>
      <c r="DA65">
        <f>LittLittStacked!DA65/LittLittStacked!$DI65*100</f>
        <v>0</v>
      </c>
      <c r="DB65">
        <f>LittLittStacked!DB65/LittLittStacked!$DI65*100</f>
        <v>0</v>
      </c>
      <c r="DC65">
        <f>LittLittStacked!DC65/LittLittStacked!$DI65*100</f>
        <v>0</v>
      </c>
      <c r="DD65">
        <f>LittLittStacked!DD65/LittLittStacked!$DI65*100</f>
        <v>0</v>
      </c>
      <c r="DE65">
        <f>LittLittStacked!DE65/LittLittStacked!$DI65*100</f>
        <v>0</v>
      </c>
      <c r="DF65">
        <f>LittLittStacked!DF65/LittLittStacked!$DI65*100</f>
        <v>0</v>
      </c>
      <c r="DG65">
        <f>LittLittStacked!DG65/LittLittStacked!$DI65*100</f>
        <v>0</v>
      </c>
      <c r="DH65">
        <f>LittLittStacked!DH65/LittLittStacked!$DI65*100</f>
        <v>0</v>
      </c>
      <c r="DI65">
        <f t="shared" si="3"/>
        <v>100.00000000000003</v>
      </c>
      <c r="DJ65" t="s">
        <v>474</v>
      </c>
      <c r="DK65">
        <f t="shared" si="0"/>
        <v>90.255591054313129</v>
      </c>
      <c r="DL65">
        <f t="shared" si="1"/>
        <v>9.744408945686871</v>
      </c>
      <c r="DM65">
        <f t="shared" si="2"/>
        <v>1.2779552715654954</v>
      </c>
    </row>
    <row r="66" spans="1:117" x14ac:dyDescent="0.2">
      <c r="A66">
        <f>(($A$64-$A$70)/(($B$64-$B$70)*10))+A65</f>
        <v>6640</v>
      </c>
      <c r="B66">
        <v>6.2</v>
      </c>
      <c r="C66">
        <f>LittLittStacked!C66/LittLittStacked!$DI66*100</f>
        <v>0.17406440382941687</v>
      </c>
      <c r="D66">
        <f>LittLittStacked!D66/LittLittStacked!$DI66*100</f>
        <v>0</v>
      </c>
      <c r="E66">
        <f>LittLittStacked!E66/LittLittStacked!$DI66*100</f>
        <v>3.2201914708442123</v>
      </c>
      <c r="F66">
        <f>LittLittStacked!F66/LittLittStacked!$DI66*100</f>
        <v>0.17406440382941687</v>
      </c>
      <c r="G66">
        <f>LittLittStacked!G66/LittLittStacked!$DI66*100</f>
        <v>0.17406440382941687</v>
      </c>
      <c r="H66">
        <f>LittLittStacked!H66/LittLittStacked!$DI66*100</f>
        <v>1.1314186248912097</v>
      </c>
      <c r="I66">
        <f>LittLittStacked!I66/LittLittStacked!$DI66*100</f>
        <v>0</v>
      </c>
      <c r="J66">
        <f>LittLittStacked!J66/LittLittStacked!$DI66*100</f>
        <v>0</v>
      </c>
      <c r="K66">
        <f>LittLittStacked!K66/LittLittStacked!$DI66*100</f>
        <v>0</v>
      </c>
      <c r="L66">
        <f>LittLittStacked!L66/LittLittStacked!$DI66*100</f>
        <v>0</v>
      </c>
      <c r="M66">
        <f>LittLittStacked!M66/LittLittStacked!$DI66*100</f>
        <v>8.7032201914708437E-2</v>
      </c>
      <c r="N66">
        <f>LittLittStacked!N66/LittLittStacked!$DI66*100</f>
        <v>0</v>
      </c>
      <c r="O66">
        <f>LittLittStacked!O66/LittLittStacked!$DI66*100</f>
        <v>0</v>
      </c>
      <c r="P66">
        <f>LittLittStacked!P66/LittLittStacked!$DI66*100</f>
        <v>0</v>
      </c>
      <c r="Q66">
        <f>LittLittStacked!Q66/LittLittStacked!$DI66*100</f>
        <v>0</v>
      </c>
      <c r="R66">
        <f>LittLittStacked!R66/LittLittStacked!$DI66*100</f>
        <v>0</v>
      </c>
      <c r="S66">
        <f>LittLittStacked!S66/LittLittStacked!$DI66*100</f>
        <v>0</v>
      </c>
      <c r="T66">
        <f>LittLittStacked!T66/LittLittStacked!$DI66*100</f>
        <v>0</v>
      </c>
      <c r="U66">
        <f>LittLittStacked!U66/LittLittStacked!$DI66*100</f>
        <v>0</v>
      </c>
      <c r="V66">
        <f>LittLittStacked!V66/LittLittStacked!$DI66*100</f>
        <v>36.640557006092259</v>
      </c>
      <c r="W66">
        <f>LittLittStacked!W66/LittLittStacked!$DI66*100</f>
        <v>0</v>
      </c>
      <c r="X66">
        <f>LittLittStacked!X66/LittLittStacked!$DI66*100</f>
        <v>0.52219321148825071</v>
      </c>
      <c r="Y66">
        <f>LittLittStacked!Y66/LittLittStacked!$DI66*100</f>
        <v>0</v>
      </c>
      <c r="Z66">
        <f>LittLittStacked!Z66/LittLittStacked!$DI66*100</f>
        <v>0</v>
      </c>
      <c r="AA66">
        <f>LittLittStacked!AA66/LittLittStacked!$DI66*100</f>
        <v>0</v>
      </c>
      <c r="AB66">
        <f>LittLittStacked!AB66/LittLittStacked!$DI66*100</f>
        <v>0</v>
      </c>
      <c r="AC66">
        <f>LittLittStacked!AC66/LittLittStacked!$DI66*100</f>
        <v>0</v>
      </c>
      <c r="AD66">
        <f>LittLittStacked!AD66/LittLittStacked!$DI66*100</f>
        <v>0.7832898172323759</v>
      </c>
      <c r="AE66">
        <f>LittLittStacked!AE66/LittLittStacked!$DI66*100</f>
        <v>8.7032201914708437E-2</v>
      </c>
      <c r="AF66">
        <f>LittLittStacked!AF66/LittLittStacked!$DI66*100</f>
        <v>8.7032201914708437E-2</v>
      </c>
      <c r="AG66">
        <f>LittLittStacked!AG66/LittLittStacked!$DI66*100</f>
        <v>0</v>
      </c>
      <c r="AH66">
        <f>LittLittStacked!AH66/LittLittStacked!$DI66*100</f>
        <v>9.9216710182767613</v>
      </c>
      <c r="AI66">
        <f>LittLittStacked!AI66/LittLittStacked!$DI66*100</f>
        <v>8.7032201914708437E-2</v>
      </c>
      <c r="AJ66">
        <f>LittLittStacked!AJ66/LittLittStacked!$DI66*100</f>
        <v>0.9573542210617928</v>
      </c>
      <c r="AK66">
        <f>LittLittStacked!AK66/LittLittStacked!$DI66*100</f>
        <v>0.26109660574412535</v>
      </c>
      <c r="AL66">
        <f>LittLittStacked!AL66/LittLittStacked!$DI66*100</f>
        <v>0</v>
      </c>
      <c r="AM66">
        <f>LittLittStacked!AM66/LittLittStacked!$DI66*100</f>
        <v>0</v>
      </c>
      <c r="AN66">
        <f>LittLittStacked!AN66/LittLittStacked!$DI66*100</f>
        <v>0</v>
      </c>
      <c r="AO66">
        <f>LittLittStacked!AO66/LittLittStacked!$DI66*100</f>
        <v>0</v>
      </c>
      <c r="AP66">
        <f>LittLittStacked!AP66/LittLittStacked!$DI66*100</f>
        <v>0</v>
      </c>
      <c r="AQ66">
        <f>LittLittStacked!AQ66/LittLittStacked!$DI66*100</f>
        <v>0</v>
      </c>
      <c r="AR66">
        <f>LittLittStacked!AR66/LittLittStacked!$DI66*100</f>
        <v>0</v>
      </c>
      <c r="AS66">
        <f>LittLittStacked!AS66/LittLittStacked!$DI66*100</f>
        <v>0</v>
      </c>
      <c r="AT66">
        <v>0</v>
      </c>
      <c r="AU66">
        <f>LittLittStacked!AU66/LittLittStacked!$DI66*100</f>
        <v>3.9164490861618799</v>
      </c>
      <c r="AV66">
        <f>LittLittStacked!AV66/LittLittStacked!$DI66*100</f>
        <v>0</v>
      </c>
      <c r="AW66">
        <f>LittLittStacked!AW66/LittLittStacked!$DI66*100</f>
        <v>0</v>
      </c>
      <c r="AX66">
        <f>LittLittStacked!AX66/LittLittStacked!$DI66*100</f>
        <v>0</v>
      </c>
      <c r="AY66">
        <f>LittLittStacked!AY66/LittLittStacked!$DI66*100</f>
        <v>0</v>
      </c>
      <c r="AZ66">
        <f>LittLittStacked!AZ66/LittLittStacked!$DI66*100</f>
        <v>0.17406440382941687</v>
      </c>
      <c r="BA66">
        <f>LittLittStacked!BA66/LittLittStacked!$DI66*100</f>
        <v>0</v>
      </c>
      <c r="BB66">
        <f>LittLittStacked!BB66/LittLittStacked!$DI66*100</f>
        <v>8.7032201914708437E-2</v>
      </c>
      <c r="BC66">
        <f>LittLittStacked!BC66/LittLittStacked!$DI66*100</f>
        <v>0.6962576153176675</v>
      </c>
      <c r="BD66">
        <f>LittLittStacked!BD66/LittLittStacked!$DI66*100</f>
        <v>0</v>
      </c>
      <c r="BE66">
        <f>LittLittStacked!BE66/LittLittStacked!$DI66*100</f>
        <v>0</v>
      </c>
      <c r="BF66">
        <f>LittLittStacked!BF66/LittLittStacked!$DI66*100</f>
        <v>0</v>
      </c>
      <c r="BG66">
        <f>LittLittStacked!BG66/LittLittStacked!$DI66*100</f>
        <v>0</v>
      </c>
      <c r="BH66">
        <f>LittLittStacked!BH66/LittLittStacked!$DI66*100</f>
        <v>0</v>
      </c>
      <c r="BI66">
        <f>LittLittStacked!BI66/LittLittStacked!$DI66*100</f>
        <v>0</v>
      </c>
      <c r="BJ66">
        <f>LittLittStacked!BJ66/LittLittStacked!$DI66*100</f>
        <v>0</v>
      </c>
      <c r="BK66">
        <f>LittLittStacked!BK66/LittLittStacked!$DI66*100</f>
        <v>0</v>
      </c>
      <c r="BL66">
        <f>LittLittStacked!BL66/LittLittStacked!$DI66*100</f>
        <v>18.45082680591819</v>
      </c>
      <c r="BM66">
        <f>LittLittStacked!BM66/LittLittStacked!$DI66*100</f>
        <v>0</v>
      </c>
      <c r="BN66">
        <f>LittLittStacked!BN66/LittLittStacked!$DI66*100</f>
        <v>0</v>
      </c>
      <c r="BO66">
        <f>LittLittStacked!BO66/LittLittStacked!$DI66*100</f>
        <v>0</v>
      </c>
      <c r="BP66">
        <f>LittLittStacked!BP66/LittLittStacked!$DI66*100</f>
        <v>0</v>
      </c>
      <c r="BQ66">
        <f>LittLittStacked!BQ66/LittLittStacked!$DI66*100</f>
        <v>0</v>
      </c>
      <c r="BR66">
        <f>LittLittStacked!BR66/LittLittStacked!$DI66*100</f>
        <v>8.7032201914708437E-2</v>
      </c>
      <c r="BS66">
        <f>LittLittStacked!BS66/LittLittStacked!$DI66*100</f>
        <v>0.17406440382941687</v>
      </c>
      <c r="BT66">
        <f>LittLittStacked!BT66/LittLittStacked!$DI66*100</f>
        <v>0</v>
      </c>
      <c r="BU66">
        <f>LittLittStacked!BU66/LittLittStacked!$DI66*100</f>
        <v>0</v>
      </c>
      <c r="BV66">
        <f>LittLittStacked!BV66/LittLittStacked!$DI66*100</f>
        <v>0</v>
      </c>
      <c r="BW66">
        <f>LittLittStacked!BW66/LittLittStacked!$DI66*100</f>
        <v>0</v>
      </c>
      <c r="BX66">
        <f>LittLittStacked!BX66/LittLittStacked!$DI66*100</f>
        <v>0</v>
      </c>
      <c r="BY66">
        <f>LittLittStacked!BY66/LittLittStacked!$DI66*100</f>
        <v>0</v>
      </c>
      <c r="BZ66">
        <f>LittLittStacked!BZ66/LittLittStacked!$DI66*100</f>
        <v>0</v>
      </c>
      <c r="CA66">
        <f>LittLittStacked!CA66/LittLittStacked!$DI66*100</f>
        <v>0</v>
      </c>
      <c r="CB66">
        <f>LittLittStacked!CB66/LittLittStacked!$DI66*100</f>
        <v>0</v>
      </c>
      <c r="CC66">
        <f>LittLittStacked!CC66/LittLittStacked!$DI66*100</f>
        <v>0</v>
      </c>
      <c r="CD66">
        <f>LittLittStacked!CD66/LittLittStacked!$DI66*100</f>
        <v>8.7032201914708437E-2</v>
      </c>
      <c r="CE66">
        <f>LittLittStacked!CE66/LittLittStacked!$DI66*100</f>
        <v>11.923411662315056</v>
      </c>
      <c r="CF66">
        <f>LittLittStacked!CF66/LittLittStacked!$DI66*100</f>
        <v>0</v>
      </c>
      <c r="CG66">
        <f>LittLittStacked!CG66/LittLittStacked!$DI66*100</f>
        <v>0</v>
      </c>
      <c r="CH66">
        <f>LittLittStacked!CH66/LittLittStacked!$DI66*100</f>
        <v>0.17406440382941687</v>
      </c>
      <c r="CI66">
        <f>LittLittStacked!CI66/LittLittStacked!$DI66*100</f>
        <v>9.8346388163620535</v>
      </c>
      <c r="CJ66">
        <f>LittLittStacked!CJ66/LittLittStacked!$DI66*100</f>
        <v>0</v>
      </c>
      <c r="CK66">
        <f>LittLittStacked!CK66/LittLittStacked!$DI66*100</f>
        <v>0</v>
      </c>
      <c r="CL66">
        <f>LittLittStacked!CL66/LittLittStacked!$DI66*100</f>
        <v>0</v>
      </c>
      <c r="CM66">
        <f>LittLittStacked!CM66/LittLittStacked!$DI66*100</f>
        <v>8.7032201914708437E-2</v>
      </c>
      <c r="CN66">
        <f>LittLittStacked!CN66/LittLittStacked!$DI66*100</f>
        <v>0</v>
      </c>
      <c r="CO66">
        <f>LittLittStacked!CO66/LittLittStacked!$DI66*100</f>
        <v>0</v>
      </c>
      <c r="CP66">
        <f>LittLittStacked!CP66/LittLittStacked!$DI66*100</f>
        <v>0</v>
      </c>
      <c r="CQ66">
        <f>LittLittStacked!CQ66/LittLittStacked!$DI66*100</f>
        <v>0</v>
      </c>
      <c r="CR66">
        <f>LittLittStacked!CR66/LittLittStacked!$DI66*100</f>
        <v>0</v>
      </c>
      <c r="CS66">
        <f>LittLittStacked!CS66/LittLittStacked!$DI66*100</f>
        <v>0</v>
      </c>
      <c r="CT66">
        <f>LittLittStacked!CT66/LittLittStacked!$DI66*100</f>
        <v>0</v>
      </c>
      <c r="CU66">
        <f>LittLittStacked!CU66/LittLittStacked!$DI66*100</f>
        <v>0</v>
      </c>
      <c r="CV66">
        <f>LittLittStacked!CV66/LittLittStacked!$DI66*100</f>
        <v>0</v>
      </c>
      <c r="CW66">
        <f>LittLittStacked!CW66/LittLittStacked!$DI66*100</f>
        <v>0</v>
      </c>
      <c r="CX66">
        <f>LittLittStacked!CX66/LittLittStacked!$DI66*100</f>
        <v>0</v>
      </c>
      <c r="CY66">
        <f>LittLittStacked!CY66/LittLittStacked!$DI66*100</f>
        <v>0</v>
      </c>
      <c r="CZ66">
        <f>LittLittStacked!CZ66/LittLittStacked!$DI66*100</f>
        <v>0</v>
      </c>
      <c r="DA66">
        <f>LittLittStacked!DA66/LittLittStacked!$DI66*100</f>
        <v>0</v>
      </c>
      <c r="DB66">
        <f>LittLittStacked!DB66/LittLittStacked!$DI66*100</f>
        <v>0</v>
      </c>
      <c r="DC66">
        <f>LittLittStacked!DC66/LittLittStacked!$DI66*100</f>
        <v>0</v>
      </c>
      <c r="DD66">
        <f>LittLittStacked!DD66/LittLittStacked!$DI66*100</f>
        <v>0</v>
      </c>
      <c r="DE66">
        <f>LittLittStacked!DE66/LittLittStacked!$DI66*100</f>
        <v>0</v>
      </c>
      <c r="DF66">
        <f>LittLittStacked!DF66/LittLittStacked!$DI66*100</f>
        <v>0</v>
      </c>
      <c r="DG66">
        <f>LittLittStacked!DG66/LittLittStacked!$DI66*100</f>
        <v>0</v>
      </c>
      <c r="DH66">
        <f>LittLittStacked!DH66/LittLittStacked!$DI66*100</f>
        <v>0</v>
      </c>
      <c r="DI66">
        <f t="shared" si="3"/>
        <v>100.00000000000004</v>
      </c>
      <c r="DJ66" t="s">
        <v>474</v>
      </c>
      <c r="DK66">
        <f t="shared" si="0"/>
        <v>92.254134029590972</v>
      </c>
      <c r="DL66">
        <f t="shared" si="1"/>
        <v>7.745865970409028</v>
      </c>
      <c r="DM66">
        <f t="shared" si="2"/>
        <v>1.0443864229765012</v>
      </c>
    </row>
    <row r="67" spans="1:117" x14ac:dyDescent="0.2">
      <c r="A67">
        <f>(($A$64-$A$70)/(($B$64-$B$70)*10))+A66</f>
        <v>6832.5</v>
      </c>
      <c r="B67">
        <v>6.3</v>
      </c>
      <c r="C67">
        <f>LittLittStacked!C67/LittLittStacked!$DI67*100</f>
        <v>8.7183958151700089E-2</v>
      </c>
      <c r="D67">
        <f>LittLittStacked!D67/LittLittStacked!$DI67*100</f>
        <v>0</v>
      </c>
      <c r="E67">
        <f>LittLittStacked!E67/LittLittStacked!$DI67*100</f>
        <v>2.2667829119442024</v>
      </c>
      <c r="F67">
        <f>LittLittStacked!F67/LittLittStacked!$DI67*100</f>
        <v>0</v>
      </c>
      <c r="G67">
        <f>LittLittStacked!G67/LittLittStacked!$DI67*100</f>
        <v>8.7183958151700089E-2</v>
      </c>
      <c r="H67">
        <f>LittLittStacked!H67/LittLittStacked!$DI67*100</f>
        <v>1.1333914559721012</v>
      </c>
      <c r="I67">
        <f>LittLittStacked!I67/LittLittStacked!$DI67*100</f>
        <v>0</v>
      </c>
      <c r="J67">
        <f>LittLittStacked!J67/LittLittStacked!$DI67*100</f>
        <v>0</v>
      </c>
      <c r="K67">
        <f>LittLittStacked!K67/LittLittStacked!$DI67*100</f>
        <v>0</v>
      </c>
      <c r="L67">
        <f>LittLittStacked!L67/LittLittStacked!$DI67*100</f>
        <v>8.7183958151700089E-2</v>
      </c>
      <c r="M67">
        <f>LittLittStacked!M67/LittLittStacked!$DI67*100</f>
        <v>0</v>
      </c>
      <c r="N67">
        <f>LittLittStacked!N67/LittLittStacked!$DI67*100</f>
        <v>0</v>
      </c>
      <c r="O67">
        <f>LittLittStacked!O67/LittLittStacked!$DI67*100</f>
        <v>0</v>
      </c>
      <c r="P67">
        <f>LittLittStacked!P67/LittLittStacked!$DI67*100</f>
        <v>0</v>
      </c>
      <c r="Q67">
        <f>LittLittStacked!Q67/LittLittStacked!$DI67*100</f>
        <v>0</v>
      </c>
      <c r="R67">
        <f>LittLittStacked!R67/LittLittStacked!$DI67*100</f>
        <v>0</v>
      </c>
      <c r="S67">
        <f>LittLittStacked!S67/LittLittStacked!$DI67*100</f>
        <v>0</v>
      </c>
      <c r="T67">
        <f>LittLittStacked!T67/LittLittStacked!$DI67*100</f>
        <v>0</v>
      </c>
      <c r="U67">
        <f>LittLittStacked!U67/LittLittStacked!$DI67*100</f>
        <v>0</v>
      </c>
      <c r="V67">
        <f>LittLittStacked!V67/LittLittStacked!$DI67*100</f>
        <v>43.853530950305142</v>
      </c>
      <c r="W67">
        <f>LittLittStacked!W67/LittLittStacked!$DI67*100</f>
        <v>0</v>
      </c>
      <c r="X67">
        <f>LittLittStacked!X67/LittLittStacked!$DI67*100</f>
        <v>8.7183958151700089E-2</v>
      </c>
      <c r="Y67">
        <f>LittLittStacked!Y67/LittLittStacked!$DI67*100</f>
        <v>0</v>
      </c>
      <c r="Z67">
        <f>LittLittStacked!Z67/LittLittStacked!$DI67*100</f>
        <v>0</v>
      </c>
      <c r="AA67">
        <f>LittLittStacked!AA67/LittLittStacked!$DI67*100</f>
        <v>0</v>
      </c>
      <c r="AB67">
        <f>LittLittStacked!AB67/LittLittStacked!$DI67*100</f>
        <v>0</v>
      </c>
      <c r="AC67">
        <f>LittLittStacked!AC67/LittLittStacked!$DI67*100</f>
        <v>0</v>
      </c>
      <c r="AD67">
        <f>LittLittStacked!AD67/LittLittStacked!$DI67*100</f>
        <v>0.26155187445510025</v>
      </c>
      <c r="AE67">
        <f>LittLittStacked!AE67/LittLittStacked!$DI67*100</f>
        <v>0</v>
      </c>
      <c r="AF67">
        <f>LittLittStacked!AF67/LittLittStacked!$DI67*100</f>
        <v>0.17436791630340018</v>
      </c>
      <c r="AG67">
        <f>LittLittStacked!AG67/LittLittStacked!$DI67*100</f>
        <v>0</v>
      </c>
      <c r="AH67">
        <f>LittLittStacked!AH67/LittLittStacked!$DI67*100</f>
        <v>9.7646033129904097</v>
      </c>
      <c r="AI67">
        <f>LittLittStacked!AI67/LittLittStacked!$DI67*100</f>
        <v>0</v>
      </c>
      <c r="AJ67">
        <f>LittLittStacked!AJ67/LittLittStacked!$DI67*100</f>
        <v>1.5693112467306016</v>
      </c>
      <c r="AK67">
        <f>LittLittStacked!AK67/LittLittStacked!$DI67*100</f>
        <v>0.52310374891020051</v>
      </c>
      <c r="AL67">
        <f>LittLittStacked!AL67/LittLittStacked!$DI67*100</f>
        <v>0</v>
      </c>
      <c r="AM67">
        <f>LittLittStacked!AM67/LittLittStacked!$DI67*100</f>
        <v>0</v>
      </c>
      <c r="AN67">
        <f>LittLittStacked!AN67/LittLittStacked!$DI67*100</f>
        <v>0</v>
      </c>
      <c r="AO67">
        <f>LittLittStacked!AO67/LittLittStacked!$DI67*100</f>
        <v>8.7183958151700089E-2</v>
      </c>
      <c r="AP67">
        <f>LittLittStacked!AP67/LittLittStacked!$DI67*100</f>
        <v>0</v>
      </c>
      <c r="AQ67">
        <f>LittLittStacked!AQ67/LittLittStacked!$DI67*100</f>
        <v>0</v>
      </c>
      <c r="AR67">
        <f>LittLittStacked!AR67/LittLittStacked!$DI67*100</f>
        <v>0</v>
      </c>
      <c r="AS67">
        <f>LittLittStacked!AS67/LittLittStacked!$DI67*100</f>
        <v>0</v>
      </c>
      <c r="AT67">
        <v>0</v>
      </c>
      <c r="AU67">
        <f>LittLittStacked!AU67/LittLittStacked!$DI67*100</f>
        <v>2.9642545771578028</v>
      </c>
      <c r="AV67">
        <f>LittLittStacked!AV67/LittLittStacked!$DI67*100</f>
        <v>0</v>
      </c>
      <c r="AW67">
        <f>LittLittStacked!AW67/LittLittStacked!$DI67*100</f>
        <v>0</v>
      </c>
      <c r="AX67">
        <f>LittLittStacked!AX67/LittLittStacked!$DI67*100</f>
        <v>0</v>
      </c>
      <c r="AY67">
        <f>LittLittStacked!AY67/LittLittStacked!$DI67*100</f>
        <v>0</v>
      </c>
      <c r="AZ67">
        <f>LittLittStacked!AZ67/LittLittStacked!$DI67*100</f>
        <v>0.26155187445510025</v>
      </c>
      <c r="BA67">
        <f>LittLittStacked!BA67/LittLittStacked!$DI67*100</f>
        <v>0</v>
      </c>
      <c r="BB67">
        <f>LittLittStacked!BB67/LittLittStacked!$DI67*100</f>
        <v>0</v>
      </c>
      <c r="BC67">
        <f>LittLittStacked!BC67/LittLittStacked!$DI67*100</f>
        <v>0.78465562336530081</v>
      </c>
      <c r="BD67">
        <f>LittLittStacked!BD67/LittLittStacked!$DI67*100</f>
        <v>0</v>
      </c>
      <c r="BE67">
        <f>LittLittStacked!BE67/LittLittStacked!$DI67*100</f>
        <v>0</v>
      </c>
      <c r="BF67">
        <f>LittLittStacked!BF67/LittLittStacked!$DI67*100</f>
        <v>0</v>
      </c>
      <c r="BG67">
        <f>LittLittStacked!BG67/LittLittStacked!$DI67*100</f>
        <v>0</v>
      </c>
      <c r="BH67">
        <f>LittLittStacked!BH67/LittLittStacked!$DI67*100</f>
        <v>0</v>
      </c>
      <c r="BI67">
        <f>LittLittStacked!BI67/LittLittStacked!$DI67*100</f>
        <v>0.4359197907585004</v>
      </c>
      <c r="BJ67">
        <f>LittLittStacked!BJ67/LittLittStacked!$DI67*100</f>
        <v>0</v>
      </c>
      <c r="BK67">
        <f>LittLittStacked!BK67/LittLittStacked!$DI67*100</f>
        <v>0</v>
      </c>
      <c r="BL67">
        <f>LittLittStacked!BL67/LittLittStacked!$DI67*100</f>
        <v>17.175239755884917</v>
      </c>
      <c r="BM67">
        <f>LittLittStacked!BM67/LittLittStacked!$DI67*100</f>
        <v>0</v>
      </c>
      <c r="BN67">
        <f>LittLittStacked!BN67/LittLittStacked!$DI67*100</f>
        <v>0</v>
      </c>
      <c r="BO67">
        <f>LittLittStacked!BO67/LittLittStacked!$DI67*100</f>
        <v>0</v>
      </c>
      <c r="BP67">
        <f>LittLittStacked!BP67/LittLittStacked!$DI67*100</f>
        <v>0</v>
      </c>
      <c r="BQ67">
        <f>LittLittStacked!BQ67/LittLittStacked!$DI67*100</f>
        <v>8.7183958151700089E-2</v>
      </c>
      <c r="BR67">
        <f>LittLittStacked!BR67/LittLittStacked!$DI67*100</f>
        <v>0</v>
      </c>
      <c r="BS67">
        <f>LittLittStacked!BS67/LittLittStacked!$DI67*100</f>
        <v>0.4359197907585004</v>
      </c>
      <c r="BT67">
        <f>LittLittStacked!BT67/LittLittStacked!$DI67*100</f>
        <v>0</v>
      </c>
      <c r="BU67">
        <f>LittLittStacked!BU67/LittLittStacked!$DI67*100</f>
        <v>0</v>
      </c>
      <c r="BV67">
        <f>LittLittStacked!BV67/LittLittStacked!$DI67*100</f>
        <v>0</v>
      </c>
      <c r="BW67">
        <f>LittLittStacked!BW67/LittLittStacked!$DI67*100</f>
        <v>0</v>
      </c>
      <c r="BX67">
        <f>LittLittStacked!BX67/LittLittStacked!$DI67*100</f>
        <v>0</v>
      </c>
      <c r="BY67">
        <f>LittLittStacked!BY67/LittLittStacked!$DI67*100</f>
        <v>0</v>
      </c>
      <c r="BZ67">
        <f>LittLittStacked!BZ67/LittLittStacked!$DI67*100</f>
        <v>0</v>
      </c>
      <c r="CA67">
        <f>LittLittStacked!CA67/LittLittStacked!$DI67*100</f>
        <v>0</v>
      </c>
      <c r="CB67">
        <f>LittLittStacked!CB67/LittLittStacked!$DI67*100</f>
        <v>0</v>
      </c>
      <c r="CC67">
        <f>LittLittStacked!CC67/LittLittStacked!$DI67*100</f>
        <v>0</v>
      </c>
      <c r="CD67">
        <f>LittLittStacked!CD67/LittLittStacked!$DI67*100</f>
        <v>0</v>
      </c>
      <c r="CE67">
        <f>LittLittStacked!CE67/LittLittStacked!$DI67*100</f>
        <v>10.20052310374891</v>
      </c>
      <c r="CF67">
        <f>LittLittStacked!CF67/LittLittStacked!$DI67*100</f>
        <v>0</v>
      </c>
      <c r="CG67">
        <f>LittLittStacked!CG67/LittLittStacked!$DI67*100</f>
        <v>0</v>
      </c>
      <c r="CH67">
        <f>LittLittStacked!CH67/LittLittStacked!$DI67*100</f>
        <v>0</v>
      </c>
      <c r="CI67">
        <f>LittLittStacked!CI67/LittLittStacked!$DI67*100</f>
        <v>7.5850043591979084</v>
      </c>
      <c r="CJ67">
        <f>LittLittStacked!CJ67/LittLittStacked!$DI67*100</f>
        <v>0</v>
      </c>
      <c r="CK67">
        <f>LittLittStacked!CK67/LittLittStacked!$DI67*100</f>
        <v>0</v>
      </c>
      <c r="CL67">
        <f>LittLittStacked!CL67/LittLittStacked!$DI67*100</f>
        <v>0</v>
      </c>
      <c r="CM67">
        <f>LittLittStacked!CM67/LittLittStacked!$DI67*100</f>
        <v>0</v>
      </c>
      <c r="CN67">
        <f>LittLittStacked!CN67/LittLittStacked!$DI67*100</f>
        <v>0</v>
      </c>
      <c r="CO67">
        <f>LittLittStacked!CO67/LittLittStacked!$DI67*100</f>
        <v>8.7183958151700089E-2</v>
      </c>
      <c r="CP67">
        <f>LittLittStacked!CP67/LittLittStacked!$DI67*100</f>
        <v>0</v>
      </c>
      <c r="CQ67">
        <f>LittLittStacked!CQ67/LittLittStacked!$DI67*100</f>
        <v>0</v>
      </c>
      <c r="CR67">
        <f>LittLittStacked!CR67/LittLittStacked!$DI67*100</f>
        <v>0</v>
      </c>
      <c r="CS67">
        <f>LittLittStacked!CS67/LittLittStacked!$DI67*100</f>
        <v>0</v>
      </c>
      <c r="CT67">
        <f>LittLittStacked!CT67/LittLittStacked!$DI67*100</f>
        <v>0</v>
      </c>
      <c r="CU67">
        <f>LittLittStacked!CU67/LittLittStacked!$DI67*100</f>
        <v>0</v>
      </c>
      <c r="CV67">
        <f>LittLittStacked!CV67/LittLittStacked!$DI67*100</f>
        <v>0</v>
      </c>
      <c r="CW67">
        <f>LittLittStacked!CW67/LittLittStacked!$DI67*100</f>
        <v>0</v>
      </c>
      <c r="CX67">
        <f>LittLittStacked!CX67/LittLittStacked!$DI67*100</f>
        <v>0</v>
      </c>
      <c r="CY67">
        <f>LittLittStacked!CY67/LittLittStacked!$DI67*100</f>
        <v>0</v>
      </c>
      <c r="CZ67">
        <f>LittLittStacked!CZ67/LittLittStacked!$DI67*100</f>
        <v>0</v>
      </c>
      <c r="DA67">
        <f>LittLittStacked!DA67/LittLittStacked!$DI67*100</f>
        <v>0</v>
      </c>
      <c r="DB67">
        <f>LittLittStacked!DB67/LittLittStacked!$DI67*100</f>
        <v>0</v>
      </c>
      <c r="DC67">
        <f>LittLittStacked!DC67/LittLittStacked!$DI67*100</f>
        <v>0</v>
      </c>
      <c r="DD67">
        <f>LittLittStacked!DD67/LittLittStacked!$DI67*100</f>
        <v>0</v>
      </c>
      <c r="DE67">
        <f>LittLittStacked!DE67/LittLittStacked!$DI67*100</f>
        <v>0</v>
      </c>
      <c r="DF67">
        <f>LittLittStacked!DF67/LittLittStacked!$DI67*100</f>
        <v>0</v>
      </c>
      <c r="DG67">
        <f>LittLittStacked!DG67/LittLittStacked!$DI67*100</f>
        <v>0</v>
      </c>
      <c r="DH67">
        <f>LittLittStacked!DH67/LittLittStacked!$DI67*100</f>
        <v>0</v>
      </c>
      <c r="DI67">
        <f t="shared" si="3"/>
        <v>100</v>
      </c>
      <c r="DJ67" t="s">
        <v>474</v>
      </c>
      <c r="DK67">
        <f t="shared" si="0"/>
        <v>93.461203138622494</v>
      </c>
      <c r="DL67">
        <f t="shared" si="1"/>
        <v>6.5387968613775058</v>
      </c>
      <c r="DM67">
        <f t="shared" si="2"/>
        <v>0.6974716652136006</v>
      </c>
    </row>
    <row r="68" spans="1:117" x14ac:dyDescent="0.2">
      <c r="A68">
        <f>(($A$64-$A$70)/(($B$64-$B$70)*10))+A67</f>
        <v>7025</v>
      </c>
      <c r="B68">
        <v>6.4</v>
      </c>
      <c r="C68">
        <f>LittLittStacked!C68/LittLittStacked!$DI68*100</f>
        <v>0.19646365422396855</v>
      </c>
      <c r="D68">
        <f>LittLittStacked!D68/LittLittStacked!$DI68*100</f>
        <v>0</v>
      </c>
      <c r="E68">
        <f>LittLittStacked!E68/LittLittStacked!$DI68*100</f>
        <v>2.6522593320235757</v>
      </c>
      <c r="F68">
        <f>LittLittStacked!F68/LittLittStacked!$DI68*100</f>
        <v>0.19646365422396855</v>
      </c>
      <c r="G68">
        <f>LittLittStacked!G68/LittLittStacked!$DI68*100</f>
        <v>0</v>
      </c>
      <c r="H68">
        <f>LittLittStacked!H68/LittLittStacked!$DI68*100</f>
        <v>1.2770137524557956</v>
      </c>
      <c r="I68">
        <f>LittLittStacked!I68/LittLittStacked!$DI68*100</f>
        <v>0</v>
      </c>
      <c r="J68">
        <f>LittLittStacked!J68/LittLittStacked!$DI68*100</f>
        <v>0</v>
      </c>
      <c r="K68">
        <f>LittLittStacked!K68/LittLittStacked!$DI68*100</f>
        <v>0</v>
      </c>
      <c r="L68">
        <f>LittLittStacked!L68/LittLittStacked!$DI68*100</f>
        <v>0</v>
      </c>
      <c r="M68">
        <f>LittLittStacked!M68/LittLittStacked!$DI68*100</f>
        <v>0</v>
      </c>
      <c r="N68">
        <f>LittLittStacked!N68/LittLittStacked!$DI68*100</f>
        <v>0</v>
      </c>
      <c r="O68">
        <f>LittLittStacked!O68/LittLittStacked!$DI68*100</f>
        <v>0</v>
      </c>
      <c r="P68">
        <f>LittLittStacked!P68/LittLittStacked!$DI68*100</f>
        <v>0</v>
      </c>
      <c r="Q68">
        <f>LittLittStacked!Q68/LittLittStacked!$DI68*100</f>
        <v>0</v>
      </c>
      <c r="R68">
        <f>LittLittStacked!R68/LittLittStacked!$DI68*100</f>
        <v>0</v>
      </c>
      <c r="S68">
        <f>LittLittStacked!S68/LittLittStacked!$DI68*100</f>
        <v>0</v>
      </c>
      <c r="T68">
        <f>LittLittStacked!T68/LittLittStacked!$DI68*100</f>
        <v>0</v>
      </c>
      <c r="U68">
        <f>LittLittStacked!U68/LittLittStacked!$DI68*100</f>
        <v>0</v>
      </c>
      <c r="V68">
        <f>LittLittStacked!V68/LittLittStacked!$DI68*100</f>
        <v>40.471512770137522</v>
      </c>
      <c r="W68">
        <f>LittLittStacked!W68/LittLittStacked!$DI68*100</f>
        <v>0</v>
      </c>
      <c r="X68">
        <f>LittLittStacked!X68/LittLittStacked!$DI68*100</f>
        <v>0.49115913555992141</v>
      </c>
      <c r="Y68">
        <f>LittLittStacked!Y68/LittLittStacked!$DI68*100</f>
        <v>0</v>
      </c>
      <c r="Z68">
        <f>LittLittStacked!Z68/LittLittStacked!$DI68*100</f>
        <v>9.8231827111984277E-2</v>
      </c>
      <c r="AA68">
        <f>LittLittStacked!AA68/LittLittStacked!$DI68*100</f>
        <v>0</v>
      </c>
      <c r="AB68">
        <f>LittLittStacked!AB68/LittLittStacked!$DI68*100</f>
        <v>0</v>
      </c>
      <c r="AC68">
        <f>LittLittStacked!AC68/LittLittStacked!$DI68*100</f>
        <v>9.8231827111984277E-2</v>
      </c>
      <c r="AD68">
        <f>LittLittStacked!AD68/LittLittStacked!$DI68*100</f>
        <v>0.39292730844793711</v>
      </c>
      <c r="AE68">
        <f>LittLittStacked!AE68/LittLittStacked!$DI68*100</f>
        <v>9.8231827111984277E-2</v>
      </c>
      <c r="AF68">
        <f>LittLittStacked!AF68/LittLittStacked!$DI68*100</f>
        <v>9.8231827111984277E-2</v>
      </c>
      <c r="AG68">
        <f>LittLittStacked!AG68/LittLittStacked!$DI68*100</f>
        <v>0</v>
      </c>
      <c r="AH68">
        <f>LittLittStacked!AH68/LittLittStacked!$DI68*100</f>
        <v>7.7603143418467582</v>
      </c>
      <c r="AI68">
        <f>LittLittStacked!AI68/LittLittStacked!$DI68*100</f>
        <v>0</v>
      </c>
      <c r="AJ68">
        <f>LittLittStacked!AJ68/LittLittStacked!$DI68*100</f>
        <v>0.49115913555992141</v>
      </c>
      <c r="AK68">
        <f>LittLittStacked!AK68/LittLittStacked!$DI68*100</f>
        <v>0.49115913555992141</v>
      </c>
      <c r="AL68">
        <f>LittLittStacked!AL68/LittLittStacked!$DI68*100</f>
        <v>0</v>
      </c>
      <c r="AM68">
        <f>LittLittStacked!AM68/LittLittStacked!$DI68*100</f>
        <v>0</v>
      </c>
      <c r="AN68">
        <f>LittLittStacked!AN68/LittLittStacked!$DI68*100</f>
        <v>0</v>
      </c>
      <c r="AO68">
        <f>LittLittStacked!AO68/LittLittStacked!$DI68*100</f>
        <v>0</v>
      </c>
      <c r="AP68">
        <f>LittLittStacked!AP68/LittLittStacked!$DI68*100</f>
        <v>0</v>
      </c>
      <c r="AQ68">
        <f>LittLittStacked!AQ68/LittLittStacked!$DI68*100</f>
        <v>0</v>
      </c>
      <c r="AR68">
        <f>LittLittStacked!AR68/LittLittStacked!$DI68*100</f>
        <v>0</v>
      </c>
      <c r="AS68">
        <f>LittLittStacked!AS68/LittLittStacked!$DI68*100</f>
        <v>0</v>
      </c>
      <c r="AT68">
        <v>0</v>
      </c>
      <c r="AU68">
        <f>LittLittStacked!AU68/LittLittStacked!$DI68*100</f>
        <v>2.2593320235756389</v>
      </c>
      <c r="AV68">
        <f>LittLittStacked!AV68/LittLittStacked!$DI68*100</f>
        <v>0</v>
      </c>
      <c r="AW68">
        <f>LittLittStacked!AW68/LittLittStacked!$DI68*100</f>
        <v>0</v>
      </c>
      <c r="AX68">
        <f>LittLittStacked!AX68/LittLittStacked!$DI68*100</f>
        <v>0</v>
      </c>
      <c r="AY68">
        <f>LittLittStacked!AY68/LittLittStacked!$DI68*100</f>
        <v>0</v>
      </c>
      <c r="AZ68">
        <f>LittLittStacked!AZ68/LittLittStacked!$DI68*100</f>
        <v>9.8231827111984277E-2</v>
      </c>
      <c r="BA68">
        <f>LittLittStacked!BA68/LittLittStacked!$DI68*100</f>
        <v>0</v>
      </c>
      <c r="BB68">
        <f>LittLittStacked!BB68/LittLittStacked!$DI68*100</f>
        <v>0</v>
      </c>
      <c r="BC68">
        <f>LittLittStacked!BC68/LittLittStacked!$DI68*100</f>
        <v>0.98231827111984282</v>
      </c>
      <c r="BD68">
        <f>LittLittStacked!BD68/LittLittStacked!$DI68*100</f>
        <v>0</v>
      </c>
      <c r="BE68">
        <f>LittLittStacked!BE68/LittLittStacked!$DI68*100</f>
        <v>0</v>
      </c>
      <c r="BF68">
        <f>LittLittStacked!BF68/LittLittStacked!$DI68*100</f>
        <v>0</v>
      </c>
      <c r="BG68">
        <f>LittLittStacked!BG68/LittLittStacked!$DI68*100</f>
        <v>0</v>
      </c>
      <c r="BH68">
        <f>LittLittStacked!BH68/LittLittStacked!$DI68*100</f>
        <v>0</v>
      </c>
      <c r="BI68">
        <f>LittLittStacked!BI68/LittLittStacked!$DI68*100</f>
        <v>9.8231827111984277E-2</v>
      </c>
      <c r="BJ68">
        <f>LittLittStacked!BJ68/LittLittStacked!$DI68*100</f>
        <v>0</v>
      </c>
      <c r="BK68">
        <f>LittLittStacked!BK68/LittLittStacked!$DI68*100</f>
        <v>0</v>
      </c>
      <c r="BL68">
        <f>LittLittStacked!BL68/LittLittStacked!$DI68*100</f>
        <v>15.815324165029471</v>
      </c>
      <c r="BM68">
        <f>LittLittStacked!BM68/LittLittStacked!$DI68*100</f>
        <v>0</v>
      </c>
      <c r="BN68">
        <f>LittLittStacked!BN68/LittLittStacked!$DI68*100</f>
        <v>0</v>
      </c>
      <c r="BO68">
        <f>LittLittStacked!BO68/LittLittStacked!$DI68*100</f>
        <v>9.8231827111984277E-2</v>
      </c>
      <c r="BP68">
        <f>LittLittStacked!BP68/LittLittStacked!$DI68*100</f>
        <v>0</v>
      </c>
      <c r="BQ68">
        <f>LittLittStacked!BQ68/LittLittStacked!$DI68*100</f>
        <v>0</v>
      </c>
      <c r="BR68">
        <f>LittLittStacked!BR68/LittLittStacked!$DI68*100</f>
        <v>0</v>
      </c>
      <c r="BS68">
        <f>LittLittStacked!BS68/LittLittStacked!$DI68*100</f>
        <v>0.39292730844793711</v>
      </c>
      <c r="BT68">
        <f>LittLittStacked!BT68/LittLittStacked!$DI68*100</f>
        <v>9.8231827111984277E-2</v>
      </c>
      <c r="BU68">
        <f>LittLittStacked!BU68/LittLittStacked!$DI68*100</f>
        <v>0</v>
      </c>
      <c r="BV68">
        <f>LittLittStacked!BV68/LittLittStacked!$DI68*100</f>
        <v>0</v>
      </c>
      <c r="BW68">
        <f>LittLittStacked!BW68/LittLittStacked!$DI68*100</f>
        <v>0</v>
      </c>
      <c r="BX68">
        <f>LittLittStacked!BX68/LittLittStacked!$DI68*100</f>
        <v>0</v>
      </c>
      <c r="BY68">
        <f>LittLittStacked!BY68/LittLittStacked!$DI68*100</f>
        <v>0</v>
      </c>
      <c r="BZ68">
        <f>LittLittStacked!BZ68/LittLittStacked!$DI68*100</f>
        <v>0</v>
      </c>
      <c r="CA68">
        <f>LittLittStacked!CA68/LittLittStacked!$DI68*100</f>
        <v>0</v>
      </c>
      <c r="CB68">
        <f>LittLittStacked!CB68/LittLittStacked!$DI68*100</f>
        <v>0</v>
      </c>
      <c r="CC68">
        <f>LittLittStacked!CC68/LittLittStacked!$DI68*100</f>
        <v>0</v>
      </c>
      <c r="CD68">
        <f>LittLittStacked!CD68/LittLittStacked!$DI68*100</f>
        <v>0</v>
      </c>
      <c r="CE68">
        <f>LittLittStacked!CE68/LittLittStacked!$DI68*100</f>
        <v>6.8762278978389002</v>
      </c>
      <c r="CF68">
        <f>LittLittStacked!CF68/LittLittStacked!$DI68*100</f>
        <v>0</v>
      </c>
      <c r="CG68">
        <f>LittLittStacked!CG68/LittLittStacked!$DI68*100</f>
        <v>0</v>
      </c>
      <c r="CH68">
        <f>LittLittStacked!CH68/LittLittStacked!$DI68*100</f>
        <v>9.8231827111984277E-2</v>
      </c>
      <c r="CI68">
        <f>LittLittStacked!CI68/LittLittStacked!$DI68*100</f>
        <v>18.369351669941061</v>
      </c>
      <c r="CJ68">
        <f>LittLittStacked!CJ68/LittLittStacked!$DI68*100</f>
        <v>0</v>
      </c>
      <c r="CK68">
        <f>LittLittStacked!CK68/LittLittStacked!$DI68*100</f>
        <v>0</v>
      </c>
      <c r="CL68">
        <f>LittLittStacked!CL68/LittLittStacked!$DI68*100</f>
        <v>0</v>
      </c>
      <c r="CM68">
        <f>LittLittStacked!CM68/LittLittStacked!$DI68*100</f>
        <v>0</v>
      </c>
      <c r="CN68">
        <f>LittLittStacked!CN68/LittLittStacked!$DI68*100</f>
        <v>0</v>
      </c>
      <c r="CO68">
        <f>LittLittStacked!CO68/LittLittStacked!$DI68*100</f>
        <v>0</v>
      </c>
      <c r="CP68">
        <f>LittLittStacked!CP68/LittLittStacked!$DI68*100</f>
        <v>0</v>
      </c>
      <c r="CQ68">
        <f>LittLittStacked!CQ68/LittLittStacked!$DI68*100</f>
        <v>0</v>
      </c>
      <c r="CR68">
        <f>LittLittStacked!CR68/LittLittStacked!$DI68*100</f>
        <v>0</v>
      </c>
      <c r="CS68">
        <f>LittLittStacked!CS68/LittLittStacked!$DI68*100</f>
        <v>0</v>
      </c>
      <c r="CT68">
        <f>LittLittStacked!CT68/LittLittStacked!$DI68*100</f>
        <v>0</v>
      </c>
      <c r="CU68">
        <f>LittLittStacked!CU68/LittLittStacked!$DI68*100</f>
        <v>0</v>
      </c>
      <c r="CV68">
        <f>LittLittStacked!CV68/LittLittStacked!$DI68*100</f>
        <v>0</v>
      </c>
      <c r="CW68">
        <f>LittLittStacked!CW68/LittLittStacked!$DI68*100</f>
        <v>0</v>
      </c>
      <c r="CX68">
        <f>LittLittStacked!CX68/LittLittStacked!$DI68*100</f>
        <v>0</v>
      </c>
      <c r="CY68">
        <f>LittLittStacked!CY68/LittLittStacked!$DI68*100</f>
        <v>0</v>
      </c>
      <c r="CZ68">
        <f>LittLittStacked!CZ68/LittLittStacked!$DI68*100</f>
        <v>0</v>
      </c>
      <c r="DA68">
        <f>LittLittStacked!DA68/LittLittStacked!$DI68*100</f>
        <v>0</v>
      </c>
      <c r="DB68">
        <f>LittLittStacked!DB68/LittLittStacked!$DI68*100</f>
        <v>0</v>
      </c>
      <c r="DC68">
        <f>LittLittStacked!DC68/LittLittStacked!$DI68*100</f>
        <v>0</v>
      </c>
      <c r="DD68">
        <f>LittLittStacked!DD68/LittLittStacked!$DI68*100</f>
        <v>0</v>
      </c>
      <c r="DE68">
        <f>LittLittStacked!DE68/LittLittStacked!$DI68*100</f>
        <v>0</v>
      </c>
      <c r="DF68">
        <f>LittLittStacked!DF68/LittLittStacked!$DI68*100</f>
        <v>0</v>
      </c>
      <c r="DG68">
        <f>LittLittStacked!DG68/LittLittStacked!$DI68*100</f>
        <v>0</v>
      </c>
      <c r="DH68">
        <f>LittLittStacked!DH68/LittLittStacked!$DI68*100</f>
        <v>0</v>
      </c>
      <c r="DI68">
        <f t="shared" si="3"/>
        <v>99.999999999999972</v>
      </c>
      <c r="DJ68" t="s">
        <v>474</v>
      </c>
      <c r="DK68">
        <f t="shared" si="0"/>
        <v>94.990176817288813</v>
      </c>
      <c r="DL68">
        <f t="shared" si="1"/>
        <v>5.0098231827111874</v>
      </c>
      <c r="DM68">
        <f t="shared" si="2"/>
        <v>0.78585461689587421</v>
      </c>
    </row>
    <row r="69" spans="1:117" x14ac:dyDescent="0.2">
      <c r="A69">
        <f>(($A$64-$A$70)/(($B$64-$B$70)*10))+A68</f>
        <v>7217.5</v>
      </c>
      <c r="B69">
        <v>6.5</v>
      </c>
      <c r="C69">
        <f>LittLittStacked!C69/LittLittStacked!$DI69*100</f>
        <v>0</v>
      </c>
      <c r="D69">
        <f>LittLittStacked!D69/LittLittStacked!$DI69*100</f>
        <v>0</v>
      </c>
      <c r="E69">
        <f>LittLittStacked!E69/LittLittStacked!$DI69*100</f>
        <v>2.3396880415944543</v>
      </c>
      <c r="F69">
        <f>LittLittStacked!F69/LittLittStacked!$DI69*100</f>
        <v>0.34662045060658575</v>
      </c>
      <c r="G69">
        <f>LittLittStacked!G69/LittLittStacked!$DI69*100</f>
        <v>8.6655112651646438E-2</v>
      </c>
      <c r="H69">
        <f>LittLittStacked!H69/LittLittStacked!$DI69*100</f>
        <v>2.1663778162911611</v>
      </c>
      <c r="I69">
        <f>LittLittStacked!I69/LittLittStacked!$DI69*100</f>
        <v>0</v>
      </c>
      <c r="J69">
        <f>LittLittStacked!J69/LittLittStacked!$DI69*100</f>
        <v>0</v>
      </c>
      <c r="K69">
        <f>LittLittStacked!K69/LittLittStacked!$DI69*100</f>
        <v>0</v>
      </c>
      <c r="L69">
        <f>LittLittStacked!L69/LittLittStacked!$DI69*100</f>
        <v>0</v>
      </c>
      <c r="M69">
        <f>LittLittStacked!M69/LittLittStacked!$DI69*100</f>
        <v>0</v>
      </c>
      <c r="N69">
        <f>LittLittStacked!N69/LittLittStacked!$DI69*100</f>
        <v>0</v>
      </c>
      <c r="O69">
        <f>LittLittStacked!O69/LittLittStacked!$DI69*100</f>
        <v>0</v>
      </c>
      <c r="P69">
        <f>LittLittStacked!P69/LittLittStacked!$DI69*100</f>
        <v>0</v>
      </c>
      <c r="Q69">
        <f>LittLittStacked!Q69/LittLittStacked!$DI69*100</f>
        <v>0</v>
      </c>
      <c r="R69">
        <f>LittLittStacked!R69/LittLittStacked!$DI69*100</f>
        <v>0</v>
      </c>
      <c r="S69">
        <f>LittLittStacked!S69/LittLittStacked!$DI69*100</f>
        <v>0</v>
      </c>
      <c r="T69">
        <f>LittLittStacked!T69/LittLittStacked!$DI69*100</f>
        <v>0</v>
      </c>
      <c r="U69">
        <f>LittLittStacked!U69/LittLittStacked!$DI69*100</f>
        <v>0</v>
      </c>
      <c r="V69">
        <f>LittLittStacked!V69/LittLittStacked!$DI69*100</f>
        <v>45.060658578856149</v>
      </c>
      <c r="W69">
        <f>LittLittStacked!W69/LittLittStacked!$DI69*100</f>
        <v>0</v>
      </c>
      <c r="X69">
        <f>LittLittStacked!X69/LittLittStacked!$DI69*100</f>
        <v>0.17331022530329288</v>
      </c>
      <c r="Y69">
        <f>LittLittStacked!Y69/LittLittStacked!$DI69*100</f>
        <v>0</v>
      </c>
      <c r="Z69">
        <f>LittLittStacked!Z69/LittLittStacked!$DI69*100</f>
        <v>0</v>
      </c>
      <c r="AA69">
        <f>LittLittStacked!AA69/LittLittStacked!$DI69*100</f>
        <v>0</v>
      </c>
      <c r="AB69">
        <f>LittLittStacked!AB69/LittLittStacked!$DI69*100</f>
        <v>0</v>
      </c>
      <c r="AC69">
        <f>LittLittStacked!AC69/LittLittStacked!$DI69*100</f>
        <v>8.6655112651646438E-2</v>
      </c>
      <c r="AD69">
        <f>LittLittStacked!AD69/LittLittStacked!$DI69*100</f>
        <v>0.17331022530329288</v>
      </c>
      <c r="AE69">
        <f>LittLittStacked!AE69/LittLittStacked!$DI69*100</f>
        <v>0</v>
      </c>
      <c r="AF69">
        <f>LittLittStacked!AF69/LittLittStacked!$DI69*100</f>
        <v>8.6655112651646438E-2</v>
      </c>
      <c r="AG69">
        <f>LittLittStacked!AG69/LittLittStacked!$DI69*100</f>
        <v>0</v>
      </c>
      <c r="AH69">
        <f>LittLittStacked!AH69/LittLittStacked!$DI69*100</f>
        <v>8.9254766031195842</v>
      </c>
      <c r="AI69">
        <f>LittLittStacked!AI69/LittLittStacked!$DI69*100</f>
        <v>0</v>
      </c>
      <c r="AJ69">
        <f>LittLittStacked!AJ69/LittLittStacked!$DI69*100</f>
        <v>1.0398613518197575</v>
      </c>
      <c r="AK69">
        <f>LittLittStacked!AK69/LittLittStacked!$DI69*100</f>
        <v>8.6655112651646438E-2</v>
      </c>
      <c r="AL69">
        <f>LittLittStacked!AL69/LittLittStacked!$DI69*100</f>
        <v>0</v>
      </c>
      <c r="AM69">
        <f>LittLittStacked!AM69/LittLittStacked!$DI69*100</f>
        <v>0</v>
      </c>
      <c r="AN69">
        <f>LittLittStacked!AN69/LittLittStacked!$DI69*100</f>
        <v>0</v>
      </c>
      <c r="AO69">
        <f>LittLittStacked!AO69/LittLittStacked!$DI69*100</f>
        <v>0</v>
      </c>
      <c r="AP69">
        <f>LittLittStacked!AP69/LittLittStacked!$DI69*100</f>
        <v>0</v>
      </c>
      <c r="AQ69">
        <f>LittLittStacked!AQ69/LittLittStacked!$DI69*100</f>
        <v>0</v>
      </c>
      <c r="AR69">
        <f>LittLittStacked!AR69/LittLittStacked!$DI69*100</f>
        <v>0</v>
      </c>
      <c r="AS69">
        <f>LittLittStacked!AS69/LittLittStacked!$DI69*100</f>
        <v>0</v>
      </c>
      <c r="AT69">
        <v>0</v>
      </c>
      <c r="AU69">
        <f>LittLittStacked!AU69/LittLittStacked!$DI69*100</f>
        <v>3.8128249566724435</v>
      </c>
      <c r="AV69">
        <f>LittLittStacked!AV69/LittLittStacked!$DI69*100</f>
        <v>0</v>
      </c>
      <c r="AW69">
        <f>LittLittStacked!AW69/LittLittStacked!$DI69*100</f>
        <v>0</v>
      </c>
      <c r="AX69">
        <f>LittLittStacked!AX69/LittLittStacked!$DI69*100</f>
        <v>0</v>
      </c>
      <c r="AY69">
        <f>LittLittStacked!AY69/LittLittStacked!$DI69*100</f>
        <v>0</v>
      </c>
      <c r="AZ69">
        <f>LittLittStacked!AZ69/LittLittStacked!$DI69*100</f>
        <v>0</v>
      </c>
      <c r="BA69">
        <f>LittLittStacked!BA69/LittLittStacked!$DI69*100</f>
        <v>0</v>
      </c>
      <c r="BB69">
        <f>LittLittStacked!BB69/LittLittStacked!$DI69*100</f>
        <v>0</v>
      </c>
      <c r="BC69">
        <f>LittLittStacked!BC69/LittLittStacked!$DI69*100</f>
        <v>0.6932409012131715</v>
      </c>
      <c r="BD69">
        <f>LittLittStacked!BD69/LittLittStacked!$DI69*100</f>
        <v>0</v>
      </c>
      <c r="BE69">
        <f>LittLittStacked!BE69/LittLittStacked!$DI69*100</f>
        <v>0</v>
      </c>
      <c r="BF69">
        <f>LittLittStacked!BF69/LittLittStacked!$DI69*100</f>
        <v>0</v>
      </c>
      <c r="BG69">
        <f>LittLittStacked!BG69/LittLittStacked!$DI69*100</f>
        <v>0</v>
      </c>
      <c r="BH69">
        <f>LittLittStacked!BH69/LittLittStacked!$DI69*100</f>
        <v>0</v>
      </c>
      <c r="BI69">
        <f>LittLittStacked!BI69/LittLittStacked!$DI69*100</f>
        <v>0.25996533795493937</v>
      </c>
      <c r="BJ69">
        <f>LittLittStacked!BJ69/LittLittStacked!$DI69*100</f>
        <v>0</v>
      </c>
      <c r="BK69">
        <f>LittLittStacked!BK69/LittLittStacked!$DI69*100</f>
        <v>0</v>
      </c>
      <c r="BL69">
        <f>LittLittStacked!BL69/LittLittStacked!$DI69*100</f>
        <v>14.471403812824956</v>
      </c>
      <c r="BM69">
        <f>LittLittStacked!BM69/LittLittStacked!$DI69*100</f>
        <v>0</v>
      </c>
      <c r="BN69">
        <f>LittLittStacked!BN69/LittLittStacked!$DI69*100</f>
        <v>0</v>
      </c>
      <c r="BO69">
        <f>LittLittStacked!BO69/LittLittStacked!$DI69*100</f>
        <v>8.6655112651646438E-2</v>
      </c>
      <c r="BP69">
        <f>LittLittStacked!BP69/LittLittStacked!$DI69*100</f>
        <v>0</v>
      </c>
      <c r="BQ69">
        <f>LittLittStacked!BQ69/LittLittStacked!$DI69*100</f>
        <v>0</v>
      </c>
      <c r="BR69">
        <f>LittLittStacked!BR69/LittLittStacked!$DI69*100</f>
        <v>0</v>
      </c>
      <c r="BS69">
        <f>LittLittStacked!BS69/LittLittStacked!$DI69*100</f>
        <v>0</v>
      </c>
      <c r="BT69">
        <f>LittLittStacked!BT69/LittLittStacked!$DI69*100</f>
        <v>8.6655112651646438E-2</v>
      </c>
      <c r="BU69">
        <f>LittLittStacked!BU69/LittLittStacked!$DI69*100</f>
        <v>0</v>
      </c>
      <c r="BV69">
        <f>LittLittStacked!BV69/LittLittStacked!$DI69*100</f>
        <v>0</v>
      </c>
      <c r="BW69">
        <f>LittLittStacked!BW69/LittLittStacked!$DI69*100</f>
        <v>0</v>
      </c>
      <c r="BX69">
        <f>LittLittStacked!BX69/LittLittStacked!$DI69*100</f>
        <v>0</v>
      </c>
      <c r="BY69">
        <f>LittLittStacked!BY69/LittLittStacked!$DI69*100</f>
        <v>0</v>
      </c>
      <c r="BZ69">
        <f>LittLittStacked!BZ69/LittLittStacked!$DI69*100</f>
        <v>0</v>
      </c>
      <c r="CA69">
        <f>LittLittStacked!CA69/LittLittStacked!$DI69*100</f>
        <v>0</v>
      </c>
      <c r="CB69">
        <f>LittLittStacked!CB69/LittLittStacked!$DI69*100</f>
        <v>0</v>
      </c>
      <c r="CC69">
        <f>LittLittStacked!CC69/LittLittStacked!$DI69*100</f>
        <v>0</v>
      </c>
      <c r="CD69">
        <f>LittLittStacked!CD69/LittLittStacked!$DI69*100</f>
        <v>0</v>
      </c>
      <c r="CE69">
        <f>LittLittStacked!CE69/LittLittStacked!$DI69*100</f>
        <v>8.8388214904679376</v>
      </c>
      <c r="CF69">
        <f>LittLittStacked!CF69/LittLittStacked!$DI69*100</f>
        <v>0</v>
      </c>
      <c r="CG69">
        <f>LittLittStacked!CG69/LittLittStacked!$DI69*100</f>
        <v>0</v>
      </c>
      <c r="CH69">
        <f>LittLittStacked!CH69/LittLittStacked!$DI69*100</f>
        <v>0</v>
      </c>
      <c r="CI69">
        <f>LittLittStacked!CI69/LittLittStacked!$DI69*100</f>
        <v>11.091854419410744</v>
      </c>
      <c r="CJ69">
        <f>LittLittStacked!CJ69/LittLittStacked!$DI69*100</f>
        <v>0</v>
      </c>
      <c r="CK69">
        <f>LittLittStacked!CK69/LittLittStacked!$DI69*100</f>
        <v>8.6655112651646438E-2</v>
      </c>
      <c r="CL69">
        <f>LittLittStacked!CL69/LittLittStacked!$DI69*100</f>
        <v>0</v>
      </c>
      <c r="CM69">
        <f>LittLittStacked!CM69/LittLittStacked!$DI69*100</f>
        <v>0</v>
      </c>
      <c r="CN69">
        <f>LittLittStacked!CN69/LittLittStacked!$DI69*100</f>
        <v>0</v>
      </c>
      <c r="CO69">
        <f>LittLittStacked!CO69/LittLittStacked!$DI69*100</f>
        <v>0</v>
      </c>
      <c r="CP69">
        <f>LittLittStacked!CP69/LittLittStacked!$DI69*100</f>
        <v>0</v>
      </c>
      <c r="CQ69">
        <f>LittLittStacked!CQ69/LittLittStacked!$DI69*100</f>
        <v>0</v>
      </c>
      <c r="CR69">
        <f>LittLittStacked!CR69/LittLittStacked!$DI69*100</f>
        <v>0</v>
      </c>
      <c r="CS69">
        <f>LittLittStacked!CS69/LittLittStacked!$DI69*100</f>
        <v>0</v>
      </c>
      <c r="CT69">
        <f>LittLittStacked!CT69/LittLittStacked!$DI69*100</f>
        <v>0</v>
      </c>
      <c r="CU69">
        <f>LittLittStacked!CU69/LittLittStacked!$DI69*100</f>
        <v>0</v>
      </c>
      <c r="CV69">
        <f>LittLittStacked!CV69/LittLittStacked!$DI69*100</f>
        <v>0</v>
      </c>
      <c r="CW69">
        <f>LittLittStacked!CW69/LittLittStacked!$DI69*100</f>
        <v>0</v>
      </c>
      <c r="CX69">
        <f>LittLittStacked!CX69/LittLittStacked!$DI69*100</f>
        <v>0</v>
      </c>
      <c r="CY69">
        <f>LittLittStacked!CY69/LittLittStacked!$DI69*100</f>
        <v>0</v>
      </c>
      <c r="CZ69">
        <f>LittLittStacked!CZ69/LittLittStacked!$DI69*100</f>
        <v>0</v>
      </c>
      <c r="DA69">
        <f>LittLittStacked!DA69/LittLittStacked!$DI69*100</f>
        <v>0</v>
      </c>
      <c r="DB69">
        <f>LittLittStacked!DB69/LittLittStacked!$DI69*100</f>
        <v>0</v>
      </c>
      <c r="DC69">
        <f>LittLittStacked!DC69/LittLittStacked!$DI69*100</f>
        <v>0</v>
      </c>
      <c r="DD69">
        <f>LittLittStacked!DD69/LittLittStacked!$DI69*100</f>
        <v>0</v>
      </c>
      <c r="DE69">
        <f>LittLittStacked!DE69/LittLittStacked!$DI69*100</f>
        <v>0</v>
      </c>
      <c r="DF69">
        <f>LittLittStacked!DF69/LittLittStacked!$DI69*100</f>
        <v>0</v>
      </c>
      <c r="DG69">
        <f>LittLittStacked!DG69/LittLittStacked!$DI69*100</f>
        <v>0</v>
      </c>
      <c r="DH69">
        <f>LittLittStacked!DH69/LittLittStacked!$DI69*100</f>
        <v>0</v>
      </c>
      <c r="DI69">
        <f t="shared" ref="DI69:DI132" si="7">SUM(C69:DH69)-AT69</f>
        <v>99.999999999999972</v>
      </c>
      <c r="DJ69" t="s">
        <v>474</v>
      </c>
      <c r="DK69">
        <f t="shared" ref="DK69:DK132" si="8">SUM(C69,E69,H69,I69,L69,V69,AA69,AC69,AH69,AG69,AN69,AO69,BB69,BC69,BH69,BL69,BP69,BT69,BS69,CC69,CE69,CI69,CP69,CT69,CZ69)</f>
        <v>93.760831889081459</v>
      </c>
      <c r="DL69">
        <f t="shared" ref="DL69:DL132" si="9">100-DK69</f>
        <v>6.2391681109185413</v>
      </c>
      <c r="DM69">
        <f t="shared" ref="DM69:DM132" si="10">SUM(DH69,CR69,CH69,CG69,BZ69,BX69,BI69,BA69,AY69,AX69,AW69,AS69,AE69,AD69,Z69,D69)</f>
        <v>0.43327556325823224</v>
      </c>
    </row>
    <row r="70" spans="1:117" x14ac:dyDescent="0.2">
      <c r="A70">
        <v>7410</v>
      </c>
      <c r="B70">
        <v>6.6</v>
      </c>
      <c r="C70">
        <f>LittLittStacked!C70/LittLittStacked!$DI70*100</f>
        <v>0.17761989342806395</v>
      </c>
      <c r="D70">
        <f>LittLittStacked!D70/LittLittStacked!$DI70*100</f>
        <v>0</v>
      </c>
      <c r="E70">
        <f>LittLittStacked!E70/LittLittStacked!$DI70*100</f>
        <v>3.374777975133215</v>
      </c>
      <c r="F70">
        <f>LittLittStacked!F70/LittLittStacked!$DI70*100</f>
        <v>0</v>
      </c>
      <c r="G70">
        <f>LittLittStacked!G70/LittLittStacked!$DI70*100</f>
        <v>0</v>
      </c>
      <c r="H70">
        <f>LittLittStacked!H70/LittLittStacked!$DI70*100</f>
        <v>1.5097690941385435</v>
      </c>
      <c r="I70">
        <f>LittLittStacked!I70/LittLittStacked!$DI70*100</f>
        <v>0</v>
      </c>
      <c r="J70">
        <f>LittLittStacked!J70/LittLittStacked!$DI70*100</f>
        <v>0</v>
      </c>
      <c r="K70">
        <f>LittLittStacked!K70/LittLittStacked!$DI70*100</f>
        <v>0</v>
      </c>
      <c r="L70">
        <f>LittLittStacked!L70/LittLittStacked!$DI70*100</f>
        <v>0</v>
      </c>
      <c r="M70">
        <f>LittLittStacked!M70/LittLittStacked!$DI70*100</f>
        <v>0</v>
      </c>
      <c r="N70">
        <f>LittLittStacked!N70/LittLittStacked!$DI70*100</f>
        <v>0</v>
      </c>
      <c r="O70">
        <f>LittLittStacked!O70/LittLittStacked!$DI70*100</f>
        <v>0</v>
      </c>
      <c r="P70">
        <f>LittLittStacked!P70/LittLittStacked!$DI70*100</f>
        <v>0</v>
      </c>
      <c r="Q70">
        <f>LittLittStacked!Q70/LittLittStacked!$DI70*100</f>
        <v>0</v>
      </c>
      <c r="R70">
        <f>LittLittStacked!R70/LittLittStacked!$DI70*100</f>
        <v>0</v>
      </c>
      <c r="S70">
        <f>LittLittStacked!S70/LittLittStacked!$DI70*100</f>
        <v>0</v>
      </c>
      <c r="T70">
        <f>LittLittStacked!T70/LittLittStacked!$DI70*100</f>
        <v>0</v>
      </c>
      <c r="U70">
        <f>LittLittStacked!U70/LittLittStacked!$DI70*100</f>
        <v>0</v>
      </c>
      <c r="V70">
        <f>LittLittStacked!V70/LittLittStacked!$DI70*100</f>
        <v>26.465364120781526</v>
      </c>
      <c r="W70">
        <f>LittLittStacked!W70/LittLittStacked!$DI70*100</f>
        <v>0</v>
      </c>
      <c r="X70">
        <f>LittLittStacked!X70/LittLittStacked!$DI70*100</f>
        <v>0.97690941385435182</v>
      </c>
      <c r="Y70">
        <f>LittLittStacked!Y70/LittLittStacked!$DI70*100</f>
        <v>0</v>
      </c>
      <c r="Z70">
        <f>LittLittStacked!Z70/LittLittStacked!$DI70*100</f>
        <v>0</v>
      </c>
      <c r="AA70">
        <f>LittLittStacked!AA70/LittLittStacked!$DI70*100</f>
        <v>0</v>
      </c>
      <c r="AB70">
        <f>LittLittStacked!AB70/LittLittStacked!$DI70*100</f>
        <v>0</v>
      </c>
      <c r="AC70">
        <f>LittLittStacked!AC70/LittLittStacked!$DI70*100</f>
        <v>0</v>
      </c>
      <c r="AD70">
        <f>LittLittStacked!AD70/LittLittStacked!$DI70*100</f>
        <v>0.44404973357015981</v>
      </c>
      <c r="AE70">
        <f>LittLittStacked!AE70/LittLittStacked!$DI70*100</f>
        <v>0</v>
      </c>
      <c r="AF70">
        <f>LittLittStacked!AF70/LittLittStacked!$DI70*100</f>
        <v>0</v>
      </c>
      <c r="AG70">
        <f>LittLittStacked!AG70/LittLittStacked!$DI70*100</f>
        <v>0</v>
      </c>
      <c r="AH70">
        <f>LittLittStacked!AH70/LittLittStacked!$DI70*100</f>
        <v>16.25222024866785</v>
      </c>
      <c r="AI70">
        <f>LittLittStacked!AI70/LittLittStacked!$DI70*100</f>
        <v>0</v>
      </c>
      <c r="AJ70">
        <f>LittLittStacked!AJ70/LittLittStacked!$DI70*100</f>
        <v>0.97690941385435182</v>
      </c>
      <c r="AK70">
        <f>LittLittStacked!AK70/LittLittStacked!$DI70*100</f>
        <v>0.26642984014209592</v>
      </c>
      <c r="AL70">
        <f>LittLittStacked!AL70/LittLittStacked!$DI70*100</f>
        <v>0</v>
      </c>
      <c r="AM70">
        <f>LittLittStacked!AM70/LittLittStacked!$DI70*100</f>
        <v>0</v>
      </c>
      <c r="AN70">
        <f>LittLittStacked!AN70/LittLittStacked!$DI70*100</f>
        <v>0</v>
      </c>
      <c r="AO70">
        <f>LittLittStacked!AO70/LittLittStacked!$DI70*100</f>
        <v>0</v>
      </c>
      <c r="AP70">
        <f>LittLittStacked!AP70/LittLittStacked!$DI70*100</f>
        <v>0</v>
      </c>
      <c r="AQ70">
        <f>LittLittStacked!AQ70/LittLittStacked!$DI70*100</f>
        <v>0</v>
      </c>
      <c r="AR70">
        <f>LittLittStacked!AR70/LittLittStacked!$DI70*100</f>
        <v>0</v>
      </c>
      <c r="AS70">
        <f>LittLittStacked!AS70/LittLittStacked!$DI70*100</f>
        <v>0</v>
      </c>
      <c r="AT70">
        <v>0</v>
      </c>
      <c r="AU70">
        <f>LittLittStacked!AU70/LittLittStacked!$DI70*100</f>
        <v>2.6642984014209592</v>
      </c>
      <c r="AV70">
        <f>LittLittStacked!AV70/LittLittStacked!$DI70*100</f>
        <v>0</v>
      </c>
      <c r="AW70">
        <f>LittLittStacked!AW70/LittLittStacked!$DI70*100</f>
        <v>0</v>
      </c>
      <c r="AX70">
        <f>LittLittStacked!AX70/LittLittStacked!$DI70*100</f>
        <v>0</v>
      </c>
      <c r="AY70">
        <f>LittLittStacked!AY70/LittLittStacked!$DI70*100</f>
        <v>0</v>
      </c>
      <c r="AZ70">
        <f>LittLittStacked!AZ70/LittLittStacked!$DI70*100</f>
        <v>0.26642984014209592</v>
      </c>
      <c r="BA70">
        <f>LittLittStacked!BA70/LittLittStacked!$DI70*100</f>
        <v>0</v>
      </c>
      <c r="BB70">
        <f>LittLittStacked!BB70/LittLittStacked!$DI70*100</f>
        <v>0</v>
      </c>
      <c r="BC70">
        <f>LittLittStacked!BC70/LittLittStacked!$DI70*100</f>
        <v>0.79928952042628776</v>
      </c>
      <c r="BD70">
        <f>LittLittStacked!BD70/LittLittStacked!$DI70*100</f>
        <v>0</v>
      </c>
      <c r="BE70">
        <f>LittLittStacked!BE70/LittLittStacked!$DI70*100</f>
        <v>0</v>
      </c>
      <c r="BF70">
        <f>LittLittStacked!BF70/LittLittStacked!$DI70*100</f>
        <v>0</v>
      </c>
      <c r="BG70">
        <f>LittLittStacked!BG70/LittLittStacked!$DI70*100</f>
        <v>0</v>
      </c>
      <c r="BH70">
        <f>LittLittStacked!BH70/LittLittStacked!$DI70*100</f>
        <v>0</v>
      </c>
      <c r="BI70">
        <f>LittLittStacked!BI70/LittLittStacked!$DI70*100</f>
        <v>8.8809946714031973E-2</v>
      </c>
      <c r="BJ70">
        <f>LittLittStacked!BJ70/LittLittStacked!$DI70*100</f>
        <v>0</v>
      </c>
      <c r="BK70">
        <f>LittLittStacked!BK70/LittLittStacked!$DI70*100</f>
        <v>0</v>
      </c>
      <c r="BL70">
        <f>LittLittStacked!BL70/LittLittStacked!$DI70*100</f>
        <v>18.117229129662523</v>
      </c>
      <c r="BM70">
        <f>LittLittStacked!BM70/LittLittStacked!$DI70*100</f>
        <v>0</v>
      </c>
      <c r="BN70">
        <f>LittLittStacked!BN70/LittLittStacked!$DI70*100</f>
        <v>0</v>
      </c>
      <c r="BO70">
        <f>LittLittStacked!BO70/LittLittStacked!$DI70*100</f>
        <v>0</v>
      </c>
      <c r="BP70">
        <f>LittLittStacked!BP70/LittLittStacked!$DI70*100</f>
        <v>0</v>
      </c>
      <c r="BQ70">
        <f>LittLittStacked!BQ70/LittLittStacked!$DI70*100</f>
        <v>8.8809946714031973E-2</v>
      </c>
      <c r="BR70">
        <f>LittLittStacked!BR70/LittLittStacked!$DI70*100</f>
        <v>8.8809946714031973E-2</v>
      </c>
      <c r="BS70">
        <f>LittLittStacked!BS70/LittLittStacked!$DI70*100</f>
        <v>0.26642984014209592</v>
      </c>
      <c r="BT70">
        <f>LittLittStacked!BT70/LittLittStacked!$DI70*100</f>
        <v>0</v>
      </c>
      <c r="BU70">
        <f>LittLittStacked!BU70/LittLittStacked!$DI70*100</f>
        <v>0</v>
      </c>
      <c r="BV70">
        <f>LittLittStacked!BV70/LittLittStacked!$DI70*100</f>
        <v>0</v>
      </c>
      <c r="BW70">
        <f>LittLittStacked!BW70/LittLittStacked!$DI70*100</f>
        <v>0</v>
      </c>
      <c r="BX70">
        <f>LittLittStacked!BX70/LittLittStacked!$DI70*100</f>
        <v>0</v>
      </c>
      <c r="BY70">
        <f>LittLittStacked!BY70/LittLittStacked!$DI70*100</f>
        <v>0</v>
      </c>
      <c r="BZ70">
        <f>LittLittStacked!BZ70/LittLittStacked!$DI70*100</f>
        <v>0</v>
      </c>
      <c r="CA70">
        <f>LittLittStacked!CA70/LittLittStacked!$DI70*100</f>
        <v>0</v>
      </c>
      <c r="CB70">
        <f>LittLittStacked!CB70/LittLittStacked!$DI70*100</f>
        <v>0</v>
      </c>
      <c r="CC70">
        <f>LittLittStacked!CC70/LittLittStacked!$DI70*100</f>
        <v>0</v>
      </c>
      <c r="CD70">
        <f>LittLittStacked!CD70/LittLittStacked!$DI70*100</f>
        <v>0</v>
      </c>
      <c r="CE70">
        <f>LittLittStacked!CE70/LittLittStacked!$DI70*100</f>
        <v>12.699822380106571</v>
      </c>
      <c r="CF70">
        <f>LittLittStacked!CF70/LittLittStacked!$DI70*100</f>
        <v>0</v>
      </c>
      <c r="CG70">
        <f>LittLittStacked!CG70/LittLittStacked!$DI70*100</f>
        <v>0</v>
      </c>
      <c r="CH70">
        <f>LittLittStacked!CH70/LittLittStacked!$DI70*100</f>
        <v>0</v>
      </c>
      <c r="CI70">
        <f>LittLittStacked!CI70/LittLittStacked!$DI70*100</f>
        <v>14.476021314387211</v>
      </c>
      <c r="CJ70">
        <f>LittLittStacked!CJ70/LittLittStacked!$DI70*100</f>
        <v>0</v>
      </c>
      <c r="CK70">
        <f>LittLittStacked!CK70/LittLittStacked!$DI70*100</f>
        <v>0</v>
      </c>
      <c r="CL70">
        <f>LittLittStacked!CL70/LittLittStacked!$DI70*100</f>
        <v>0</v>
      </c>
      <c r="CM70">
        <f>LittLittStacked!CM70/LittLittStacked!$DI70*100</f>
        <v>0</v>
      </c>
      <c r="CN70">
        <f>LittLittStacked!CN70/LittLittStacked!$DI70*100</f>
        <v>0</v>
      </c>
      <c r="CO70">
        <f>LittLittStacked!CO70/LittLittStacked!$DI70*100</f>
        <v>0</v>
      </c>
      <c r="CP70">
        <f>LittLittStacked!CP70/LittLittStacked!$DI70*100</f>
        <v>0</v>
      </c>
      <c r="CQ70">
        <f>LittLittStacked!CQ70/LittLittStacked!$DI70*100</f>
        <v>0</v>
      </c>
      <c r="CR70">
        <f>LittLittStacked!CR70/LittLittStacked!$DI70*100</f>
        <v>0</v>
      </c>
      <c r="CS70">
        <f>LittLittStacked!CS70/LittLittStacked!$DI70*100</f>
        <v>0</v>
      </c>
      <c r="CT70">
        <f>LittLittStacked!CT70/LittLittStacked!$DI70*100</f>
        <v>0</v>
      </c>
      <c r="CU70">
        <f>LittLittStacked!CU70/LittLittStacked!$DI70*100</f>
        <v>0</v>
      </c>
      <c r="CV70">
        <f>LittLittStacked!CV70/LittLittStacked!$DI70*100</f>
        <v>0</v>
      </c>
      <c r="CW70">
        <f>LittLittStacked!CW70/LittLittStacked!$DI70*100</f>
        <v>0</v>
      </c>
      <c r="CX70">
        <f>LittLittStacked!CX70/LittLittStacked!$DI70*100</f>
        <v>0</v>
      </c>
      <c r="CY70">
        <f>LittLittStacked!CY70/LittLittStacked!$DI70*100</f>
        <v>0</v>
      </c>
      <c r="CZ70">
        <f>LittLittStacked!CZ70/LittLittStacked!$DI70*100</f>
        <v>0</v>
      </c>
      <c r="DA70">
        <f>LittLittStacked!DA70/LittLittStacked!$DI70*100</f>
        <v>0</v>
      </c>
      <c r="DB70">
        <f>LittLittStacked!DB70/LittLittStacked!$DI70*100</f>
        <v>0</v>
      </c>
      <c r="DC70">
        <f>LittLittStacked!DC70/LittLittStacked!$DI70*100</f>
        <v>0</v>
      </c>
      <c r="DD70">
        <f>LittLittStacked!DD70/LittLittStacked!$DI70*100</f>
        <v>0</v>
      </c>
      <c r="DE70">
        <f>LittLittStacked!DE70/LittLittStacked!$DI70*100</f>
        <v>0</v>
      </c>
      <c r="DF70">
        <f>LittLittStacked!DF70/LittLittStacked!$DI70*100</f>
        <v>0</v>
      </c>
      <c r="DG70">
        <f>LittLittStacked!DG70/LittLittStacked!$DI70*100</f>
        <v>0</v>
      </c>
      <c r="DH70">
        <f>LittLittStacked!DH70/LittLittStacked!$DI70*100</f>
        <v>0</v>
      </c>
      <c r="DI70">
        <f t="shared" si="7"/>
        <v>100</v>
      </c>
      <c r="DJ70" t="s">
        <v>474</v>
      </c>
      <c r="DK70">
        <f t="shared" si="8"/>
        <v>94.138543516873881</v>
      </c>
      <c r="DL70">
        <f t="shared" si="9"/>
        <v>5.8614564831261191</v>
      </c>
      <c r="DM70">
        <f t="shared" si="10"/>
        <v>0.53285968028419184</v>
      </c>
    </row>
    <row r="71" spans="1:117" x14ac:dyDescent="0.2">
      <c r="A71">
        <f t="shared" ref="A71:A76" si="11">(($A$70-$A$77)/(($B$70-$B$77)*10))+A70</f>
        <v>7573.5714285714284</v>
      </c>
      <c r="B71">
        <v>6.7</v>
      </c>
      <c r="C71">
        <f>LittLittStacked!C71/LittLittStacked!$DI71*100</f>
        <v>0</v>
      </c>
      <c r="D71">
        <f>LittLittStacked!D71/LittLittStacked!$DI71*100</f>
        <v>0</v>
      </c>
      <c r="E71">
        <f>LittLittStacked!E71/LittLittStacked!$DI71*100</f>
        <v>1.2184508268059182</v>
      </c>
      <c r="F71">
        <f>LittLittStacked!F71/LittLittStacked!$DI71*100</f>
        <v>0</v>
      </c>
      <c r="G71">
        <f>LittLittStacked!G71/LittLittStacked!$DI71*100</f>
        <v>0</v>
      </c>
      <c r="H71">
        <f>LittLittStacked!H71/LittLittStacked!$DI71*100</f>
        <v>1.5665796344647518</v>
      </c>
      <c r="I71">
        <f>LittLittStacked!I71/LittLittStacked!$DI71*100</f>
        <v>0</v>
      </c>
      <c r="J71">
        <f>LittLittStacked!J71/LittLittStacked!$DI71*100</f>
        <v>0</v>
      </c>
      <c r="K71">
        <f>LittLittStacked!K71/LittLittStacked!$DI71*100</f>
        <v>0</v>
      </c>
      <c r="L71">
        <f>LittLittStacked!L71/LittLittStacked!$DI71*100</f>
        <v>8.7032201914708437E-2</v>
      </c>
      <c r="M71">
        <f>LittLittStacked!M71/LittLittStacked!$DI71*100</f>
        <v>0</v>
      </c>
      <c r="N71">
        <f>LittLittStacked!N71/LittLittStacked!$DI71*100</f>
        <v>0</v>
      </c>
      <c r="O71">
        <f>LittLittStacked!O71/LittLittStacked!$DI71*100</f>
        <v>0</v>
      </c>
      <c r="P71">
        <f>LittLittStacked!P71/LittLittStacked!$DI71*100</f>
        <v>0</v>
      </c>
      <c r="Q71">
        <f>LittLittStacked!Q71/LittLittStacked!$DI71*100</f>
        <v>0</v>
      </c>
      <c r="R71">
        <f>LittLittStacked!R71/LittLittStacked!$DI71*100</f>
        <v>0</v>
      </c>
      <c r="S71">
        <f>LittLittStacked!S71/LittLittStacked!$DI71*100</f>
        <v>0</v>
      </c>
      <c r="T71">
        <f>LittLittStacked!T71/LittLittStacked!$DI71*100</f>
        <v>0</v>
      </c>
      <c r="U71">
        <f>LittLittStacked!U71/LittLittStacked!$DI71*100</f>
        <v>0</v>
      </c>
      <c r="V71">
        <f>LittLittStacked!V71/LittLittStacked!$DI71*100</f>
        <v>48.912097476066144</v>
      </c>
      <c r="W71">
        <f>LittLittStacked!W71/LittLittStacked!$DI71*100</f>
        <v>0</v>
      </c>
      <c r="X71">
        <f>LittLittStacked!X71/LittLittStacked!$DI71*100</f>
        <v>0.26109660574412535</v>
      </c>
      <c r="Y71">
        <f>LittLittStacked!Y71/LittLittStacked!$DI71*100</f>
        <v>0</v>
      </c>
      <c r="Z71">
        <f>LittLittStacked!Z71/LittLittStacked!$DI71*100</f>
        <v>0</v>
      </c>
      <c r="AA71">
        <f>LittLittStacked!AA71/LittLittStacked!$DI71*100</f>
        <v>0</v>
      </c>
      <c r="AB71">
        <f>LittLittStacked!AB71/LittLittStacked!$DI71*100</f>
        <v>0</v>
      </c>
      <c r="AC71">
        <f>LittLittStacked!AC71/LittLittStacked!$DI71*100</f>
        <v>0</v>
      </c>
      <c r="AD71">
        <f>LittLittStacked!AD71/LittLittStacked!$DI71*100</f>
        <v>0.17406440382941687</v>
      </c>
      <c r="AE71">
        <f>LittLittStacked!AE71/LittLittStacked!$DI71*100</f>
        <v>8.7032201914708437E-2</v>
      </c>
      <c r="AF71">
        <f>LittLittStacked!AF71/LittLittStacked!$DI71*100</f>
        <v>0.17406440382941687</v>
      </c>
      <c r="AG71">
        <f>LittLittStacked!AG71/LittLittStacked!$DI71*100</f>
        <v>0</v>
      </c>
      <c r="AH71">
        <f>LittLittStacked!AH71/LittLittStacked!$DI71*100</f>
        <v>5.918189730200174</v>
      </c>
      <c r="AI71">
        <f>LittLittStacked!AI71/LittLittStacked!$DI71*100</f>
        <v>0</v>
      </c>
      <c r="AJ71">
        <f>LittLittStacked!AJ71/LittLittStacked!$DI71*100</f>
        <v>1.8276762402088773</v>
      </c>
      <c r="AK71">
        <f>LittLittStacked!AK71/LittLittStacked!$DI71*100</f>
        <v>0.34812880765883375</v>
      </c>
      <c r="AL71">
        <f>LittLittStacked!AL71/LittLittStacked!$DI71*100</f>
        <v>0</v>
      </c>
      <c r="AM71">
        <f>LittLittStacked!AM71/LittLittStacked!$DI71*100</f>
        <v>0</v>
      </c>
      <c r="AN71">
        <f>LittLittStacked!AN71/LittLittStacked!$DI71*100</f>
        <v>0</v>
      </c>
      <c r="AO71">
        <f>LittLittStacked!AO71/LittLittStacked!$DI71*100</f>
        <v>0</v>
      </c>
      <c r="AP71">
        <f>LittLittStacked!AP71/LittLittStacked!$DI71*100</f>
        <v>0</v>
      </c>
      <c r="AQ71">
        <f>LittLittStacked!AQ71/LittLittStacked!$DI71*100</f>
        <v>0</v>
      </c>
      <c r="AR71">
        <f>LittLittStacked!AR71/LittLittStacked!$DI71*100</f>
        <v>8.7032201914708437E-2</v>
      </c>
      <c r="AS71">
        <f>LittLittStacked!AS71/LittLittStacked!$DI71*100</f>
        <v>0</v>
      </c>
      <c r="AT71">
        <v>0</v>
      </c>
      <c r="AU71">
        <f>LittLittStacked!AU71/LittLittStacked!$DI71*100</f>
        <v>1.9147084421235856</v>
      </c>
      <c r="AV71">
        <f>LittLittStacked!AV71/LittLittStacked!$DI71*100</f>
        <v>0</v>
      </c>
      <c r="AW71">
        <f>LittLittStacked!AW71/LittLittStacked!$DI71*100</f>
        <v>0</v>
      </c>
      <c r="AX71">
        <f>LittLittStacked!AX71/LittLittStacked!$DI71*100</f>
        <v>0</v>
      </c>
      <c r="AY71">
        <f>LittLittStacked!AY71/LittLittStacked!$DI71*100</f>
        <v>0</v>
      </c>
      <c r="AZ71">
        <f>LittLittStacked!AZ71/LittLittStacked!$DI71*100</f>
        <v>0</v>
      </c>
      <c r="BA71">
        <f>LittLittStacked!BA71/LittLittStacked!$DI71*100</f>
        <v>0</v>
      </c>
      <c r="BB71">
        <f>LittLittStacked!BB71/LittLittStacked!$DI71*100</f>
        <v>0</v>
      </c>
      <c r="BC71">
        <f>LittLittStacked!BC71/LittLittStacked!$DI71*100</f>
        <v>1.9147084421235856</v>
      </c>
      <c r="BD71">
        <f>LittLittStacked!BD71/LittLittStacked!$DI71*100</f>
        <v>0</v>
      </c>
      <c r="BE71">
        <f>LittLittStacked!BE71/LittLittStacked!$DI71*100</f>
        <v>0</v>
      </c>
      <c r="BF71">
        <f>LittLittStacked!BF71/LittLittStacked!$DI71*100</f>
        <v>0</v>
      </c>
      <c r="BG71">
        <f>LittLittStacked!BG71/LittLittStacked!$DI71*100</f>
        <v>0</v>
      </c>
      <c r="BH71">
        <f>LittLittStacked!BH71/LittLittStacked!$DI71*100</f>
        <v>0</v>
      </c>
      <c r="BI71">
        <f>LittLittStacked!BI71/LittLittStacked!$DI71*100</f>
        <v>0</v>
      </c>
      <c r="BJ71">
        <f>LittLittStacked!BJ71/LittLittStacked!$DI71*100</f>
        <v>0</v>
      </c>
      <c r="BK71">
        <f>LittLittStacked!BK71/LittLittStacked!$DI71*100</f>
        <v>0</v>
      </c>
      <c r="BL71">
        <f>LittLittStacked!BL71/LittLittStacked!$DI71*100</f>
        <v>13.315926892950392</v>
      </c>
      <c r="BM71">
        <f>LittLittStacked!BM71/LittLittStacked!$DI71*100</f>
        <v>0</v>
      </c>
      <c r="BN71">
        <f>LittLittStacked!BN71/LittLittStacked!$DI71*100</f>
        <v>0</v>
      </c>
      <c r="BO71">
        <f>LittLittStacked!BO71/LittLittStacked!$DI71*100</f>
        <v>0</v>
      </c>
      <c r="BP71">
        <f>LittLittStacked!BP71/LittLittStacked!$DI71*100</f>
        <v>0</v>
      </c>
      <c r="BQ71">
        <f>LittLittStacked!BQ71/LittLittStacked!$DI71*100</f>
        <v>0.17406440382941687</v>
      </c>
      <c r="BR71">
        <f>LittLittStacked!BR71/LittLittStacked!$DI71*100</f>
        <v>0.4351610095735422</v>
      </c>
      <c r="BS71">
        <f>LittLittStacked!BS71/LittLittStacked!$DI71*100</f>
        <v>8.7032201914708437E-2</v>
      </c>
      <c r="BT71">
        <f>LittLittStacked!BT71/LittLittStacked!$DI71*100</f>
        <v>8.7032201914708437E-2</v>
      </c>
      <c r="BU71">
        <f>LittLittStacked!BU71/LittLittStacked!$DI71*100</f>
        <v>0</v>
      </c>
      <c r="BV71">
        <f>LittLittStacked!BV71/LittLittStacked!$DI71*100</f>
        <v>0</v>
      </c>
      <c r="BW71">
        <f>LittLittStacked!BW71/LittLittStacked!$DI71*100</f>
        <v>0</v>
      </c>
      <c r="BX71">
        <f>LittLittStacked!BX71/LittLittStacked!$DI71*100</f>
        <v>0</v>
      </c>
      <c r="BY71">
        <f>LittLittStacked!BY71/LittLittStacked!$DI71*100</f>
        <v>0</v>
      </c>
      <c r="BZ71">
        <f>LittLittStacked!BZ71/LittLittStacked!$DI71*100</f>
        <v>0</v>
      </c>
      <c r="CA71">
        <f>LittLittStacked!CA71/LittLittStacked!$DI71*100</f>
        <v>0</v>
      </c>
      <c r="CB71">
        <f>LittLittStacked!CB71/LittLittStacked!$DI71*100</f>
        <v>0</v>
      </c>
      <c r="CC71">
        <f>LittLittStacked!CC71/LittLittStacked!$DI71*100</f>
        <v>0</v>
      </c>
      <c r="CD71">
        <f>LittLittStacked!CD71/LittLittStacked!$DI71*100</f>
        <v>0</v>
      </c>
      <c r="CE71">
        <f>LittLittStacked!CE71/LittLittStacked!$DI71*100</f>
        <v>10.530896431679722</v>
      </c>
      <c r="CF71">
        <f>LittLittStacked!CF71/LittLittStacked!$DI71*100</f>
        <v>0</v>
      </c>
      <c r="CG71">
        <f>LittLittStacked!CG71/LittLittStacked!$DI71*100</f>
        <v>0</v>
      </c>
      <c r="CH71">
        <f>LittLittStacked!CH71/LittLittStacked!$DI71*100</f>
        <v>0</v>
      </c>
      <c r="CI71">
        <f>LittLittStacked!CI71/LittLittStacked!$DI71*100</f>
        <v>10.791993037423847</v>
      </c>
      <c r="CJ71">
        <f>LittLittStacked!CJ71/LittLittStacked!$DI71*100</f>
        <v>0</v>
      </c>
      <c r="CK71">
        <f>LittLittStacked!CK71/LittLittStacked!$DI71*100</f>
        <v>0</v>
      </c>
      <c r="CL71">
        <f>LittLittStacked!CL71/LittLittStacked!$DI71*100</f>
        <v>0</v>
      </c>
      <c r="CM71">
        <f>LittLittStacked!CM71/LittLittStacked!$DI71*100</f>
        <v>0</v>
      </c>
      <c r="CN71">
        <f>LittLittStacked!CN71/LittLittStacked!$DI71*100</f>
        <v>0</v>
      </c>
      <c r="CO71">
        <f>LittLittStacked!CO71/LittLittStacked!$DI71*100</f>
        <v>8.7032201914708437E-2</v>
      </c>
      <c r="CP71">
        <f>LittLittStacked!CP71/LittLittStacked!$DI71*100</f>
        <v>0</v>
      </c>
      <c r="CQ71">
        <f>LittLittStacked!CQ71/LittLittStacked!$DI71*100</f>
        <v>0</v>
      </c>
      <c r="CR71">
        <f>LittLittStacked!CR71/LittLittStacked!$DI71*100</f>
        <v>0</v>
      </c>
      <c r="CS71">
        <f>LittLittStacked!CS71/LittLittStacked!$DI71*100</f>
        <v>0</v>
      </c>
      <c r="CT71">
        <f>LittLittStacked!CT71/LittLittStacked!$DI71*100</f>
        <v>0</v>
      </c>
      <c r="CU71">
        <f>LittLittStacked!CU71/LittLittStacked!$DI71*100</f>
        <v>0</v>
      </c>
      <c r="CV71">
        <f>LittLittStacked!CV71/LittLittStacked!$DI71*100</f>
        <v>0</v>
      </c>
      <c r="CW71">
        <f>LittLittStacked!CW71/LittLittStacked!$DI71*100</f>
        <v>0</v>
      </c>
      <c r="CX71">
        <f>LittLittStacked!CX71/LittLittStacked!$DI71*100</f>
        <v>0</v>
      </c>
      <c r="CY71">
        <f>LittLittStacked!CY71/LittLittStacked!$DI71*100</f>
        <v>0</v>
      </c>
      <c r="CZ71">
        <f>LittLittStacked!CZ71/LittLittStacked!$DI71*100</f>
        <v>0</v>
      </c>
      <c r="DA71">
        <f>LittLittStacked!DA71/LittLittStacked!$DI71*100</f>
        <v>0</v>
      </c>
      <c r="DB71">
        <f>LittLittStacked!DB71/LittLittStacked!$DI71*100</f>
        <v>0</v>
      </c>
      <c r="DC71">
        <f>LittLittStacked!DC71/LittLittStacked!$DI71*100</f>
        <v>0</v>
      </c>
      <c r="DD71">
        <f>LittLittStacked!DD71/LittLittStacked!$DI71*100</f>
        <v>0</v>
      </c>
      <c r="DE71">
        <f>LittLittStacked!DE71/LittLittStacked!$DI71*100</f>
        <v>0</v>
      </c>
      <c r="DF71">
        <f>LittLittStacked!DF71/LittLittStacked!$DI71*100</f>
        <v>0</v>
      </c>
      <c r="DG71">
        <f>LittLittStacked!DG71/LittLittStacked!$DI71*100</f>
        <v>0</v>
      </c>
      <c r="DH71">
        <f>LittLittStacked!DH71/LittLittStacked!$DI71*100</f>
        <v>0</v>
      </c>
      <c r="DI71">
        <f t="shared" si="7"/>
        <v>100.00000000000003</v>
      </c>
      <c r="DJ71" t="s">
        <v>474</v>
      </c>
      <c r="DK71">
        <f t="shared" si="8"/>
        <v>94.42993907745867</v>
      </c>
      <c r="DL71">
        <f t="shared" si="9"/>
        <v>5.5700609225413302</v>
      </c>
      <c r="DM71">
        <f t="shared" si="10"/>
        <v>0.2610966057441253</v>
      </c>
    </row>
    <row r="72" spans="1:117" x14ac:dyDescent="0.2">
      <c r="A72">
        <f t="shared" si="11"/>
        <v>7737.1428571428569</v>
      </c>
      <c r="B72">
        <v>6.8</v>
      </c>
      <c r="C72">
        <f>LittLittStacked!C72/LittLittStacked!$DI72*100</f>
        <v>7.8988941548183256E-2</v>
      </c>
      <c r="D72">
        <f>LittLittStacked!D72/LittLittStacked!$DI72*100</f>
        <v>0</v>
      </c>
      <c r="E72">
        <f>LittLittStacked!E72/LittLittStacked!$DI72*100</f>
        <v>1.9747235387045814</v>
      </c>
      <c r="F72">
        <f>LittLittStacked!F72/LittLittStacked!$DI72*100</f>
        <v>0</v>
      </c>
      <c r="G72">
        <f>LittLittStacked!G72/LittLittStacked!$DI72*100</f>
        <v>7.8988941548183256E-2</v>
      </c>
      <c r="H72">
        <f>LittLittStacked!H72/LittLittStacked!$DI72*100</f>
        <v>0.94786729857819907</v>
      </c>
      <c r="I72">
        <f>LittLittStacked!I72/LittLittStacked!$DI72*100</f>
        <v>0</v>
      </c>
      <c r="J72">
        <f>LittLittStacked!J72/LittLittStacked!$DI72*100</f>
        <v>0</v>
      </c>
      <c r="K72">
        <f>LittLittStacked!K72/LittLittStacked!$DI72*100</f>
        <v>0</v>
      </c>
      <c r="L72">
        <f>LittLittStacked!L72/LittLittStacked!$DI72*100</f>
        <v>0</v>
      </c>
      <c r="M72">
        <f>LittLittStacked!M72/LittLittStacked!$DI72*100</f>
        <v>0</v>
      </c>
      <c r="N72">
        <f>LittLittStacked!N72/LittLittStacked!$DI72*100</f>
        <v>0</v>
      </c>
      <c r="O72">
        <f>LittLittStacked!O72/LittLittStacked!$DI72*100</f>
        <v>0</v>
      </c>
      <c r="P72">
        <f>LittLittStacked!P72/LittLittStacked!$DI72*100</f>
        <v>0</v>
      </c>
      <c r="Q72">
        <f>LittLittStacked!Q72/LittLittStacked!$DI72*100</f>
        <v>0</v>
      </c>
      <c r="R72">
        <f>LittLittStacked!R72/LittLittStacked!$DI72*100</f>
        <v>0</v>
      </c>
      <c r="S72">
        <f>LittLittStacked!S72/LittLittStacked!$DI72*100</f>
        <v>0</v>
      </c>
      <c r="T72">
        <f>LittLittStacked!T72/LittLittStacked!$DI72*100</f>
        <v>0</v>
      </c>
      <c r="U72">
        <f>LittLittStacked!U72/LittLittStacked!$DI72*100</f>
        <v>0</v>
      </c>
      <c r="V72">
        <f>LittLittStacked!V72/LittLittStacked!$DI72*100</f>
        <v>47.472353870458136</v>
      </c>
      <c r="W72">
        <f>LittLittStacked!W72/LittLittStacked!$DI72*100</f>
        <v>0</v>
      </c>
      <c r="X72">
        <f>LittLittStacked!X72/LittLittStacked!$DI72*100</f>
        <v>0.39494470774091622</v>
      </c>
      <c r="Y72">
        <f>LittLittStacked!Y72/LittLittStacked!$DI72*100</f>
        <v>0</v>
      </c>
      <c r="Z72">
        <f>LittLittStacked!Z72/LittLittStacked!$DI72*100</f>
        <v>0</v>
      </c>
      <c r="AA72">
        <f>LittLittStacked!AA72/LittLittStacked!$DI72*100</f>
        <v>0</v>
      </c>
      <c r="AB72">
        <f>LittLittStacked!AB72/LittLittStacked!$DI72*100</f>
        <v>0</v>
      </c>
      <c r="AC72">
        <f>LittLittStacked!AC72/LittLittStacked!$DI72*100</f>
        <v>0</v>
      </c>
      <c r="AD72">
        <f>LittLittStacked!AD72/LittLittStacked!$DI72*100</f>
        <v>0.94786729857819907</v>
      </c>
      <c r="AE72">
        <f>LittLittStacked!AE72/LittLittStacked!$DI72*100</f>
        <v>0</v>
      </c>
      <c r="AF72">
        <f>LittLittStacked!AF72/LittLittStacked!$DI72*100</f>
        <v>0.23696682464454977</v>
      </c>
      <c r="AG72">
        <f>LittLittStacked!AG72/LittLittStacked!$DI72*100</f>
        <v>0</v>
      </c>
      <c r="AH72">
        <f>LittLittStacked!AH72/LittLittStacked!$DI72*100</f>
        <v>9.6366508688783572</v>
      </c>
      <c r="AI72">
        <f>LittLittStacked!AI72/LittLittStacked!$DI72*100</f>
        <v>7.8988941548183256E-2</v>
      </c>
      <c r="AJ72">
        <f>LittLittStacked!AJ72/LittLittStacked!$DI72*100</f>
        <v>0.63191153238546605</v>
      </c>
      <c r="AK72">
        <f>LittLittStacked!AK72/LittLittStacked!$DI72*100</f>
        <v>0.23696682464454977</v>
      </c>
      <c r="AL72">
        <f>LittLittStacked!AL72/LittLittStacked!$DI72*100</f>
        <v>0</v>
      </c>
      <c r="AM72">
        <f>LittLittStacked!AM72/LittLittStacked!$DI72*100</f>
        <v>0</v>
      </c>
      <c r="AN72">
        <f>LittLittStacked!AN72/LittLittStacked!$DI72*100</f>
        <v>0</v>
      </c>
      <c r="AO72">
        <f>LittLittStacked!AO72/LittLittStacked!$DI72*100</f>
        <v>0</v>
      </c>
      <c r="AP72">
        <f>LittLittStacked!AP72/LittLittStacked!$DI72*100</f>
        <v>0</v>
      </c>
      <c r="AQ72">
        <f>LittLittStacked!AQ72/LittLittStacked!$DI72*100</f>
        <v>0</v>
      </c>
      <c r="AR72">
        <f>LittLittStacked!AR72/LittLittStacked!$DI72*100</f>
        <v>0</v>
      </c>
      <c r="AS72">
        <f>LittLittStacked!AS72/LittLittStacked!$DI72*100</f>
        <v>0</v>
      </c>
      <c r="AT72">
        <v>0</v>
      </c>
      <c r="AU72">
        <f>LittLittStacked!AU72/LittLittStacked!$DI72*100</f>
        <v>3.8704581358609795</v>
      </c>
      <c r="AV72">
        <f>LittLittStacked!AV72/LittLittStacked!$DI72*100</f>
        <v>0</v>
      </c>
      <c r="AW72">
        <f>LittLittStacked!AW72/LittLittStacked!$DI72*100</f>
        <v>0</v>
      </c>
      <c r="AX72">
        <f>LittLittStacked!AX72/LittLittStacked!$DI72*100</f>
        <v>0</v>
      </c>
      <c r="AY72">
        <f>LittLittStacked!AY72/LittLittStacked!$DI72*100</f>
        <v>7.8988941548183256E-2</v>
      </c>
      <c r="AZ72">
        <f>LittLittStacked!AZ72/LittLittStacked!$DI72*100</f>
        <v>7.8988941548183256E-2</v>
      </c>
      <c r="BA72">
        <f>LittLittStacked!BA72/LittLittStacked!$DI72*100</f>
        <v>0</v>
      </c>
      <c r="BB72">
        <f>LittLittStacked!BB72/LittLittStacked!$DI72*100</f>
        <v>0</v>
      </c>
      <c r="BC72">
        <f>LittLittStacked!BC72/LittLittStacked!$DI72*100</f>
        <v>1.1058451816745656</v>
      </c>
      <c r="BD72">
        <f>LittLittStacked!BD72/LittLittStacked!$DI72*100</f>
        <v>0</v>
      </c>
      <c r="BE72">
        <f>LittLittStacked!BE72/LittLittStacked!$DI72*100</f>
        <v>0</v>
      </c>
      <c r="BF72">
        <f>LittLittStacked!BF72/LittLittStacked!$DI72*100</f>
        <v>0</v>
      </c>
      <c r="BG72">
        <f>LittLittStacked!BG72/LittLittStacked!$DI72*100</f>
        <v>0</v>
      </c>
      <c r="BH72">
        <f>LittLittStacked!BH72/LittLittStacked!$DI72*100</f>
        <v>7.8988941548183256E-2</v>
      </c>
      <c r="BI72">
        <f>LittLittStacked!BI72/LittLittStacked!$DI72*100</f>
        <v>7.8988941548183256E-2</v>
      </c>
      <c r="BJ72">
        <f>LittLittStacked!BJ72/LittLittStacked!$DI72*100</f>
        <v>0</v>
      </c>
      <c r="BK72">
        <f>LittLittStacked!BK72/LittLittStacked!$DI72*100</f>
        <v>0</v>
      </c>
      <c r="BL72">
        <f>LittLittStacked!BL72/LittLittStacked!$DI72*100</f>
        <v>13.58609794628752</v>
      </c>
      <c r="BM72">
        <f>LittLittStacked!BM72/LittLittStacked!$DI72*100</f>
        <v>0</v>
      </c>
      <c r="BN72">
        <f>LittLittStacked!BN72/LittLittStacked!$DI72*100</f>
        <v>0</v>
      </c>
      <c r="BO72">
        <f>LittLittStacked!BO72/LittLittStacked!$DI72*100</f>
        <v>0</v>
      </c>
      <c r="BP72">
        <f>LittLittStacked!BP72/LittLittStacked!$DI72*100</f>
        <v>0</v>
      </c>
      <c r="BQ72">
        <f>LittLittStacked!BQ72/LittLittStacked!$DI72*100</f>
        <v>0.15797788309636651</v>
      </c>
      <c r="BR72">
        <f>LittLittStacked!BR72/LittLittStacked!$DI72*100</f>
        <v>0</v>
      </c>
      <c r="BS72">
        <f>LittLittStacked!BS72/LittLittStacked!$DI72*100</f>
        <v>0.23696682464454977</v>
      </c>
      <c r="BT72">
        <f>LittLittStacked!BT72/LittLittStacked!$DI72*100</f>
        <v>0</v>
      </c>
      <c r="BU72">
        <f>LittLittStacked!BU72/LittLittStacked!$DI72*100</f>
        <v>0</v>
      </c>
      <c r="BV72">
        <f>LittLittStacked!BV72/LittLittStacked!$DI72*100</f>
        <v>0</v>
      </c>
      <c r="BW72">
        <f>LittLittStacked!BW72/LittLittStacked!$DI72*100</f>
        <v>0</v>
      </c>
      <c r="BX72">
        <f>LittLittStacked!BX72/LittLittStacked!$DI72*100</f>
        <v>0</v>
      </c>
      <c r="BY72">
        <f>LittLittStacked!BY72/LittLittStacked!$DI72*100</f>
        <v>0</v>
      </c>
      <c r="BZ72">
        <f>LittLittStacked!BZ72/LittLittStacked!$DI72*100</f>
        <v>0</v>
      </c>
      <c r="CA72">
        <f>LittLittStacked!CA72/LittLittStacked!$DI72*100</f>
        <v>0</v>
      </c>
      <c r="CB72">
        <f>LittLittStacked!CB72/LittLittStacked!$DI72*100</f>
        <v>0</v>
      </c>
      <c r="CC72">
        <f>LittLittStacked!CC72/LittLittStacked!$DI72*100</f>
        <v>0</v>
      </c>
      <c r="CD72">
        <f>LittLittStacked!CD72/LittLittStacked!$DI72*100</f>
        <v>0</v>
      </c>
      <c r="CE72">
        <f>LittLittStacked!CE72/LittLittStacked!$DI72*100</f>
        <v>5.4502369668246446</v>
      </c>
      <c r="CF72">
        <f>LittLittStacked!CF72/LittLittStacked!$DI72*100</f>
        <v>0</v>
      </c>
      <c r="CG72">
        <f>LittLittStacked!CG72/LittLittStacked!$DI72*100</f>
        <v>0</v>
      </c>
      <c r="CH72">
        <f>LittLittStacked!CH72/LittLittStacked!$DI72*100</f>
        <v>0</v>
      </c>
      <c r="CI72">
        <f>LittLittStacked!CI72/LittLittStacked!$DI72*100</f>
        <v>12.559241706161137</v>
      </c>
      <c r="CJ72">
        <f>LittLittStacked!CJ72/LittLittStacked!$DI72*100</f>
        <v>0</v>
      </c>
      <c r="CK72">
        <f>LittLittStacked!CK72/LittLittStacked!$DI72*100</f>
        <v>0</v>
      </c>
      <c r="CL72">
        <f>LittLittStacked!CL72/LittLittStacked!$DI72*100</f>
        <v>0</v>
      </c>
      <c r="CM72">
        <f>LittLittStacked!CM72/LittLittStacked!$DI72*100</f>
        <v>0</v>
      </c>
      <c r="CN72">
        <f>LittLittStacked!CN72/LittLittStacked!$DI72*100</f>
        <v>0</v>
      </c>
      <c r="CO72">
        <f>LittLittStacked!CO72/LittLittStacked!$DI72*100</f>
        <v>0</v>
      </c>
      <c r="CP72">
        <f>LittLittStacked!CP72/LittLittStacked!$DI72*100</f>
        <v>0</v>
      </c>
      <c r="CQ72">
        <f>LittLittStacked!CQ72/LittLittStacked!$DI72*100</f>
        <v>0</v>
      </c>
      <c r="CR72">
        <f>LittLittStacked!CR72/LittLittStacked!$DI72*100</f>
        <v>0</v>
      </c>
      <c r="CS72">
        <f>LittLittStacked!CS72/LittLittStacked!$DI72*100</f>
        <v>0</v>
      </c>
      <c r="CT72">
        <f>LittLittStacked!CT72/LittLittStacked!$DI72*100</f>
        <v>0</v>
      </c>
      <c r="CU72">
        <f>LittLittStacked!CU72/LittLittStacked!$DI72*100</f>
        <v>0</v>
      </c>
      <c r="CV72">
        <f>LittLittStacked!CV72/LittLittStacked!$DI72*100</f>
        <v>0</v>
      </c>
      <c r="CW72">
        <f>LittLittStacked!CW72/LittLittStacked!$DI72*100</f>
        <v>0</v>
      </c>
      <c r="CX72">
        <f>LittLittStacked!CX72/LittLittStacked!$DI72*100</f>
        <v>0</v>
      </c>
      <c r="CY72">
        <f>LittLittStacked!CY72/LittLittStacked!$DI72*100</f>
        <v>0</v>
      </c>
      <c r="CZ72">
        <f>LittLittStacked!CZ72/LittLittStacked!$DI72*100</f>
        <v>0</v>
      </c>
      <c r="DA72">
        <f>LittLittStacked!DA72/LittLittStacked!$DI72*100</f>
        <v>0</v>
      </c>
      <c r="DB72">
        <f>LittLittStacked!DB72/LittLittStacked!$DI72*100</f>
        <v>0</v>
      </c>
      <c r="DC72">
        <f>LittLittStacked!DC72/LittLittStacked!$DI72*100</f>
        <v>0</v>
      </c>
      <c r="DD72">
        <f>LittLittStacked!DD72/LittLittStacked!$DI72*100</f>
        <v>0</v>
      </c>
      <c r="DE72">
        <f>LittLittStacked!DE72/LittLittStacked!$DI72*100</f>
        <v>0</v>
      </c>
      <c r="DF72">
        <f>LittLittStacked!DF72/LittLittStacked!$DI72*100</f>
        <v>0</v>
      </c>
      <c r="DG72">
        <f>LittLittStacked!DG72/LittLittStacked!$DI72*100</f>
        <v>0</v>
      </c>
      <c r="DH72">
        <f>LittLittStacked!DH72/LittLittStacked!$DI72*100</f>
        <v>0</v>
      </c>
      <c r="DI72">
        <f t="shared" si="7"/>
        <v>100.00000000000003</v>
      </c>
      <c r="DJ72" t="s">
        <v>474</v>
      </c>
      <c r="DK72">
        <f t="shared" si="8"/>
        <v>93.127962085308056</v>
      </c>
      <c r="DL72">
        <f t="shared" si="9"/>
        <v>6.8720379146919441</v>
      </c>
      <c r="DM72">
        <f t="shared" si="10"/>
        <v>1.1058451816745656</v>
      </c>
    </row>
    <row r="73" spans="1:117" x14ac:dyDescent="0.2">
      <c r="A73">
        <f t="shared" si="11"/>
        <v>7900.7142857142853</v>
      </c>
      <c r="B73">
        <v>6.9</v>
      </c>
      <c r="C73">
        <f>LittLittStacked!C73/LittLittStacked!$DI73*100</f>
        <v>0</v>
      </c>
      <c r="D73">
        <f>LittLittStacked!D73/LittLittStacked!$DI73*100</f>
        <v>0</v>
      </c>
      <c r="E73">
        <f>LittLittStacked!E73/LittLittStacked!$DI73*100</f>
        <v>1.1834319526627219</v>
      </c>
      <c r="F73">
        <f>LittLittStacked!F73/LittLittStacked!$DI73*100</f>
        <v>8.453085376162299E-2</v>
      </c>
      <c r="G73">
        <f>LittLittStacked!G73/LittLittStacked!$DI73*100</f>
        <v>0</v>
      </c>
      <c r="H73">
        <f>LittLittStacked!H73/LittLittStacked!$DI73*100</f>
        <v>1.1834319526627219</v>
      </c>
      <c r="I73">
        <f>LittLittStacked!I73/LittLittStacked!$DI73*100</f>
        <v>0</v>
      </c>
      <c r="J73">
        <f>LittLittStacked!J73/LittLittStacked!$DI73*100</f>
        <v>0</v>
      </c>
      <c r="K73">
        <f>LittLittStacked!K73/LittLittStacked!$DI73*100</f>
        <v>0</v>
      </c>
      <c r="L73">
        <f>LittLittStacked!L73/LittLittStacked!$DI73*100</f>
        <v>0</v>
      </c>
      <c r="M73">
        <f>LittLittStacked!M73/LittLittStacked!$DI73*100</f>
        <v>0</v>
      </c>
      <c r="N73">
        <f>LittLittStacked!N73/LittLittStacked!$DI73*100</f>
        <v>0</v>
      </c>
      <c r="O73">
        <f>LittLittStacked!O73/LittLittStacked!$DI73*100</f>
        <v>0</v>
      </c>
      <c r="P73">
        <f>LittLittStacked!P73/LittLittStacked!$DI73*100</f>
        <v>0</v>
      </c>
      <c r="Q73">
        <f>LittLittStacked!Q73/LittLittStacked!$DI73*100</f>
        <v>0</v>
      </c>
      <c r="R73">
        <f>LittLittStacked!R73/LittLittStacked!$DI73*100</f>
        <v>0</v>
      </c>
      <c r="S73">
        <f>LittLittStacked!S73/LittLittStacked!$DI73*100</f>
        <v>0</v>
      </c>
      <c r="T73">
        <f>LittLittStacked!T73/LittLittStacked!$DI73*100</f>
        <v>0</v>
      </c>
      <c r="U73">
        <f>LittLittStacked!U73/LittLittStacked!$DI73*100</f>
        <v>0</v>
      </c>
      <c r="V73">
        <f>LittLittStacked!V73/LittLittStacked!$DI73*100</f>
        <v>50.380388841927306</v>
      </c>
      <c r="W73">
        <f>LittLittStacked!W73/LittLittStacked!$DI73*100</f>
        <v>0</v>
      </c>
      <c r="X73">
        <f>LittLittStacked!X73/LittLittStacked!$DI73*100</f>
        <v>1.1834319526627219</v>
      </c>
      <c r="Y73">
        <f>LittLittStacked!Y73/LittLittStacked!$DI73*100</f>
        <v>0</v>
      </c>
      <c r="Z73">
        <f>LittLittStacked!Z73/LittLittStacked!$DI73*100</f>
        <v>0</v>
      </c>
      <c r="AA73">
        <f>LittLittStacked!AA73/LittLittStacked!$DI73*100</f>
        <v>0</v>
      </c>
      <c r="AB73">
        <f>LittLittStacked!AB73/LittLittStacked!$DI73*100</f>
        <v>0</v>
      </c>
      <c r="AC73">
        <f>LittLittStacked!AC73/LittLittStacked!$DI73*100</f>
        <v>8.453085376162299E-2</v>
      </c>
      <c r="AD73">
        <f>LittLittStacked!AD73/LittLittStacked!$DI73*100</f>
        <v>0.33812341504649196</v>
      </c>
      <c r="AE73">
        <f>LittLittStacked!AE73/LittLittStacked!$DI73*100</f>
        <v>0</v>
      </c>
      <c r="AF73">
        <f>LittLittStacked!AF73/LittLittStacked!$DI73*100</f>
        <v>0.25359256128486896</v>
      </c>
      <c r="AG73">
        <f>LittLittStacked!AG73/LittLittStacked!$DI73*100</f>
        <v>0</v>
      </c>
      <c r="AH73">
        <f>LittLittStacked!AH73/LittLittStacked!$DI73*100</f>
        <v>6.9315300084530849</v>
      </c>
      <c r="AI73">
        <f>LittLittStacked!AI73/LittLittStacked!$DI73*100</f>
        <v>0</v>
      </c>
      <c r="AJ73">
        <f>LittLittStacked!AJ73/LittLittStacked!$DI73*100</f>
        <v>0.84530853761623004</v>
      </c>
      <c r="AK73">
        <f>LittLittStacked!AK73/LittLittStacked!$DI73*100</f>
        <v>0.50718512256973791</v>
      </c>
      <c r="AL73">
        <f>LittLittStacked!AL73/LittLittStacked!$DI73*100</f>
        <v>0</v>
      </c>
      <c r="AM73">
        <f>LittLittStacked!AM73/LittLittStacked!$DI73*100</f>
        <v>0</v>
      </c>
      <c r="AN73">
        <f>LittLittStacked!AN73/LittLittStacked!$DI73*100</f>
        <v>0</v>
      </c>
      <c r="AO73">
        <f>LittLittStacked!AO73/LittLittStacked!$DI73*100</f>
        <v>0</v>
      </c>
      <c r="AP73">
        <f>LittLittStacked!AP73/LittLittStacked!$DI73*100</f>
        <v>0</v>
      </c>
      <c r="AQ73">
        <f>LittLittStacked!AQ73/LittLittStacked!$DI73*100</f>
        <v>0</v>
      </c>
      <c r="AR73">
        <f>LittLittStacked!AR73/LittLittStacked!$DI73*100</f>
        <v>0</v>
      </c>
      <c r="AS73">
        <f>LittLittStacked!AS73/LittLittStacked!$DI73*100</f>
        <v>0</v>
      </c>
      <c r="AT73">
        <v>0</v>
      </c>
      <c r="AU73">
        <f>LittLittStacked!AU73/LittLittStacked!$DI73*100</f>
        <v>4.4801352493660183</v>
      </c>
      <c r="AV73">
        <f>LittLittStacked!AV73/LittLittStacked!$DI73*100</f>
        <v>0</v>
      </c>
      <c r="AW73">
        <f>LittLittStacked!AW73/LittLittStacked!$DI73*100</f>
        <v>0</v>
      </c>
      <c r="AX73">
        <f>LittLittStacked!AX73/LittLittStacked!$DI73*100</f>
        <v>0</v>
      </c>
      <c r="AY73">
        <f>LittLittStacked!AY73/LittLittStacked!$DI73*100</f>
        <v>0</v>
      </c>
      <c r="AZ73">
        <f>LittLittStacked!AZ73/LittLittStacked!$DI73*100</f>
        <v>0</v>
      </c>
      <c r="BA73">
        <f>LittLittStacked!BA73/LittLittStacked!$DI73*100</f>
        <v>0</v>
      </c>
      <c r="BB73">
        <f>LittLittStacked!BB73/LittLittStacked!$DI73*100</f>
        <v>0</v>
      </c>
      <c r="BC73">
        <f>LittLittStacked!BC73/LittLittStacked!$DI73*100</f>
        <v>1.0143702451394758</v>
      </c>
      <c r="BD73">
        <f>LittLittStacked!BD73/LittLittStacked!$DI73*100</f>
        <v>0</v>
      </c>
      <c r="BE73">
        <f>LittLittStacked!BE73/LittLittStacked!$DI73*100</f>
        <v>0</v>
      </c>
      <c r="BF73">
        <f>LittLittStacked!BF73/LittLittStacked!$DI73*100</f>
        <v>0</v>
      </c>
      <c r="BG73">
        <f>LittLittStacked!BG73/LittLittStacked!$DI73*100</f>
        <v>0</v>
      </c>
      <c r="BH73">
        <f>LittLittStacked!BH73/LittLittStacked!$DI73*100</f>
        <v>0</v>
      </c>
      <c r="BI73">
        <f>LittLittStacked!BI73/LittLittStacked!$DI73*100</f>
        <v>0.25359256128486896</v>
      </c>
      <c r="BJ73">
        <f>LittLittStacked!BJ73/LittLittStacked!$DI73*100</f>
        <v>0</v>
      </c>
      <c r="BK73">
        <f>LittLittStacked!BK73/LittLittStacked!$DI73*100</f>
        <v>0</v>
      </c>
      <c r="BL73">
        <f>LittLittStacked!BL73/LittLittStacked!$DI73*100</f>
        <v>12.172442941673712</v>
      </c>
      <c r="BM73">
        <f>LittLittStacked!BM73/LittLittStacked!$DI73*100</f>
        <v>0</v>
      </c>
      <c r="BN73">
        <f>LittLittStacked!BN73/LittLittStacked!$DI73*100</f>
        <v>0</v>
      </c>
      <c r="BO73">
        <f>LittLittStacked!BO73/LittLittStacked!$DI73*100</f>
        <v>0</v>
      </c>
      <c r="BP73">
        <f>LittLittStacked!BP73/LittLittStacked!$DI73*100</f>
        <v>0</v>
      </c>
      <c r="BQ73">
        <f>LittLittStacked!BQ73/LittLittStacked!$DI73*100</f>
        <v>0.33812341504649196</v>
      </c>
      <c r="BR73">
        <f>LittLittStacked!BR73/LittLittStacked!$DI73*100</f>
        <v>8.453085376162299E-2</v>
      </c>
      <c r="BS73">
        <f>LittLittStacked!BS73/LittLittStacked!$DI73*100</f>
        <v>8.453085376162299E-2</v>
      </c>
      <c r="BT73">
        <f>LittLittStacked!BT73/LittLittStacked!$DI73*100</f>
        <v>8.453085376162299E-2</v>
      </c>
      <c r="BU73">
        <f>LittLittStacked!BU73/LittLittStacked!$DI73*100</f>
        <v>0</v>
      </c>
      <c r="BV73">
        <f>LittLittStacked!BV73/LittLittStacked!$DI73*100</f>
        <v>0</v>
      </c>
      <c r="BW73">
        <f>LittLittStacked!BW73/LittLittStacked!$DI73*100</f>
        <v>0</v>
      </c>
      <c r="BX73">
        <f>LittLittStacked!BX73/LittLittStacked!$DI73*100</f>
        <v>0</v>
      </c>
      <c r="BY73">
        <f>LittLittStacked!BY73/LittLittStacked!$DI73*100</f>
        <v>0</v>
      </c>
      <c r="BZ73">
        <f>LittLittStacked!BZ73/LittLittStacked!$DI73*100</f>
        <v>0</v>
      </c>
      <c r="CA73">
        <f>LittLittStacked!CA73/LittLittStacked!$DI73*100</f>
        <v>0</v>
      </c>
      <c r="CB73">
        <f>LittLittStacked!CB73/LittLittStacked!$DI73*100</f>
        <v>0</v>
      </c>
      <c r="CC73">
        <f>LittLittStacked!CC73/LittLittStacked!$DI73*100</f>
        <v>0</v>
      </c>
      <c r="CD73">
        <f>LittLittStacked!CD73/LittLittStacked!$DI73*100</f>
        <v>0</v>
      </c>
      <c r="CE73">
        <f>LittLittStacked!CE73/LittLittStacked!$DI73*100</f>
        <v>6.593406593406594</v>
      </c>
      <c r="CF73">
        <f>LittLittStacked!CF73/LittLittStacked!$DI73*100</f>
        <v>0</v>
      </c>
      <c r="CG73">
        <f>LittLittStacked!CG73/LittLittStacked!$DI73*100</f>
        <v>0</v>
      </c>
      <c r="CH73">
        <f>LittLittStacked!CH73/LittLittStacked!$DI73*100</f>
        <v>0</v>
      </c>
      <c r="CI73">
        <f>LittLittStacked!CI73/LittLittStacked!$DI73*100</f>
        <v>11.749788672865597</v>
      </c>
      <c r="CJ73">
        <f>LittLittStacked!CJ73/LittLittStacked!$DI73*100</f>
        <v>8.453085376162299E-2</v>
      </c>
      <c r="CK73">
        <f>LittLittStacked!CK73/LittLittStacked!$DI73*100</f>
        <v>0</v>
      </c>
      <c r="CL73">
        <f>LittLittStacked!CL73/LittLittStacked!$DI73*100</f>
        <v>0</v>
      </c>
      <c r="CM73">
        <f>LittLittStacked!CM73/LittLittStacked!$DI73*100</f>
        <v>0</v>
      </c>
      <c r="CN73">
        <f>LittLittStacked!CN73/LittLittStacked!$DI73*100</f>
        <v>0</v>
      </c>
      <c r="CO73">
        <f>LittLittStacked!CO73/LittLittStacked!$DI73*100</f>
        <v>8.453085376162299E-2</v>
      </c>
      <c r="CP73">
        <f>LittLittStacked!CP73/LittLittStacked!$DI73*100</f>
        <v>0</v>
      </c>
      <c r="CQ73">
        <f>LittLittStacked!CQ73/LittLittStacked!$DI73*100</f>
        <v>0</v>
      </c>
      <c r="CR73">
        <f>LittLittStacked!CR73/LittLittStacked!$DI73*100</f>
        <v>0</v>
      </c>
      <c r="CS73">
        <f>LittLittStacked!CS73/LittLittStacked!$DI73*100</f>
        <v>0</v>
      </c>
      <c r="CT73">
        <f>LittLittStacked!CT73/LittLittStacked!$DI73*100</f>
        <v>0</v>
      </c>
      <c r="CU73">
        <f>LittLittStacked!CU73/LittLittStacked!$DI73*100</f>
        <v>0</v>
      </c>
      <c r="CV73">
        <f>LittLittStacked!CV73/LittLittStacked!$DI73*100</f>
        <v>0</v>
      </c>
      <c r="CW73">
        <f>LittLittStacked!CW73/LittLittStacked!$DI73*100</f>
        <v>0</v>
      </c>
      <c r="CX73">
        <f>LittLittStacked!CX73/LittLittStacked!$DI73*100</f>
        <v>0</v>
      </c>
      <c r="CY73">
        <f>LittLittStacked!CY73/LittLittStacked!$DI73*100</f>
        <v>0</v>
      </c>
      <c r="CZ73">
        <f>LittLittStacked!CZ73/LittLittStacked!$DI73*100</f>
        <v>0</v>
      </c>
      <c r="DA73">
        <f>LittLittStacked!DA73/LittLittStacked!$DI73*100</f>
        <v>0</v>
      </c>
      <c r="DB73">
        <f>LittLittStacked!DB73/LittLittStacked!$DI73*100</f>
        <v>0</v>
      </c>
      <c r="DC73">
        <f>LittLittStacked!DC73/LittLittStacked!$DI73*100</f>
        <v>0</v>
      </c>
      <c r="DD73">
        <f>LittLittStacked!DD73/LittLittStacked!$DI73*100</f>
        <v>0</v>
      </c>
      <c r="DE73">
        <f>LittLittStacked!DE73/LittLittStacked!$DI73*100</f>
        <v>0</v>
      </c>
      <c r="DF73">
        <f>LittLittStacked!DF73/LittLittStacked!$DI73*100</f>
        <v>0</v>
      </c>
      <c r="DG73">
        <f>LittLittStacked!DG73/LittLittStacked!$DI73*100</f>
        <v>0</v>
      </c>
      <c r="DH73">
        <f>LittLittStacked!DH73/LittLittStacked!$DI73*100</f>
        <v>0</v>
      </c>
      <c r="DI73">
        <f t="shared" si="7"/>
        <v>100</v>
      </c>
      <c r="DJ73" t="s">
        <v>474</v>
      </c>
      <c r="DK73">
        <f t="shared" si="8"/>
        <v>91.462383770076073</v>
      </c>
      <c r="DL73">
        <f t="shared" si="9"/>
        <v>8.5376162299239269</v>
      </c>
      <c r="DM73">
        <f t="shared" si="10"/>
        <v>0.59171597633136086</v>
      </c>
    </row>
    <row r="74" spans="1:117" x14ac:dyDescent="0.2">
      <c r="A74">
        <f t="shared" si="11"/>
        <v>8064.2857142857138</v>
      </c>
      <c r="B74">
        <v>7</v>
      </c>
      <c r="C74">
        <f>LittLittStacked!C74/LittLittStacked!$DI74*100</f>
        <v>0.29154518950437319</v>
      </c>
      <c r="D74">
        <f>LittLittStacked!D74/LittLittStacked!$DI74*100</f>
        <v>0</v>
      </c>
      <c r="E74">
        <f>LittLittStacked!E74/LittLittStacked!$DI74*100</f>
        <v>2.4295432458697768</v>
      </c>
      <c r="F74">
        <f>LittLittStacked!F74/LittLittStacked!$DI74*100</f>
        <v>0</v>
      </c>
      <c r="G74">
        <f>LittLittStacked!G74/LittLittStacked!$DI74*100</f>
        <v>0</v>
      </c>
      <c r="H74">
        <f>LittLittStacked!H74/LittLittStacked!$DI74*100</f>
        <v>2.5267249757045676</v>
      </c>
      <c r="I74">
        <f>LittLittStacked!I74/LittLittStacked!$DI74*100</f>
        <v>0</v>
      </c>
      <c r="J74">
        <f>LittLittStacked!J74/LittLittStacked!$DI74*100</f>
        <v>0</v>
      </c>
      <c r="K74">
        <f>LittLittStacked!K74/LittLittStacked!$DI74*100</f>
        <v>0</v>
      </c>
      <c r="L74">
        <f>LittLittStacked!L74/LittLittStacked!$DI74*100</f>
        <v>0</v>
      </c>
      <c r="M74">
        <f>LittLittStacked!M74/LittLittStacked!$DI74*100</f>
        <v>0</v>
      </c>
      <c r="N74">
        <f>LittLittStacked!N74/LittLittStacked!$DI74*100</f>
        <v>0</v>
      </c>
      <c r="O74">
        <f>LittLittStacked!O74/LittLittStacked!$DI74*100</f>
        <v>0</v>
      </c>
      <c r="P74">
        <f>LittLittStacked!P74/LittLittStacked!$DI74*100</f>
        <v>0</v>
      </c>
      <c r="Q74">
        <f>LittLittStacked!Q74/LittLittStacked!$DI74*100</f>
        <v>0</v>
      </c>
      <c r="R74">
        <f>LittLittStacked!R74/LittLittStacked!$DI74*100</f>
        <v>0</v>
      </c>
      <c r="S74">
        <f>LittLittStacked!S74/LittLittStacked!$DI74*100</f>
        <v>0</v>
      </c>
      <c r="T74">
        <f>LittLittStacked!T74/LittLittStacked!$DI74*100</f>
        <v>0</v>
      </c>
      <c r="U74">
        <f>LittLittStacked!U74/LittLittStacked!$DI74*100</f>
        <v>0</v>
      </c>
      <c r="V74">
        <f>LittLittStacked!V74/LittLittStacked!$DI74*100</f>
        <v>45.383867832847422</v>
      </c>
      <c r="W74">
        <f>LittLittStacked!W74/LittLittStacked!$DI74*100</f>
        <v>0</v>
      </c>
      <c r="X74">
        <f>LittLittStacked!X74/LittLittStacked!$DI74*100</f>
        <v>0.87463556851311952</v>
      </c>
      <c r="Y74">
        <f>LittLittStacked!Y74/LittLittStacked!$DI74*100</f>
        <v>0</v>
      </c>
      <c r="Z74">
        <f>LittLittStacked!Z74/LittLittStacked!$DI74*100</f>
        <v>9.718172983479105E-2</v>
      </c>
      <c r="AA74">
        <f>LittLittStacked!AA74/LittLittStacked!$DI74*100</f>
        <v>0</v>
      </c>
      <c r="AB74">
        <f>LittLittStacked!AB74/LittLittStacked!$DI74*100</f>
        <v>0</v>
      </c>
      <c r="AC74">
        <f>LittLittStacked!AC74/LittLittStacked!$DI74*100</f>
        <v>0</v>
      </c>
      <c r="AD74">
        <f>LittLittStacked!AD74/LittLittStacked!$DI74*100</f>
        <v>0.29154518950437319</v>
      </c>
      <c r="AE74">
        <f>LittLittStacked!AE74/LittLittStacked!$DI74*100</f>
        <v>0</v>
      </c>
      <c r="AF74">
        <f>LittLittStacked!AF74/LittLittStacked!$DI74*100</f>
        <v>0</v>
      </c>
      <c r="AG74">
        <f>LittLittStacked!AG74/LittLittStacked!$DI74*100</f>
        <v>0</v>
      </c>
      <c r="AH74">
        <f>LittLittStacked!AH74/LittLittStacked!$DI74*100</f>
        <v>8.5519922254616141</v>
      </c>
      <c r="AI74">
        <f>LittLittStacked!AI74/LittLittStacked!$DI74*100</f>
        <v>0</v>
      </c>
      <c r="AJ74">
        <f>LittLittStacked!AJ74/LittLittStacked!$DI74*100</f>
        <v>0.58309037900874638</v>
      </c>
      <c r="AK74">
        <f>LittLittStacked!AK74/LittLittStacked!$DI74*100</f>
        <v>0.58309037900874638</v>
      </c>
      <c r="AL74">
        <f>LittLittStacked!AL74/LittLittStacked!$DI74*100</f>
        <v>0</v>
      </c>
      <c r="AM74">
        <f>LittLittStacked!AM74/LittLittStacked!$DI74*100</f>
        <v>0</v>
      </c>
      <c r="AN74">
        <f>LittLittStacked!AN74/LittLittStacked!$DI74*100</f>
        <v>0</v>
      </c>
      <c r="AO74">
        <f>LittLittStacked!AO74/LittLittStacked!$DI74*100</f>
        <v>0</v>
      </c>
      <c r="AP74">
        <f>LittLittStacked!AP74/LittLittStacked!$DI74*100</f>
        <v>0</v>
      </c>
      <c r="AQ74">
        <f>LittLittStacked!AQ74/LittLittStacked!$DI74*100</f>
        <v>0</v>
      </c>
      <c r="AR74">
        <f>LittLittStacked!AR74/LittLittStacked!$DI74*100</f>
        <v>0</v>
      </c>
      <c r="AS74">
        <f>LittLittStacked!AS74/LittLittStacked!$DI74*100</f>
        <v>0</v>
      </c>
      <c r="AT74">
        <v>0</v>
      </c>
      <c r="AU74">
        <f>LittLittStacked!AU74/LittLittStacked!$DI74*100</f>
        <v>2.4295432458697768</v>
      </c>
      <c r="AV74">
        <f>LittLittStacked!AV74/LittLittStacked!$DI74*100</f>
        <v>0</v>
      </c>
      <c r="AW74">
        <f>LittLittStacked!AW74/LittLittStacked!$DI74*100</f>
        <v>0</v>
      </c>
      <c r="AX74">
        <f>LittLittStacked!AX74/LittLittStacked!$DI74*100</f>
        <v>0</v>
      </c>
      <c r="AY74">
        <f>LittLittStacked!AY74/LittLittStacked!$DI74*100</f>
        <v>0</v>
      </c>
      <c r="AZ74">
        <f>LittLittStacked!AZ74/LittLittStacked!$DI74*100</f>
        <v>0.29154518950437319</v>
      </c>
      <c r="BA74">
        <f>LittLittStacked!BA74/LittLittStacked!$DI74*100</f>
        <v>0</v>
      </c>
      <c r="BB74">
        <f>LittLittStacked!BB74/LittLittStacked!$DI74*100</f>
        <v>9.718172983479105E-2</v>
      </c>
      <c r="BC74">
        <f>LittLittStacked!BC74/LittLittStacked!$DI74*100</f>
        <v>1.5549076773566568</v>
      </c>
      <c r="BD74">
        <f>LittLittStacked!BD74/LittLittStacked!$DI74*100</f>
        <v>0</v>
      </c>
      <c r="BE74">
        <f>LittLittStacked!BE74/LittLittStacked!$DI74*100</f>
        <v>0</v>
      </c>
      <c r="BF74">
        <f>LittLittStacked!BF74/LittLittStacked!$DI74*100</f>
        <v>0</v>
      </c>
      <c r="BG74">
        <f>LittLittStacked!BG74/LittLittStacked!$DI74*100</f>
        <v>0</v>
      </c>
      <c r="BH74">
        <f>LittLittStacked!BH74/LittLittStacked!$DI74*100</f>
        <v>0</v>
      </c>
      <c r="BI74">
        <f>LittLittStacked!BI74/LittLittStacked!$DI74*100</f>
        <v>0.48590864917395532</v>
      </c>
      <c r="BJ74">
        <f>LittLittStacked!BJ74/LittLittStacked!$DI74*100</f>
        <v>0</v>
      </c>
      <c r="BK74">
        <f>LittLittStacked!BK74/LittLittStacked!$DI74*100</f>
        <v>0</v>
      </c>
      <c r="BL74">
        <f>LittLittStacked!BL74/LittLittStacked!$DI74*100</f>
        <v>12.439261418853254</v>
      </c>
      <c r="BM74">
        <f>LittLittStacked!BM74/LittLittStacked!$DI74*100</f>
        <v>0</v>
      </c>
      <c r="BN74">
        <f>LittLittStacked!BN74/LittLittStacked!$DI74*100</f>
        <v>0</v>
      </c>
      <c r="BO74">
        <f>LittLittStacked!BO74/LittLittStacked!$DI74*100</f>
        <v>9.718172983479105E-2</v>
      </c>
      <c r="BP74">
        <f>LittLittStacked!BP74/LittLittStacked!$DI74*100</f>
        <v>0</v>
      </c>
      <c r="BQ74">
        <f>LittLittStacked!BQ74/LittLittStacked!$DI74*100</f>
        <v>9.718172983479105E-2</v>
      </c>
      <c r="BR74">
        <f>LittLittStacked!BR74/LittLittStacked!$DI74*100</f>
        <v>0</v>
      </c>
      <c r="BS74">
        <f>LittLittStacked!BS74/LittLittStacked!$DI74*100</f>
        <v>9.718172983479105E-2</v>
      </c>
      <c r="BT74">
        <f>LittLittStacked!BT74/LittLittStacked!$DI74*100</f>
        <v>0</v>
      </c>
      <c r="BU74">
        <f>LittLittStacked!BU74/LittLittStacked!$DI74*100</f>
        <v>0</v>
      </c>
      <c r="BV74">
        <f>LittLittStacked!BV74/LittLittStacked!$DI74*100</f>
        <v>0</v>
      </c>
      <c r="BW74">
        <f>LittLittStacked!BW74/LittLittStacked!$DI74*100</f>
        <v>0</v>
      </c>
      <c r="BX74">
        <f>LittLittStacked!BX74/LittLittStacked!$DI74*100</f>
        <v>0</v>
      </c>
      <c r="BY74">
        <f>LittLittStacked!BY74/LittLittStacked!$DI74*100</f>
        <v>0</v>
      </c>
      <c r="BZ74">
        <f>LittLittStacked!BZ74/LittLittStacked!$DI74*100</f>
        <v>0</v>
      </c>
      <c r="CA74">
        <f>LittLittStacked!CA74/LittLittStacked!$DI74*100</f>
        <v>0</v>
      </c>
      <c r="CB74">
        <f>LittLittStacked!CB74/LittLittStacked!$DI74*100</f>
        <v>0</v>
      </c>
      <c r="CC74">
        <f>LittLittStacked!CC74/LittLittStacked!$DI74*100</f>
        <v>0</v>
      </c>
      <c r="CD74">
        <f>LittLittStacked!CD74/LittLittStacked!$DI74*100</f>
        <v>0</v>
      </c>
      <c r="CE74">
        <f>LittLittStacked!CE74/LittLittStacked!$DI74*100</f>
        <v>6.316812439261418</v>
      </c>
      <c r="CF74">
        <f>LittLittStacked!CF74/LittLittStacked!$DI74*100</f>
        <v>0</v>
      </c>
      <c r="CG74">
        <f>LittLittStacked!CG74/LittLittStacked!$DI74*100</f>
        <v>0</v>
      </c>
      <c r="CH74">
        <f>LittLittStacked!CH74/LittLittStacked!$DI74*100</f>
        <v>0</v>
      </c>
      <c r="CI74">
        <f>LittLittStacked!CI74/LittLittStacked!$DI74*100</f>
        <v>14.285714285714285</v>
      </c>
      <c r="CJ74">
        <f>LittLittStacked!CJ74/LittLittStacked!$DI74*100</f>
        <v>0</v>
      </c>
      <c r="CK74">
        <f>LittLittStacked!CK74/LittLittStacked!$DI74*100</f>
        <v>0</v>
      </c>
      <c r="CL74">
        <f>LittLittStacked!CL74/LittLittStacked!$DI74*100</f>
        <v>0</v>
      </c>
      <c r="CM74">
        <f>LittLittStacked!CM74/LittLittStacked!$DI74*100</f>
        <v>0</v>
      </c>
      <c r="CN74">
        <f>LittLittStacked!CN74/LittLittStacked!$DI74*100</f>
        <v>0</v>
      </c>
      <c r="CO74">
        <f>LittLittStacked!CO74/LittLittStacked!$DI74*100</f>
        <v>0.1943634596695821</v>
      </c>
      <c r="CP74">
        <f>LittLittStacked!CP74/LittLittStacked!$DI74*100</f>
        <v>0</v>
      </c>
      <c r="CQ74">
        <f>LittLittStacked!CQ74/LittLittStacked!$DI74*100</f>
        <v>0</v>
      </c>
      <c r="CR74">
        <f>LittLittStacked!CR74/LittLittStacked!$DI74*100</f>
        <v>0</v>
      </c>
      <c r="CS74">
        <f>LittLittStacked!CS74/LittLittStacked!$DI74*100</f>
        <v>0</v>
      </c>
      <c r="CT74">
        <f>LittLittStacked!CT74/LittLittStacked!$DI74*100</f>
        <v>0</v>
      </c>
      <c r="CU74">
        <f>LittLittStacked!CU74/LittLittStacked!$DI74*100</f>
        <v>0</v>
      </c>
      <c r="CV74">
        <f>LittLittStacked!CV74/LittLittStacked!$DI74*100</f>
        <v>0</v>
      </c>
      <c r="CW74">
        <f>LittLittStacked!CW74/LittLittStacked!$DI74*100</f>
        <v>0</v>
      </c>
      <c r="CX74">
        <f>LittLittStacked!CX74/LittLittStacked!$DI74*100</f>
        <v>0</v>
      </c>
      <c r="CY74">
        <f>LittLittStacked!CY74/LittLittStacked!$DI74*100</f>
        <v>0</v>
      </c>
      <c r="CZ74">
        <f>LittLittStacked!CZ74/LittLittStacked!$DI74*100</f>
        <v>0</v>
      </c>
      <c r="DA74">
        <f>LittLittStacked!DA74/LittLittStacked!$DI74*100</f>
        <v>0</v>
      </c>
      <c r="DB74">
        <f>LittLittStacked!DB74/LittLittStacked!$DI74*100</f>
        <v>0</v>
      </c>
      <c r="DC74">
        <f>LittLittStacked!DC74/LittLittStacked!$DI74*100</f>
        <v>0</v>
      </c>
      <c r="DD74">
        <f>LittLittStacked!DD74/LittLittStacked!$DI74*100</f>
        <v>0</v>
      </c>
      <c r="DE74">
        <f>LittLittStacked!DE74/LittLittStacked!$DI74*100</f>
        <v>0</v>
      </c>
      <c r="DF74">
        <f>LittLittStacked!DF74/LittLittStacked!$DI74*100</f>
        <v>0</v>
      </c>
      <c r="DG74">
        <f>LittLittStacked!DG74/LittLittStacked!$DI74*100</f>
        <v>0</v>
      </c>
      <c r="DH74">
        <f>LittLittStacked!DH74/LittLittStacked!$DI74*100</f>
        <v>0</v>
      </c>
      <c r="DI74">
        <f t="shared" si="7"/>
        <v>99.999999999999986</v>
      </c>
      <c r="DJ74" t="s">
        <v>474</v>
      </c>
      <c r="DK74">
        <f t="shared" si="8"/>
        <v>93.974732750242936</v>
      </c>
      <c r="DL74">
        <f t="shared" si="9"/>
        <v>6.0252672497570643</v>
      </c>
      <c r="DM74">
        <f t="shared" si="10"/>
        <v>0.87463556851311952</v>
      </c>
    </row>
    <row r="75" spans="1:117" x14ac:dyDescent="0.2">
      <c r="A75">
        <f t="shared" si="11"/>
        <v>8227.8571428571431</v>
      </c>
      <c r="B75">
        <v>7.1</v>
      </c>
      <c r="C75">
        <f>LittLittStacked!C75/LittLittStacked!$DI75*100</f>
        <v>0</v>
      </c>
      <c r="D75">
        <f>LittLittStacked!D75/LittLittStacked!$DI75*100</f>
        <v>0</v>
      </c>
      <c r="E75">
        <f>LittLittStacked!E75/LittLittStacked!$DI75*100</f>
        <v>1.5261044176706828</v>
      </c>
      <c r="F75">
        <f>LittLittStacked!F75/LittLittStacked!$DI75*100</f>
        <v>0</v>
      </c>
      <c r="G75">
        <f>LittLittStacked!G75/LittLittStacked!$DI75*100</f>
        <v>0</v>
      </c>
      <c r="H75">
        <f>LittLittStacked!H75/LittLittStacked!$DI75*100</f>
        <v>1.8473895582329318</v>
      </c>
      <c r="I75">
        <f>LittLittStacked!I75/LittLittStacked!$DI75*100</f>
        <v>0</v>
      </c>
      <c r="J75">
        <f>LittLittStacked!J75/LittLittStacked!$DI75*100</f>
        <v>0</v>
      </c>
      <c r="K75">
        <f>LittLittStacked!K75/LittLittStacked!$DI75*100</f>
        <v>0</v>
      </c>
      <c r="L75">
        <f>LittLittStacked!L75/LittLittStacked!$DI75*100</f>
        <v>0</v>
      </c>
      <c r="M75">
        <f>LittLittStacked!M75/LittLittStacked!$DI75*100</f>
        <v>0</v>
      </c>
      <c r="N75">
        <f>LittLittStacked!N75/LittLittStacked!$DI75*100</f>
        <v>0</v>
      </c>
      <c r="O75">
        <f>LittLittStacked!O75/LittLittStacked!$DI75*100</f>
        <v>0</v>
      </c>
      <c r="P75">
        <f>LittLittStacked!P75/LittLittStacked!$DI75*100</f>
        <v>0</v>
      </c>
      <c r="Q75">
        <f>LittLittStacked!Q75/LittLittStacked!$DI75*100</f>
        <v>0</v>
      </c>
      <c r="R75">
        <f>LittLittStacked!R75/LittLittStacked!$DI75*100</f>
        <v>0</v>
      </c>
      <c r="S75">
        <f>LittLittStacked!S75/LittLittStacked!$DI75*100</f>
        <v>0</v>
      </c>
      <c r="T75">
        <f>LittLittStacked!T75/LittLittStacked!$DI75*100</f>
        <v>0</v>
      </c>
      <c r="U75">
        <f>LittLittStacked!U75/LittLittStacked!$DI75*100</f>
        <v>0</v>
      </c>
      <c r="V75">
        <f>LittLittStacked!V75/LittLittStacked!$DI75*100</f>
        <v>38.072289156626503</v>
      </c>
      <c r="W75">
        <f>LittLittStacked!W75/LittLittStacked!$DI75*100</f>
        <v>8.0321285140562249E-2</v>
      </c>
      <c r="X75">
        <f>LittLittStacked!X75/LittLittStacked!$DI75*100</f>
        <v>0.88353413654618462</v>
      </c>
      <c r="Y75">
        <f>LittLittStacked!Y75/LittLittStacked!$DI75*100</f>
        <v>0</v>
      </c>
      <c r="Z75">
        <f>LittLittStacked!Z75/LittLittStacked!$DI75*100</f>
        <v>0</v>
      </c>
      <c r="AA75">
        <f>LittLittStacked!AA75/LittLittStacked!$DI75*100</f>
        <v>0</v>
      </c>
      <c r="AB75">
        <f>LittLittStacked!AB75/LittLittStacked!$DI75*100</f>
        <v>0</v>
      </c>
      <c r="AC75">
        <f>LittLittStacked!AC75/LittLittStacked!$DI75*100</f>
        <v>8.0321285140562249E-2</v>
      </c>
      <c r="AD75">
        <f>LittLittStacked!AD75/LittLittStacked!$DI75*100</f>
        <v>0.1606425702811245</v>
      </c>
      <c r="AE75">
        <f>LittLittStacked!AE75/LittLittStacked!$DI75*100</f>
        <v>0</v>
      </c>
      <c r="AF75">
        <f>LittLittStacked!AF75/LittLittStacked!$DI75*100</f>
        <v>8.0321285140562249E-2</v>
      </c>
      <c r="AG75">
        <f>LittLittStacked!AG75/LittLittStacked!$DI75*100</f>
        <v>0</v>
      </c>
      <c r="AH75">
        <f>LittLittStacked!AH75/LittLittStacked!$DI75*100</f>
        <v>6.907630522088354</v>
      </c>
      <c r="AI75">
        <f>LittLittStacked!AI75/LittLittStacked!$DI75*100</f>
        <v>0</v>
      </c>
      <c r="AJ75">
        <f>LittLittStacked!AJ75/LittLittStacked!$DI75*100</f>
        <v>1.285140562248996</v>
      </c>
      <c r="AK75">
        <f>LittLittStacked!AK75/LittLittStacked!$DI75*100</f>
        <v>0.32128514056224899</v>
      </c>
      <c r="AL75">
        <f>LittLittStacked!AL75/LittLittStacked!$DI75*100</f>
        <v>0</v>
      </c>
      <c r="AM75">
        <f>LittLittStacked!AM75/LittLittStacked!$DI75*100</f>
        <v>0</v>
      </c>
      <c r="AN75">
        <f>LittLittStacked!AN75/LittLittStacked!$DI75*100</f>
        <v>0</v>
      </c>
      <c r="AO75">
        <f>LittLittStacked!AO75/LittLittStacked!$DI75*100</f>
        <v>0</v>
      </c>
      <c r="AP75">
        <f>LittLittStacked!AP75/LittLittStacked!$DI75*100</f>
        <v>0</v>
      </c>
      <c r="AQ75">
        <f>LittLittStacked!AQ75/LittLittStacked!$DI75*100</f>
        <v>0</v>
      </c>
      <c r="AR75">
        <f>LittLittStacked!AR75/LittLittStacked!$DI75*100</f>
        <v>0</v>
      </c>
      <c r="AS75">
        <f>LittLittStacked!AS75/LittLittStacked!$DI75*100</f>
        <v>0</v>
      </c>
      <c r="AT75">
        <v>0</v>
      </c>
      <c r="AU75">
        <f>LittLittStacked!AU75/LittLittStacked!$DI75*100</f>
        <v>2.9718875502008033</v>
      </c>
      <c r="AV75">
        <f>LittLittStacked!AV75/LittLittStacked!$DI75*100</f>
        <v>0</v>
      </c>
      <c r="AW75">
        <f>LittLittStacked!AW75/LittLittStacked!$DI75*100</f>
        <v>0</v>
      </c>
      <c r="AX75">
        <f>LittLittStacked!AX75/LittLittStacked!$DI75*100</f>
        <v>0</v>
      </c>
      <c r="AY75">
        <f>LittLittStacked!AY75/LittLittStacked!$DI75*100</f>
        <v>0</v>
      </c>
      <c r="AZ75">
        <f>LittLittStacked!AZ75/LittLittStacked!$DI75*100</f>
        <v>0.24096385542168677</v>
      </c>
      <c r="BA75">
        <f>LittLittStacked!BA75/LittLittStacked!$DI75*100</f>
        <v>0</v>
      </c>
      <c r="BB75">
        <f>LittLittStacked!BB75/LittLittStacked!$DI75*100</f>
        <v>0</v>
      </c>
      <c r="BC75">
        <f>LittLittStacked!BC75/LittLittStacked!$DI75*100</f>
        <v>1.5261044176706828</v>
      </c>
      <c r="BD75">
        <f>LittLittStacked!BD75/LittLittStacked!$DI75*100</f>
        <v>0</v>
      </c>
      <c r="BE75">
        <f>LittLittStacked!BE75/LittLittStacked!$DI75*100</f>
        <v>8.0321285140562249E-2</v>
      </c>
      <c r="BF75">
        <f>LittLittStacked!BF75/LittLittStacked!$DI75*100</f>
        <v>0</v>
      </c>
      <c r="BG75">
        <f>LittLittStacked!BG75/LittLittStacked!$DI75*100</f>
        <v>0</v>
      </c>
      <c r="BH75">
        <f>LittLittStacked!BH75/LittLittStacked!$DI75*100</f>
        <v>0</v>
      </c>
      <c r="BI75">
        <f>LittLittStacked!BI75/LittLittStacked!$DI75*100</f>
        <v>0.1606425702811245</v>
      </c>
      <c r="BJ75">
        <f>LittLittStacked!BJ75/LittLittStacked!$DI75*100</f>
        <v>0</v>
      </c>
      <c r="BK75">
        <f>LittLittStacked!BK75/LittLittStacked!$DI75*100</f>
        <v>8.0321285140562249E-2</v>
      </c>
      <c r="BL75">
        <f>LittLittStacked!BL75/LittLittStacked!$DI75*100</f>
        <v>15.421686746987953</v>
      </c>
      <c r="BM75">
        <f>LittLittStacked!BM75/LittLittStacked!$DI75*100</f>
        <v>0</v>
      </c>
      <c r="BN75">
        <f>LittLittStacked!BN75/LittLittStacked!$DI75*100</f>
        <v>8.0321285140562249E-2</v>
      </c>
      <c r="BO75">
        <f>LittLittStacked!BO75/LittLittStacked!$DI75*100</f>
        <v>8.0321285140562249E-2</v>
      </c>
      <c r="BP75">
        <f>LittLittStacked!BP75/LittLittStacked!$DI75*100</f>
        <v>0</v>
      </c>
      <c r="BQ75">
        <f>LittLittStacked!BQ75/LittLittStacked!$DI75*100</f>
        <v>0.1606425702811245</v>
      </c>
      <c r="BR75">
        <f>LittLittStacked!BR75/LittLittStacked!$DI75*100</f>
        <v>0.1606425702811245</v>
      </c>
      <c r="BS75">
        <f>LittLittStacked!BS75/LittLittStacked!$DI75*100</f>
        <v>0</v>
      </c>
      <c r="BT75">
        <f>LittLittStacked!BT75/LittLittStacked!$DI75*100</f>
        <v>0</v>
      </c>
      <c r="BU75">
        <f>LittLittStacked!BU75/LittLittStacked!$DI75*100</f>
        <v>0</v>
      </c>
      <c r="BV75">
        <f>LittLittStacked!BV75/LittLittStacked!$DI75*100</f>
        <v>0</v>
      </c>
      <c r="BW75">
        <f>LittLittStacked!BW75/LittLittStacked!$DI75*100</f>
        <v>0</v>
      </c>
      <c r="BX75">
        <f>LittLittStacked!BX75/LittLittStacked!$DI75*100</f>
        <v>0</v>
      </c>
      <c r="BY75">
        <f>LittLittStacked!BY75/LittLittStacked!$DI75*100</f>
        <v>0</v>
      </c>
      <c r="BZ75">
        <f>LittLittStacked!BZ75/LittLittStacked!$DI75*100</f>
        <v>0</v>
      </c>
      <c r="CA75">
        <f>LittLittStacked!CA75/LittLittStacked!$DI75*100</f>
        <v>0</v>
      </c>
      <c r="CB75">
        <f>LittLittStacked!CB75/LittLittStacked!$DI75*100</f>
        <v>0</v>
      </c>
      <c r="CC75">
        <f>LittLittStacked!CC75/LittLittStacked!$DI75*100</f>
        <v>0</v>
      </c>
      <c r="CD75">
        <f>LittLittStacked!CD75/LittLittStacked!$DI75*100</f>
        <v>0</v>
      </c>
      <c r="CE75">
        <f>LittLittStacked!CE75/LittLittStacked!$DI75*100</f>
        <v>6.1847389558232937</v>
      </c>
      <c r="CF75">
        <f>LittLittStacked!CF75/LittLittStacked!$DI75*100</f>
        <v>0</v>
      </c>
      <c r="CG75">
        <f>LittLittStacked!CG75/LittLittStacked!$DI75*100</f>
        <v>0</v>
      </c>
      <c r="CH75">
        <f>LittLittStacked!CH75/LittLittStacked!$DI75*100</f>
        <v>0</v>
      </c>
      <c r="CI75">
        <f>LittLittStacked!CI75/LittLittStacked!$DI75*100</f>
        <v>21.606425702811244</v>
      </c>
      <c r="CJ75">
        <f>LittLittStacked!CJ75/LittLittStacked!$DI75*100</f>
        <v>0</v>
      </c>
      <c r="CK75">
        <f>LittLittStacked!CK75/LittLittStacked!$DI75*100</f>
        <v>0</v>
      </c>
      <c r="CL75">
        <f>LittLittStacked!CL75/LittLittStacked!$DI75*100</f>
        <v>0</v>
      </c>
      <c r="CM75">
        <f>LittLittStacked!CM75/LittLittStacked!$DI75*100</f>
        <v>0</v>
      </c>
      <c r="CN75">
        <f>LittLittStacked!CN75/LittLittStacked!$DI75*100</f>
        <v>0</v>
      </c>
      <c r="CO75">
        <f>LittLittStacked!CO75/LittLittStacked!$DI75*100</f>
        <v>0</v>
      </c>
      <c r="CP75">
        <f>LittLittStacked!CP75/LittLittStacked!$DI75*100</f>
        <v>0</v>
      </c>
      <c r="CQ75">
        <f>LittLittStacked!CQ75/LittLittStacked!$DI75*100</f>
        <v>0</v>
      </c>
      <c r="CR75">
        <f>LittLittStacked!CR75/LittLittStacked!$DI75*100</f>
        <v>0</v>
      </c>
      <c r="CS75">
        <f>LittLittStacked!CS75/LittLittStacked!$DI75*100</f>
        <v>0</v>
      </c>
      <c r="CT75">
        <f>LittLittStacked!CT75/LittLittStacked!$DI75*100</f>
        <v>0</v>
      </c>
      <c r="CU75">
        <f>LittLittStacked!CU75/LittLittStacked!$DI75*100</f>
        <v>0</v>
      </c>
      <c r="CV75">
        <f>LittLittStacked!CV75/LittLittStacked!$DI75*100</f>
        <v>0</v>
      </c>
      <c r="CW75">
        <f>LittLittStacked!CW75/LittLittStacked!$DI75*100</f>
        <v>0</v>
      </c>
      <c r="CX75">
        <f>LittLittStacked!CX75/LittLittStacked!$DI75*100</f>
        <v>0</v>
      </c>
      <c r="CY75">
        <f>LittLittStacked!CY75/LittLittStacked!$DI75*100</f>
        <v>0</v>
      </c>
      <c r="CZ75">
        <f>LittLittStacked!CZ75/LittLittStacked!$DI75*100</f>
        <v>0</v>
      </c>
      <c r="DA75">
        <f>LittLittStacked!DA75/LittLittStacked!$DI75*100</f>
        <v>0</v>
      </c>
      <c r="DB75">
        <f>LittLittStacked!DB75/LittLittStacked!$DI75*100</f>
        <v>0</v>
      </c>
      <c r="DC75">
        <f>LittLittStacked!DC75/LittLittStacked!$DI75*100</f>
        <v>0</v>
      </c>
      <c r="DD75">
        <f>LittLittStacked!DD75/LittLittStacked!$DI75*100</f>
        <v>0</v>
      </c>
      <c r="DE75">
        <f>LittLittStacked!DE75/LittLittStacked!$DI75*100</f>
        <v>0</v>
      </c>
      <c r="DF75">
        <f>LittLittStacked!DF75/LittLittStacked!$DI75*100</f>
        <v>0</v>
      </c>
      <c r="DG75">
        <f>LittLittStacked!DG75/LittLittStacked!$DI75*100</f>
        <v>0</v>
      </c>
      <c r="DH75">
        <f>LittLittStacked!DH75/LittLittStacked!$DI75*100</f>
        <v>0</v>
      </c>
      <c r="DI75">
        <f t="shared" si="7"/>
        <v>100</v>
      </c>
      <c r="DJ75" t="s">
        <v>474</v>
      </c>
      <c r="DK75">
        <f t="shared" si="8"/>
        <v>93.172690763052202</v>
      </c>
      <c r="DL75">
        <f t="shared" si="9"/>
        <v>6.8273092369477979</v>
      </c>
      <c r="DM75">
        <f t="shared" si="10"/>
        <v>0.32128514056224899</v>
      </c>
    </row>
    <row r="76" spans="1:117" x14ac:dyDescent="0.2">
      <c r="A76">
        <f t="shared" si="11"/>
        <v>8391.4285714285725</v>
      </c>
      <c r="B76">
        <v>7.2</v>
      </c>
      <c r="C76">
        <f>LittLittStacked!C76/LittLittStacked!$DI76*100</f>
        <v>0</v>
      </c>
      <c r="D76">
        <f>LittLittStacked!D76/LittLittStacked!$DI76*100</f>
        <v>0</v>
      </c>
      <c r="E76">
        <f>LittLittStacked!E76/LittLittStacked!$DI76*100</f>
        <v>1.0628875110717448</v>
      </c>
      <c r="F76">
        <f>LittLittStacked!F76/LittLittStacked!$DI76*100</f>
        <v>0</v>
      </c>
      <c r="G76">
        <f>LittLittStacked!G76/LittLittStacked!$DI76*100</f>
        <v>0</v>
      </c>
      <c r="H76">
        <f>LittLittStacked!H76/LittLittStacked!$DI76*100</f>
        <v>2.745792736935341</v>
      </c>
      <c r="I76">
        <f>LittLittStacked!I76/LittLittStacked!$DI76*100</f>
        <v>0</v>
      </c>
      <c r="J76">
        <f>LittLittStacked!J76/LittLittStacked!$DI76*100</f>
        <v>0</v>
      </c>
      <c r="K76">
        <f>LittLittStacked!K76/LittLittStacked!$DI76*100</f>
        <v>0</v>
      </c>
      <c r="L76">
        <f>LittLittStacked!L76/LittLittStacked!$DI76*100</f>
        <v>0</v>
      </c>
      <c r="M76">
        <f>LittLittStacked!M76/LittLittStacked!$DI76*100</f>
        <v>8.8573959255978746E-2</v>
      </c>
      <c r="N76">
        <f>LittLittStacked!N76/LittLittStacked!$DI76*100</f>
        <v>0</v>
      </c>
      <c r="O76">
        <f>LittLittStacked!O76/LittLittStacked!$DI76*100</f>
        <v>0</v>
      </c>
      <c r="P76">
        <f>LittLittStacked!P76/LittLittStacked!$DI76*100</f>
        <v>0</v>
      </c>
      <c r="Q76">
        <f>LittLittStacked!Q76/LittLittStacked!$DI76*100</f>
        <v>0</v>
      </c>
      <c r="R76">
        <f>LittLittStacked!R76/LittLittStacked!$DI76*100</f>
        <v>0</v>
      </c>
      <c r="S76">
        <f>LittLittStacked!S76/LittLittStacked!$DI76*100</f>
        <v>0</v>
      </c>
      <c r="T76">
        <f>LittLittStacked!T76/LittLittStacked!$DI76*100</f>
        <v>0</v>
      </c>
      <c r="U76">
        <f>LittLittStacked!U76/LittLittStacked!$DI76*100</f>
        <v>0</v>
      </c>
      <c r="V76">
        <f>LittLittStacked!V76/LittLittStacked!$DI76*100</f>
        <v>51.461470327723646</v>
      </c>
      <c r="W76">
        <f>LittLittStacked!W76/LittLittStacked!$DI76*100</f>
        <v>0</v>
      </c>
      <c r="X76">
        <f>LittLittStacked!X76/LittLittStacked!$DI76*100</f>
        <v>1.328609388839681</v>
      </c>
      <c r="Y76">
        <f>LittLittStacked!Y76/LittLittStacked!$DI76*100</f>
        <v>0</v>
      </c>
      <c r="Z76">
        <f>LittLittStacked!Z76/LittLittStacked!$DI76*100</f>
        <v>0</v>
      </c>
      <c r="AA76">
        <f>LittLittStacked!AA76/LittLittStacked!$DI76*100</f>
        <v>0</v>
      </c>
      <c r="AB76">
        <f>LittLittStacked!AB76/LittLittStacked!$DI76*100</f>
        <v>0</v>
      </c>
      <c r="AC76">
        <f>LittLittStacked!AC76/LittLittStacked!$DI76*100</f>
        <v>0</v>
      </c>
      <c r="AD76">
        <f>LittLittStacked!AD76/LittLittStacked!$DI76*100</f>
        <v>0.17714791851195749</v>
      </c>
      <c r="AE76">
        <f>LittLittStacked!AE76/LittLittStacked!$DI76*100</f>
        <v>0</v>
      </c>
      <c r="AF76">
        <f>LittLittStacked!AF76/LittLittStacked!$DI76*100</f>
        <v>0.17714791851195749</v>
      </c>
      <c r="AG76">
        <f>LittLittStacked!AG76/LittLittStacked!$DI76*100</f>
        <v>0</v>
      </c>
      <c r="AH76">
        <f>LittLittStacked!AH76/LittLittStacked!$DI76*100</f>
        <v>1.0628875110717448</v>
      </c>
      <c r="AI76">
        <f>LittLittStacked!AI76/LittLittStacked!$DI76*100</f>
        <v>0</v>
      </c>
      <c r="AJ76">
        <f>LittLittStacked!AJ76/LittLittStacked!$DI76*100</f>
        <v>0.88573959255978751</v>
      </c>
      <c r="AK76">
        <f>LittLittStacked!AK76/LittLittStacked!$DI76*100</f>
        <v>0.17714791851195749</v>
      </c>
      <c r="AL76">
        <f>LittLittStacked!AL76/LittLittStacked!$DI76*100</f>
        <v>0</v>
      </c>
      <c r="AM76">
        <f>LittLittStacked!AM76/LittLittStacked!$DI76*100</f>
        <v>0</v>
      </c>
      <c r="AN76">
        <f>LittLittStacked!AN76/LittLittStacked!$DI76*100</f>
        <v>0</v>
      </c>
      <c r="AO76">
        <f>LittLittStacked!AO76/LittLittStacked!$DI76*100</f>
        <v>0</v>
      </c>
      <c r="AP76">
        <f>LittLittStacked!AP76/LittLittStacked!$DI76*100</f>
        <v>0</v>
      </c>
      <c r="AQ76">
        <f>LittLittStacked!AQ76/LittLittStacked!$DI76*100</f>
        <v>0</v>
      </c>
      <c r="AR76">
        <f>LittLittStacked!AR76/LittLittStacked!$DI76*100</f>
        <v>0</v>
      </c>
      <c r="AS76">
        <f>LittLittStacked!AS76/LittLittStacked!$DI76*100</f>
        <v>0</v>
      </c>
      <c r="AT76">
        <v>0</v>
      </c>
      <c r="AU76">
        <f>LittLittStacked!AU76/LittLittStacked!$DI76*100</f>
        <v>3.188662533215235</v>
      </c>
      <c r="AV76">
        <f>LittLittStacked!AV76/LittLittStacked!$DI76*100</f>
        <v>0</v>
      </c>
      <c r="AW76">
        <f>LittLittStacked!AW76/LittLittStacked!$DI76*100</f>
        <v>0</v>
      </c>
      <c r="AX76">
        <f>LittLittStacked!AX76/LittLittStacked!$DI76*100</f>
        <v>0</v>
      </c>
      <c r="AY76">
        <f>LittLittStacked!AY76/LittLittStacked!$DI76*100</f>
        <v>0</v>
      </c>
      <c r="AZ76">
        <f>LittLittStacked!AZ76/LittLittStacked!$DI76*100</f>
        <v>0.17714791851195749</v>
      </c>
      <c r="BA76">
        <f>LittLittStacked!BA76/LittLittStacked!$DI76*100</f>
        <v>0</v>
      </c>
      <c r="BB76">
        <f>LittLittStacked!BB76/LittLittStacked!$DI76*100</f>
        <v>0</v>
      </c>
      <c r="BC76">
        <f>LittLittStacked!BC76/LittLittStacked!$DI76*100</f>
        <v>2.3029229406554474</v>
      </c>
      <c r="BD76">
        <f>LittLittStacked!BD76/LittLittStacked!$DI76*100</f>
        <v>0</v>
      </c>
      <c r="BE76">
        <f>LittLittStacked!BE76/LittLittStacked!$DI76*100</f>
        <v>0</v>
      </c>
      <c r="BF76">
        <f>LittLittStacked!BF76/LittLittStacked!$DI76*100</f>
        <v>0</v>
      </c>
      <c r="BG76">
        <f>LittLittStacked!BG76/LittLittStacked!$DI76*100</f>
        <v>0</v>
      </c>
      <c r="BH76">
        <f>LittLittStacked!BH76/LittLittStacked!$DI76*100</f>
        <v>0</v>
      </c>
      <c r="BI76">
        <f>LittLittStacked!BI76/LittLittStacked!$DI76*100</f>
        <v>8.8573959255978746E-2</v>
      </c>
      <c r="BJ76">
        <f>LittLittStacked!BJ76/LittLittStacked!$DI76*100</f>
        <v>0</v>
      </c>
      <c r="BK76">
        <f>LittLittStacked!BK76/LittLittStacked!$DI76*100</f>
        <v>0</v>
      </c>
      <c r="BL76">
        <f>LittLittStacked!BL76/LittLittStacked!$DI76*100</f>
        <v>15.234720992028345</v>
      </c>
      <c r="BM76">
        <f>LittLittStacked!BM76/LittLittStacked!$DI76*100</f>
        <v>0</v>
      </c>
      <c r="BN76">
        <f>LittLittStacked!BN76/LittLittStacked!$DI76*100</f>
        <v>0</v>
      </c>
      <c r="BO76">
        <f>LittLittStacked!BO76/LittLittStacked!$DI76*100</f>
        <v>0</v>
      </c>
      <c r="BP76">
        <f>LittLittStacked!BP76/LittLittStacked!$DI76*100</f>
        <v>0</v>
      </c>
      <c r="BQ76">
        <f>LittLittStacked!BQ76/LittLittStacked!$DI76*100</f>
        <v>0.17714791851195749</v>
      </c>
      <c r="BR76">
        <f>LittLittStacked!BR76/LittLittStacked!$DI76*100</f>
        <v>0</v>
      </c>
      <c r="BS76">
        <f>LittLittStacked!BS76/LittLittStacked!$DI76*100</f>
        <v>0.26572187776793621</v>
      </c>
      <c r="BT76">
        <f>LittLittStacked!BT76/LittLittStacked!$DI76*100</f>
        <v>0</v>
      </c>
      <c r="BU76">
        <f>LittLittStacked!BU76/LittLittStacked!$DI76*100</f>
        <v>0</v>
      </c>
      <c r="BV76">
        <f>LittLittStacked!BV76/LittLittStacked!$DI76*100</f>
        <v>0</v>
      </c>
      <c r="BW76">
        <f>LittLittStacked!BW76/LittLittStacked!$DI76*100</f>
        <v>0</v>
      </c>
      <c r="BX76">
        <f>LittLittStacked!BX76/LittLittStacked!$DI76*100</f>
        <v>0</v>
      </c>
      <c r="BY76">
        <f>LittLittStacked!BY76/LittLittStacked!$DI76*100</f>
        <v>0</v>
      </c>
      <c r="BZ76">
        <f>LittLittStacked!BZ76/LittLittStacked!$DI76*100</f>
        <v>0</v>
      </c>
      <c r="CA76">
        <f>LittLittStacked!CA76/LittLittStacked!$DI76*100</f>
        <v>0</v>
      </c>
      <c r="CB76">
        <f>LittLittStacked!CB76/LittLittStacked!$DI76*100</f>
        <v>0</v>
      </c>
      <c r="CC76">
        <f>LittLittStacked!CC76/LittLittStacked!$DI76*100</f>
        <v>0</v>
      </c>
      <c r="CD76">
        <f>LittLittStacked!CD76/LittLittStacked!$DI76*100</f>
        <v>0</v>
      </c>
      <c r="CE76">
        <f>LittLittStacked!CE76/LittLittStacked!$DI76*100</f>
        <v>6.4658990256864488</v>
      </c>
      <c r="CF76">
        <f>LittLittStacked!CF76/LittLittStacked!$DI76*100</f>
        <v>0</v>
      </c>
      <c r="CG76">
        <f>LittLittStacked!CG76/LittLittStacked!$DI76*100</f>
        <v>0</v>
      </c>
      <c r="CH76">
        <f>LittLittStacked!CH76/LittLittStacked!$DI76*100</f>
        <v>0</v>
      </c>
      <c r="CI76">
        <f>LittLittStacked!CI76/LittLittStacked!$DI76*100</f>
        <v>12.66607617360496</v>
      </c>
      <c r="CJ76">
        <f>LittLittStacked!CJ76/LittLittStacked!$DI76*100</f>
        <v>0</v>
      </c>
      <c r="CK76">
        <f>LittLittStacked!CK76/LittLittStacked!$DI76*100</f>
        <v>0.17714791851195749</v>
      </c>
      <c r="CL76">
        <f>LittLittStacked!CL76/LittLittStacked!$DI76*100</f>
        <v>0</v>
      </c>
      <c r="CM76">
        <f>LittLittStacked!CM76/LittLittStacked!$DI76*100</f>
        <v>0</v>
      </c>
      <c r="CN76">
        <f>LittLittStacked!CN76/LittLittStacked!$DI76*100</f>
        <v>0</v>
      </c>
      <c r="CO76">
        <f>LittLittStacked!CO76/LittLittStacked!$DI76*100</f>
        <v>8.8573959255978746E-2</v>
      </c>
      <c r="CP76">
        <f>LittLittStacked!CP76/LittLittStacked!$DI76*100</f>
        <v>0</v>
      </c>
      <c r="CQ76">
        <f>LittLittStacked!CQ76/LittLittStacked!$DI76*100</f>
        <v>0</v>
      </c>
      <c r="CR76">
        <f>LittLittStacked!CR76/LittLittStacked!$DI76*100</f>
        <v>0</v>
      </c>
      <c r="CS76">
        <f>LittLittStacked!CS76/LittLittStacked!$DI76*100</f>
        <v>0</v>
      </c>
      <c r="CT76">
        <f>LittLittStacked!CT76/LittLittStacked!$DI76*100</f>
        <v>0</v>
      </c>
      <c r="CU76">
        <f>LittLittStacked!CU76/LittLittStacked!$DI76*100</f>
        <v>0</v>
      </c>
      <c r="CV76">
        <f>LittLittStacked!CV76/LittLittStacked!$DI76*100</f>
        <v>0</v>
      </c>
      <c r="CW76">
        <f>LittLittStacked!CW76/LittLittStacked!$DI76*100</f>
        <v>0</v>
      </c>
      <c r="CX76">
        <f>LittLittStacked!CX76/LittLittStacked!$DI76*100</f>
        <v>0</v>
      </c>
      <c r="CY76">
        <f>LittLittStacked!CY76/LittLittStacked!$DI76*100</f>
        <v>0</v>
      </c>
      <c r="CZ76">
        <f>LittLittStacked!CZ76/LittLittStacked!$DI76*100</f>
        <v>0</v>
      </c>
      <c r="DA76">
        <f>LittLittStacked!DA76/LittLittStacked!$DI76*100</f>
        <v>0</v>
      </c>
      <c r="DB76">
        <f>LittLittStacked!DB76/LittLittStacked!$DI76*100</f>
        <v>0</v>
      </c>
      <c r="DC76">
        <f>LittLittStacked!DC76/LittLittStacked!$DI76*100</f>
        <v>0</v>
      </c>
      <c r="DD76">
        <f>LittLittStacked!DD76/LittLittStacked!$DI76*100</f>
        <v>0</v>
      </c>
      <c r="DE76">
        <f>LittLittStacked!DE76/LittLittStacked!$DI76*100</f>
        <v>0</v>
      </c>
      <c r="DF76">
        <f>LittLittStacked!DF76/LittLittStacked!$DI76*100</f>
        <v>0</v>
      </c>
      <c r="DG76">
        <f>LittLittStacked!DG76/LittLittStacked!$DI76*100</f>
        <v>0</v>
      </c>
      <c r="DH76">
        <f>LittLittStacked!DH76/LittLittStacked!$DI76*100</f>
        <v>0</v>
      </c>
      <c r="DI76">
        <f t="shared" si="7"/>
        <v>100.00000000000001</v>
      </c>
      <c r="DJ76" t="s">
        <v>474</v>
      </c>
      <c r="DK76">
        <f t="shared" si="8"/>
        <v>93.268379096545615</v>
      </c>
      <c r="DL76">
        <f t="shared" si="9"/>
        <v>6.7316209034543846</v>
      </c>
      <c r="DM76">
        <f t="shared" si="10"/>
        <v>0.26572187776793621</v>
      </c>
    </row>
    <row r="77" spans="1:117" x14ac:dyDescent="0.2">
      <c r="A77">
        <v>8555</v>
      </c>
      <c r="B77">
        <v>7.3</v>
      </c>
      <c r="C77">
        <f>LittLittStacked!C77/LittLittStacked!$DI77*100</f>
        <v>0</v>
      </c>
      <c r="D77">
        <f>LittLittStacked!D77/LittLittStacked!$DI77*100</f>
        <v>0</v>
      </c>
      <c r="E77">
        <f>LittLittStacked!E77/LittLittStacked!$DI77*100</f>
        <v>0.7860262008733625</v>
      </c>
      <c r="F77">
        <f>LittLittStacked!F77/LittLittStacked!$DI77*100</f>
        <v>8.7336244541484712E-2</v>
      </c>
      <c r="G77">
        <f>LittLittStacked!G77/LittLittStacked!$DI77*100</f>
        <v>8.7336244541484712E-2</v>
      </c>
      <c r="H77">
        <f>LittLittStacked!H77/LittLittStacked!$DI77*100</f>
        <v>1.0480349344978166</v>
      </c>
      <c r="I77">
        <f>LittLittStacked!I77/LittLittStacked!$DI77*100</f>
        <v>0</v>
      </c>
      <c r="J77">
        <f>LittLittStacked!J77/LittLittStacked!$DI77*100</f>
        <v>0</v>
      </c>
      <c r="K77">
        <f>LittLittStacked!K77/LittLittStacked!$DI77*100</f>
        <v>0</v>
      </c>
      <c r="L77">
        <f>LittLittStacked!L77/LittLittStacked!$DI77*100</f>
        <v>0</v>
      </c>
      <c r="M77">
        <f>LittLittStacked!M77/LittLittStacked!$DI77*100</f>
        <v>0</v>
      </c>
      <c r="N77">
        <f>LittLittStacked!N77/LittLittStacked!$DI77*100</f>
        <v>0</v>
      </c>
      <c r="O77">
        <f>LittLittStacked!O77/LittLittStacked!$DI77*100</f>
        <v>0</v>
      </c>
      <c r="P77">
        <f>LittLittStacked!P77/LittLittStacked!$DI77*100</f>
        <v>0</v>
      </c>
      <c r="Q77">
        <f>LittLittStacked!Q77/LittLittStacked!$DI77*100</f>
        <v>0</v>
      </c>
      <c r="R77">
        <f>LittLittStacked!R77/LittLittStacked!$DI77*100</f>
        <v>0</v>
      </c>
      <c r="S77">
        <f>LittLittStacked!S77/LittLittStacked!$DI77*100</f>
        <v>0</v>
      </c>
      <c r="T77">
        <f>LittLittStacked!T77/LittLittStacked!$DI77*100</f>
        <v>0</v>
      </c>
      <c r="U77">
        <f>LittLittStacked!U77/LittLittStacked!$DI77*100</f>
        <v>0</v>
      </c>
      <c r="V77">
        <f>LittLittStacked!V77/LittLittStacked!$DI77*100</f>
        <v>69.082969432314414</v>
      </c>
      <c r="W77">
        <f>LittLittStacked!W77/LittLittStacked!$DI77*100</f>
        <v>0</v>
      </c>
      <c r="X77">
        <f>LittLittStacked!X77/LittLittStacked!$DI77*100</f>
        <v>0.69868995633187769</v>
      </c>
      <c r="Y77">
        <f>LittLittStacked!Y77/LittLittStacked!$DI77*100</f>
        <v>0</v>
      </c>
      <c r="Z77">
        <f>LittLittStacked!Z77/LittLittStacked!$DI77*100</f>
        <v>8.7336244541484712E-2</v>
      </c>
      <c r="AA77">
        <f>LittLittStacked!AA77/LittLittStacked!$DI77*100</f>
        <v>0</v>
      </c>
      <c r="AB77">
        <f>LittLittStacked!AB77/LittLittStacked!$DI77*100</f>
        <v>0</v>
      </c>
      <c r="AC77">
        <f>LittLittStacked!AC77/LittLittStacked!$DI77*100</f>
        <v>0</v>
      </c>
      <c r="AD77">
        <f>LittLittStacked!AD77/LittLittStacked!$DI77*100</f>
        <v>0.17467248908296942</v>
      </c>
      <c r="AE77">
        <f>LittLittStacked!AE77/LittLittStacked!$DI77*100</f>
        <v>0</v>
      </c>
      <c r="AF77">
        <f>LittLittStacked!AF77/LittLittStacked!$DI77*100</f>
        <v>8.7336244541484712E-2</v>
      </c>
      <c r="AG77">
        <f>LittLittStacked!AG77/LittLittStacked!$DI77*100</f>
        <v>0</v>
      </c>
      <c r="AH77">
        <f>LittLittStacked!AH77/LittLittStacked!$DI77*100</f>
        <v>0.43668122270742354</v>
      </c>
      <c r="AI77">
        <f>LittLittStacked!AI77/LittLittStacked!$DI77*100</f>
        <v>0</v>
      </c>
      <c r="AJ77">
        <f>LittLittStacked!AJ77/LittLittStacked!$DI77*100</f>
        <v>0.43668122270742354</v>
      </c>
      <c r="AK77">
        <f>LittLittStacked!AK77/LittLittStacked!$DI77*100</f>
        <v>0.5240174672489083</v>
      </c>
      <c r="AL77">
        <f>LittLittStacked!AL77/LittLittStacked!$DI77*100</f>
        <v>0</v>
      </c>
      <c r="AM77">
        <f>LittLittStacked!AM77/LittLittStacked!$DI77*100</f>
        <v>0</v>
      </c>
      <c r="AN77">
        <f>LittLittStacked!AN77/LittLittStacked!$DI77*100</f>
        <v>0</v>
      </c>
      <c r="AO77">
        <f>LittLittStacked!AO77/LittLittStacked!$DI77*100</f>
        <v>0</v>
      </c>
      <c r="AP77">
        <f>LittLittStacked!AP77/LittLittStacked!$DI77*100</f>
        <v>0</v>
      </c>
      <c r="AQ77">
        <f>LittLittStacked!AQ77/LittLittStacked!$DI77*100</f>
        <v>0</v>
      </c>
      <c r="AR77">
        <f>LittLittStacked!AR77/LittLittStacked!$DI77*100</f>
        <v>0</v>
      </c>
      <c r="AS77">
        <f>LittLittStacked!AS77/LittLittStacked!$DI77*100</f>
        <v>0</v>
      </c>
      <c r="AT77">
        <v>0</v>
      </c>
      <c r="AU77">
        <f>LittLittStacked!AU77/LittLittStacked!$DI77*100</f>
        <v>3.5807860262008733</v>
      </c>
      <c r="AV77">
        <f>LittLittStacked!AV77/LittLittStacked!$DI77*100</f>
        <v>0</v>
      </c>
      <c r="AW77">
        <f>LittLittStacked!AW77/LittLittStacked!$DI77*100</f>
        <v>0</v>
      </c>
      <c r="AX77">
        <f>LittLittStacked!AX77/LittLittStacked!$DI77*100</f>
        <v>0</v>
      </c>
      <c r="AY77">
        <f>LittLittStacked!AY77/LittLittStacked!$DI77*100</f>
        <v>0</v>
      </c>
      <c r="AZ77">
        <f>LittLittStacked!AZ77/LittLittStacked!$DI77*100</f>
        <v>8.7336244541484712E-2</v>
      </c>
      <c r="BA77">
        <f>LittLittStacked!BA77/LittLittStacked!$DI77*100</f>
        <v>0</v>
      </c>
      <c r="BB77">
        <f>LittLittStacked!BB77/LittLittStacked!$DI77*100</f>
        <v>0</v>
      </c>
      <c r="BC77">
        <f>LittLittStacked!BC77/LittLittStacked!$DI77*100</f>
        <v>0.9606986899563319</v>
      </c>
      <c r="BD77">
        <f>LittLittStacked!BD77/LittLittStacked!$DI77*100</f>
        <v>0</v>
      </c>
      <c r="BE77">
        <f>LittLittStacked!BE77/LittLittStacked!$DI77*100</f>
        <v>0</v>
      </c>
      <c r="BF77">
        <f>LittLittStacked!BF77/LittLittStacked!$DI77*100</f>
        <v>0</v>
      </c>
      <c r="BG77">
        <f>LittLittStacked!BG77/LittLittStacked!$DI77*100</f>
        <v>0</v>
      </c>
      <c r="BH77">
        <f>LittLittStacked!BH77/LittLittStacked!$DI77*100</f>
        <v>0.26200873362445415</v>
      </c>
      <c r="BI77">
        <f>LittLittStacked!BI77/LittLittStacked!$DI77*100</f>
        <v>0.26200873362445415</v>
      </c>
      <c r="BJ77">
        <f>LittLittStacked!BJ77/LittLittStacked!$DI77*100</f>
        <v>0</v>
      </c>
      <c r="BK77">
        <f>LittLittStacked!BK77/LittLittStacked!$DI77*100</f>
        <v>0</v>
      </c>
      <c r="BL77">
        <f>LittLittStacked!BL77/LittLittStacked!$DI77*100</f>
        <v>10.56768558951965</v>
      </c>
      <c r="BM77">
        <f>LittLittStacked!BM77/LittLittStacked!$DI77*100</f>
        <v>0</v>
      </c>
      <c r="BN77">
        <f>LittLittStacked!BN77/LittLittStacked!$DI77*100</f>
        <v>0</v>
      </c>
      <c r="BO77">
        <f>LittLittStacked!BO77/LittLittStacked!$DI77*100</f>
        <v>0</v>
      </c>
      <c r="BP77">
        <f>LittLittStacked!BP77/LittLittStacked!$DI77*100</f>
        <v>0</v>
      </c>
      <c r="BQ77">
        <f>LittLittStacked!BQ77/LittLittStacked!$DI77*100</f>
        <v>0.17467248908296942</v>
      </c>
      <c r="BR77">
        <f>LittLittStacked!BR77/LittLittStacked!$DI77*100</f>
        <v>8.7336244541484712E-2</v>
      </c>
      <c r="BS77">
        <f>LittLittStacked!BS77/LittLittStacked!$DI77*100</f>
        <v>0.43668122270742354</v>
      </c>
      <c r="BT77">
        <f>LittLittStacked!BT77/LittLittStacked!$DI77*100</f>
        <v>8.7336244541484712E-2</v>
      </c>
      <c r="BU77">
        <f>LittLittStacked!BU77/LittLittStacked!$DI77*100</f>
        <v>0</v>
      </c>
      <c r="BV77">
        <f>LittLittStacked!BV77/LittLittStacked!$DI77*100</f>
        <v>0</v>
      </c>
      <c r="BW77">
        <f>LittLittStacked!BW77/LittLittStacked!$DI77*100</f>
        <v>0</v>
      </c>
      <c r="BX77">
        <f>LittLittStacked!BX77/LittLittStacked!$DI77*100</f>
        <v>0</v>
      </c>
      <c r="BY77">
        <f>LittLittStacked!BY77/LittLittStacked!$DI77*100</f>
        <v>0</v>
      </c>
      <c r="BZ77">
        <f>LittLittStacked!BZ77/LittLittStacked!$DI77*100</f>
        <v>0</v>
      </c>
      <c r="CA77">
        <f>LittLittStacked!CA77/LittLittStacked!$DI77*100</f>
        <v>0</v>
      </c>
      <c r="CB77">
        <f>LittLittStacked!CB77/LittLittStacked!$DI77*100</f>
        <v>0</v>
      </c>
      <c r="CC77">
        <f>LittLittStacked!CC77/LittLittStacked!$DI77*100</f>
        <v>0</v>
      </c>
      <c r="CD77">
        <f>LittLittStacked!CD77/LittLittStacked!$DI77*100</f>
        <v>0</v>
      </c>
      <c r="CE77">
        <f>LittLittStacked!CE77/LittLittStacked!$DI77*100</f>
        <v>1.6593886462882095</v>
      </c>
      <c r="CF77">
        <f>LittLittStacked!CF77/LittLittStacked!$DI77*100</f>
        <v>0</v>
      </c>
      <c r="CG77">
        <f>LittLittStacked!CG77/LittLittStacked!$DI77*100</f>
        <v>0</v>
      </c>
      <c r="CH77">
        <f>LittLittStacked!CH77/LittLittStacked!$DI77*100</f>
        <v>0</v>
      </c>
      <c r="CI77">
        <f>LittLittStacked!CI77/LittLittStacked!$DI77*100</f>
        <v>7.9475982532751095</v>
      </c>
      <c r="CJ77">
        <f>LittLittStacked!CJ77/LittLittStacked!$DI77*100</f>
        <v>8.7336244541484712E-2</v>
      </c>
      <c r="CK77">
        <f>LittLittStacked!CK77/LittLittStacked!$DI77*100</f>
        <v>0.17467248908296942</v>
      </c>
      <c r="CL77">
        <f>LittLittStacked!CL77/LittLittStacked!$DI77*100</f>
        <v>0</v>
      </c>
      <c r="CM77">
        <f>LittLittStacked!CM77/LittLittStacked!$DI77*100</f>
        <v>0</v>
      </c>
      <c r="CN77">
        <f>LittLittStacked!CN77/LittLittStacked!$DI77*100</f>
        <v>0</v>
      </c>
      <c r="CO77">
        <f>LittLittStacked!CO77/LittLittStacked!$DI77*100</f>
        <v>8.7336244541484712E-2</v>
      </c>
      <c r="CP77">
        <f>LittLittStacked!CP77/LittLittStacked!$DI77*100</f>
        <v>0</v>
      </c>
      <c r="CQ77">
        <f>LittLittStacked!CQ77/LittLittStacked!$DI77*100</f>
        <v>0</v>
      </c>
      <c r="CR77">
        <f>LittLittStacked!CR77/LittLittStacked!$DI77*100</f>
        <v>0</v>
      </c>
      <c r="CS77">
        <f>LittLittStacked!CS77/LittLittStacked!$DI77*100</f>
        <v>0</v>
      </c>
      <c r="CT77">
        <f>LittLittStacked!CT77/LittLittStacked!$DI77*100</f>
        <v>0</v>
      </c>
      <c r="CU77">
        <f>LittLittStacked!CU77/LittLittStacked!$DI77*100</f>
        <v>0</v>
      </c>
      <c r="CV77">
        <f>LittLittStacked!CV77/LittLittStacked!$DI77*100</f>
        <v>0</v>
      </c>
      <c r="CW77">
        <f>LittLittStacked!CW77/LittLittStacked!$DI77*100</f>
        <v>0</v>
      </c>
      <c r="CX77">
        <f>LittLittStacked!CX77/LittLittStacked!$DI77*100</f>
        <v>0</v>
      </c>
      <c r="CY77">
        <f>LittLittStacked!CY77/LittLittStacked!$DI77*100</f>
        <v>0</v>
      </c>
      <c r="CZ77">
        <f>LittLittStacked!CZ77/LittLittStacked!$DI77*100</f>
        <v>0</v>
      </c>
      <c r="DA77">
        <f>LittLittStacked!DA77/LittLittStacked!$DI77*100</f>
        <v>0</v>
      </c>
      <c r="DB77">
        <f>LittLittStacked!DB77/LittLittStacked!$DI77*100</f>
        <v>0</v>
      </c>
      <c r="DC77">
        <f>LittLittStacked!DC77/LittLittStacked!$DI77*100</f>
        <v>0</v>
      </c>
      <c r="DD77">
        <f>LittLittStacked!DD77/LittLittStacked!$DI77*100</f>
        <v>0</v>
      </c>
      <c r="DE77">
        <f>LittLittStacked!DE77/LittLittStacked!$DI77*100</f>
        <v>0</v>
      </c>
      <c r="DF77">
        <f>LittLittStacked!DF77/LittLittStacked!$DI77*100</f>
        <v>0</v>
      </c>
      <c r="DG77">
        <f>LittLittStacked!DG77/LittLittStacked!$DI77*100</f>
        <v>0</v>
      </c>
      <c r="DH77">
        <f>LittLittStacked!DH77/LittLittStacked!$DI77*100</f>
        <v>0</v>
      </c>
      <c r="DI77">
        <f t="shared" si="7"/>
        <v>100.00000000000001</v>
      </c>
      <c r="DJ77" t="s">
        <v>474</v>
      </c>
      <c r="DK77">
        <f t="shared" si="8"/>
        <v>93.275109170305669</v>
      </c>
      <c r="DL77">
        <f t="shared" si="9"/>
        <v>6.7248908296943313</v>
      </c>
      <c r="DM77">
        <f t="shared" si="10"/>
        <v>0.5240174672489083</v>
      </c>
    </row>
    <row r="78" spans="1:117" x14ac:dyDescent="0.2">
      <c r="A78">
        <f>(($A$77-$A$80)/(($B$77-$B$80)*10))+A77</f>
        <v>8773.3333333333339</v>
      </c>
      <c r="B78">
        <v>7.4</v>
      </c>
      <c r="C78">
        <f>LittLittStacked!C78/LittLittStacked!$DI78*100</f>
        <v>0</v>
      </c>
      <c r="D78">
        <f>LittLittStacked!D78/LittLittStacked!$DI78*100</f>
        <v>0</v>
      </c>
      <c r="E78">
        <f>LittLittStacked!E78/LittLittStacked!$DI78*100</f>
        <v>0</v>
      </c>
      <c r="F78">
        <f>LittLittStacked!F78/LittLittStacked!$DI78*100</f>
        <v>0</v>
      </c>
      <c r="G78">
        <f>LittLittStacked!G78/LittLittStacked!$DI78*100</f>
        <v>0</v>
      </c>
      <c r="H78">
        <f>LittLittStacked!H78/LittLittStacked!$DI78*100</f>
        <v>2.5193798449612403</v>
      </c>
      <c r="I78">
        <f>LittLittStacked!I78/LittLittStacked!$DI78*100</f>
        <v>0</v>
      </c>
      <c r="J78">
        <f>LittLittStacked!J78/LittLittStacked!$DI78*100</f>
        <v>9.6899224806201556E-2</v>
      </c>
      <c r="K78">
        <f>LittLittStacked!K78/LittLittStacked!$DI78*100</f>
        <v>0</v>
      </c>
      <c r="L78">
        <f>LittLittStacked!L78/LittLittStacked!$DI78*100</f>
        <v>0</v>
      </c>
      <c r="M78">
        <f>LittLittStacked!M78/LittLittStacked!$DI78*100</f>
        <v>0</v>
      </c>
      <c r="N78">
        <f>LittLittStacked!N78/LittLittStacked!$DI78*100</f>
        <v>0</v>
      </c>
      <c r="O78">
        <f>LittLittStacked!O78/LittLittStacked!$DI78*100</f>
        <v>0</v>
      </c>
      <c r="P78">
        <f>LittLittStacked!P78/LittLittStacked!$DI78*100</f>
        <v>0</v>
      </c>
      <c r="Q78">
        <f>LittLittStacked!Q78/LittLittStacked!$DI78*100</f>
        <v>0</v>
      </c>
      <c r="R78">
        <f>LittLittStacked!R78/LittLittStacked!$DI78*100</f>
        <v>0</v>
      </c>
      <c r="S78">
        <f>LittLittStacked!S78/LittLittStacked!$DI78*100</f>
        <v>0</v>
      </c>
      <c r="T78">
        <f>LittLittStacked!T78/LittLittStacked!$DI78*100</f>
        <v>0</v>
      </c>
      <c r="U78">
        <f>LittLittStacked!U78/LittLittStacked!$DI78*100</f>
        <v>0</v>
      </c>
      <c r="V78">
        <f>LittLittStacked!V78/LittLittStacked!$DI78*100</f>
        <v>68.701550387596896</v>
      </c>
      <c r="W78">
        <f>LittLittStacked!W78/LittLittStacked!$DI78*100</f>
        <v>0</v>
      </c>
      <c r="X78">
        <f>LittLittStacked!X78/LittLittStacked!$DI78*100</f>
        <v>0.48449612403100772</v>
      </c>
      <c r="Y78">
        <f>LittLittStacked!Y78/LittLittStacked!$DI78*100</f>
        <v>0</v>
      </c>
      <c r="Z78">
        <f>LittLittStacked!Z78/LittLittStacked!$DI78*100</f>
        <v>0</v>
      </c>
      <c r="AA78">
        <f>LittLittStacked!AA78/LittLittStacked!$DI78*100</f>
        <v>0</v>
      </c>
      <c r="AB78">
        <f>LittLittStacked!AB78/LittLittStacked!$DI78*100</f>
        <v>0</v>
      </c>
      <c r="AC78">
        <f>LittLittStacked!AC78/LittLittStacked!$DI78*100</f>
        <v>0</v>
      </c>
      <c r="AD78">
        <f>LittLittStacked!AD78/LittLittStacked!$DI78*100</f>
        <v>0.48449612403100772</v>
      </c>
      <c r="AE78">
        <f>LittLittStacked!AE78/LittLittStacked!$DI78*100</f>
        <v>0</v>
      </c>
      <c r="AF78">
        <f>LittLittStacked!AF78/LittLittStacked!$DI78*100</f>
        <v>0.19379844961240311</v>
      </c>
      <c r="AG78">
        <f>LittLittStacked!AG78/LittLittStacked!$DI78*100</f>
        <v>0</v>
      </c>
      <c r="AH78">
        <f>LittLittStacked!AH78/LittLittStacked!$DI78*100</f>
        <v>0</v>
      </c>
      <c r="AI78">
        <f>LittLittStacked!AI78/LittLittStacked!$DI78*100</f>
        <v>0</v>
      </c>
      <c r="AJ78">
        <f>LittLittStacked!AJ78/LittLittStacked!$DI78*100</f>
        <v>0.29069767441860467</v>
      </c>
      <c r="AK78">
        <f>LittLittStacked!AK78/LittLittStacked!$DI78*100</f>
        <v>9.6899224806201556E-2</v>
      </c>
      <c r="AL78">
        <f>LittLittStacked!AL78/LittLittStacked!$DI78*100</f>
        <v>0</v>
      </c>
      <c r="AM78">
        <f>LittLittStacked!AM78/LittLittStacked!$DI78*100</f>
        <v>0</v>
      </c>
      <c r="AN78">
        <f>LittLittStacked!AN78/LittLittStacked!$DI78*100</f>
        <v>0</v>
      </c>
      <c r="AO78">
        <f>LittLittStacked!AO78/LittLittStacked!$DI78*100</f>
        <v>0</v>
      </c>
      <c r="AP78">
        <f>LittLittStacked!AP78/LittLittStacked!$DI78*100</f>
        <v>0</v>
      </c>
      <c r="AQ78">
        <f>LittLittStacked!AQ78/LittLittStacked!$DI78*100</f>
        <v>0</v>
      </c>
      <c r="AR78">
        <f>LittLittStacked!AR78/LittLittStacked!$DI78*100</f>
        <v>0</v>
      </c>
      <c r="AS78">
        <f>LittLittStacked!AS78/LittLittStacked!$DI78*100</f>
        <v>0</v>
      </c>
      <c r="AT78">
        <v>0</v>
      </c>
      <c r="AU78">
        <f>LittLittStacked!AU78/LittLittStacked!$DI78*100</f>
        <v>1.6472868217054266</v>
      </c>
      <c r="AV78">
        <f>LittLittStacked!AV78/LittLittStacked!$DI78*100</f>
        <v>0</v>
      </c>
      <c r="AW78">
        <f>LittLittStacked!AW78/LittLittStacked!$DI78*100</f>
        <v>0</v>
      </c>
      <c r="AX78">
        <f>LittLittStacked!AX78/LittLittStacked!$DI78*100</f>
        <v>0</v>
      </c>
      <c r="AY78">
        <f>LittLittStacked!AY78/LittLittStacked!$DI78*100</f>
        <v>0</v>
      </c>
      <c r="AZ78">
        <f>LittLittStacked!AZ78/LittLittStacked!$DI78*100</f>
        <v>0</v>
      </c>
      <c r="BA78">
        <f>LittLittStacked!BA78/LittLittStacked!$DI78*100</f>
        <v>0</v>
      </c>
      <c r="BB78">
        <f>LittLittStacked!BB78/LittLittStacked!$DI78*100</f>
        <v>0</v>
      </c>
      <c r="BC78">
        <f>LittLittStacked!BC78/LittLittStacked!$DI78*100</f>
        <v>1.1627906976744187</v>
      </c>
      <c r="BD78">
        <f>LittLittStacked!BD78/LittLittStacked!$DI78*100</f>
        <v>0</v>
      </c>
      <c r="BE78">
        <f>LittLittStacked!BE78/LittLittStacked!$DI78*100</f>
        <v>0</v>
      </c>
      <c r="BF78">
        <f>LittLittStacked!BF78/LittLittStacked!$DI78*100</f>
        <v>0</v>
      </c>
      <c r="BG78">
        <f>LittLittStacked!BG78/LittLittStacked!$DI78*100</f>
        <v>0</v>
      </c>
      <c r="BH78">
        <f>LittLittStacked!BH78/LittLittStacked!$DI78*100</f>
        <v>0</v>
      </c>
      <c r="BI78">
        <f>LittLittStacked!BI78/LittLittStacked!$DI78*100</f>
        <v>0</v>
      </c>
      <c r="BJ78">
        <f>LittLittStacked!BJ78/LittLittStacked!$DI78*100</f>
        <v>0</v>
      </c>
      <c r="BK78">
        <f>LittLittStacked!BK78/LittLittStacked!$DI78*100</f>
        <v>0</v>
      </c>
      <c r="BL78">
        <f>LittLittStacked!BL78/LittLittStacked!$DI78*100</f>
        <v>12.015503875968992</v>
      </c>
      <c r="BM78">
        <f>LittLittStacked!BM78/LittLittStacked!$DI78*100</f>
        <v>0</v>
      </c>
      <c r="BN78">
        <f>LittLittStacked!BN78/LittLittStacked!$DI78*100</f>
        <v>0</v>
      </c>
      <c r="BO78">
        <f>LittLittStacked!BO78/LittLittStacked!$DI78*100</f>
        <v>0</v>
      </c>
      <c r="BP78">
        <f>LittLittStacked!BP78/LittLittStacked!$DI78*100</f>
        <v>0</v>
      </c>
      <c r="BQ78">
        <f>LittLittStacked!BQ78/LittLittStacked!$DI78*100</f>
        <v>0</v>
      </c>
      <c r="BR78">
        <f>LittLittStacked!BR78/LittLittStacked!$DI78*100</f>
        <v>9.6899224806201556E-2</v>
      </c>
      <c r="BS78">
        <f>LittLittStacked!BS78/LittLittStacked!$DI78*100</f>
        <v>0.19379844961240311</v>
      </c>
      <c r="BT78">
        <f>LittLittStacked!BT78/LittLittStacked!$DI78*100</f>
        <v>0</v>
      </c>
      <c r="BU78">
        <f>LittLittStacked!BU78/LittLittStacked!$DI78*100</f>
        <v>0</v>
      </c>
      <c r="BV78">
        <f>LittLittStacked!BV78/LittLittStacked!$DI78*100</f>
        <v>0</v>
      </c>
      <c r="BW78">
        <f>LittLittStacked!BW78/LittLittStacked!$DI78*100</f>
        <v>0</v>
      </c>
      <c r="BX78">
        <f>LittLittStacked!BX78/LittLittStacked!$DI78*100</f>
        <v>0</v>
      </c>
      <c r="BY78">
        <f>LittLittStacked!BY78/LittLittStacked!$DI78*100</f>
        <v>0</v>
      </c>
      <c r="BZ78">
        <f>LittLittStacked!BZ78/LittLittStacked!$DI78*100</f>
        <v>0</v>
      </c>
      <c r="CA78">
        <f>LittLittStacked!CA78/LittLittStacked!$DI78*100</f>
        <v>0</v>
      </c>
      <c r="CB78">
        <f>LittLittStacked!CB78/LittLittStacked!$DI78*100</f>
        <v>0</v>
      </c>
      <c r="CC78">
        <f>LittLittStacked!CC78/LittLittStacked!$DI78*100</f>
        <v>0</v>
      </c>
      <c r="CD78">
        <f>LittLittStacked!CD78/LittLittStacked!$DI78*100</f>
        <v>0</v>
      </c>
      <c r="CE78">
        <f>LittLittStacked!CE78/LittLittStacked!$DI78*100</f>
        <v>1.8410852713178296</v>
      </c>
      <c r="CF78">
        <f>LittLittStacked!CF78/LittLittStacked!$DI78*100</f>
        <v>0</v>
      </c>
      <c r="CG78">
        <f>LittLittStacked!CG78/LittLittStacked!$DI78*100</f>
        <v>0</v>
      </c>
      <c r="CH78">
        <f>LittLittStacked!CH78/LittLittStacked!$DI78*100</f>
        <v>0</v>
      </c>
      <c r="CI78">
        <f>LittLittStacked!CI78/LittLittStacked!$DI78*100</f>
        <v>9.9806201550387588</v>
      </c>
      <c r="CJ78">
        <f>LittLittStacked!CJ78/LittLittStacked!$DI78*100</f>
        <v>0</v>
      </c>
      <c r="CK78">
        <f>LittLittStacked!CK78/LittLittStacked!$DI78*100</f>
        <v>9.6899224806201556E-2</v>
      </c>
      <c r="CL78">
        <f>LittLittStacked!CL78/LittLittStacked!$DI78*100</f>
        <v>0</v>
      </c>
      <c r="CM78">
        <f>LittLittStacked!CM78/LittLittStacked!$DI78*100</f>
        <v>0</v>
      </c>
      <c r="CN78">
        <f>LittLittStacked!CN78/LittLittStacked!$DI78*100</f>
        <v>0</v>
      </c>
      <c r="CO78">
        <f>LittLittStacked!CO78/LittLittStacked!$DI78*100</f>
        <v>9.6899224806201556E-2</v>
      </c>
      <c r="CP78">
        <f>LittLittStacked!CP78/LittLittStacked!$DI78*100</f>
        <v>0</v>
      </c>
      <c r="CQ78">
        <f>LittLittStacked!CQ78/LittLittStacked!$DI78*100</f>
        <v>0</v>
      </c>
      <c r="CR78">
        <f>LittLittStacked!CR78/LittLittStacked!$DI78*100</f>
        <v>0</v>
      </c>
      <c r="CS78">
        <f>LittLittStacked!CS78/LittLittStacked!$DI78*100</f>
        <v>0</v>
      </c>
      <c r="CT78">
        <f>LittLittStacked!CT78/LittLittStacked!$DI78*100</f>
        <v>0</v>
      </c>
      <c r="CU78">
        <f>LittLittStacked!CU78/LittLittStacked!$DI78*100</f>
        <v>0</v>
      </c>
      <c r="CV78">
        <f>LittLittStacked!CV78/LittLittStacked!$DI78*100</f>
        <v>0</v>
      </c>
      <c r="CW78">
        <f>LittLittStacked!CW78/LittLittStacked!$DI78*100</f>
        <v>0</v>
      </c>
      <c r="CX78">
        <f>LittLittStacked!CX78/LittLittStacked!$DI78*100</f>
        <v>0</v>
      </c>
      <c r="CY78">
        <f>LittLittStacked!CY78/LittLittStacked!$DI78*100</f>
        <v>0</v>
      </c>
      <c r="CZ78">
        <f>LittLittStacked!CZ78/LittLittStacked!$DI78*100</f>
        <v>0</v>
      </c>
      <c r="DA78">
        <f>LittLittStacked!DA78/LittLittStacked!$DI78*100</f>
        <v>0</v>
      </c>
      <c r="DB78">
        <f>LittLittStacked!DB78/LittLittStacked!$DI78*100</f>
        <v>0</v>
      </c>
      <c r="DC78">
        <f>LittLittStacked!DC78/LittLittStacked!$DI78*100</f>
        <v>0</v>
      </c>
      <c r="DD78">
        <f>LittLittStacked!DD78/LittLittStacked!$DI78*100</f>
        <v>0</v>
      </c>
      <c r="DE78">
        <f>LittLittStacked!DE78/LittLittStacked!$DI78*100</f>
        <v>0</v>
      </c>
      <c r="DF78">
        <f>LittLittStacked!DF78/LittLittStacked!$DI78*100</f>
        <v>0</v>
      </c>
      <c r="DG78">
        <f>LittLittStacked!DG78/LittLittStacked!$DI78*100</f>
        <v>0</v>
      </c>
      <c r="DH78">
        <f>LittLittStacked!DH78/LittLittStacked!$DI78*100</f>
        <v>0</v>
      </c>
      <c r="DI78">
        <f t="shared" si="7"/>
        <v>100.00000000000003</v>
      </c>
      <c r="DJ78" t="s">
        <v>474</v>
      </c>
      <c r="DK78">
        <f t="shared" si="8"/>
        <v>96.414728682170534</v>
      </c>
      <c r="DL78">
        <f t="shared" si="9"/>
        <v>3.5852713178294664</v>
      </c>
      <c r="DM78">
        <f t="shared" si="10"/>
        <v>0.48449612403100772</v>
      </c>
    </row>
    <row r="79" spans="1:117" x14ac:dyDescent="0.2">
      <c r="A79">
        <f>(($A$77-$A$80)/(($B$77-$B$80)*10))+A78</f>
        <v>8991.6666666666679</v>
      </c>
      <c r="B79">
        <v>7.5</v>
      </c>
      <c r="C79">
        <f>LittLittStacked!C79/LittLittStacked!$DI79*100</f>
        <v>0</v>
      </c>
      <c r="D79">
        <f>LittLittStacked!D79/LittLittStacked!$DI79*100</f>
        <v>0</v>
      </c>
      <c r="E79">
        <f>LittLittStacked!E79/LittLittStacked!$DI79*100</f>
        <v>0.16556291390728478</v>
      </c>
      <c r="F79">
        <f>LittLittStacked!F79/LittLittStacked!$DI79*100</f>
        <v>8.2781456953642391E-2</v>
      </c>
      <c r="G79">
        <f>LittLittStacked!G79/LittLittStacked!$DI79*100</f>
        <v>0</v>
      </c>
      <c r="H79">
        <f>LittLittStacked!H79/LittLittStacked!$DI79*100</f>
        <v>2.8973509933774833</v>
      </c>
      <c r="I79">
        <f>LittLittStacked!I79/LittLittStacked!$DI79*100</f>
        <v>0</v>
      </c>
      <c r="J79">
        <f>LittLittStacked!J79/LittLittStacked!$DI79*100</f>
        <v>0</v>
      </c>
      <c r="K79">
        <f>LittLittStacked!K79/LittLittStacked!$DI79*100</f>
        <v>0</v>
      </c>
      <c r="L79">
        <f>LittLittStacked!L79/LittLittStacked!$DI79*100</f>
        <v>0</v>
      </c>
      <c r="M79">
        <f>LittLittStacked!M79/LittLittStacked!$DI79*100</f>
        <v>0</v>
      </c>
      <c r="N79">
        <f>LittLittStacked!N79/LittLittStacked!$DI79*100</f>
        <v>0</v>
      </c>
      <c r="O79">
        <f>LittLittStacked!O79/LittLittStacked!$DI79*100</f>
        <v>0</v>
      </c>
      <c r="P79">
        <f>LittLittStacked!P79/LittLittStacked!$DI79*100</f>
        <v>0</v>
      </c>
      <c r="Q79">
        <f>LittLittStacked!Q79/LittLittStacked!$DI79*100</f>
        <v>0</v>
      </c>
      <c r="R79">
        <f>LittLittStacked!R79/LittLittStacked!$DI79*100</f>
        <v>0</v>
      </c>
      <c r="S79">
        <f>LittLittStacked!S79/LittLittStacked!$DI79*100</f>
        <v>0</v>
      </c>
      <c r="T79">
        <f>LittLittStacked!T79/LittLittStacked!$DI79*100</f>
        <v>0</v>
      </c>
      <c r="U79">
        <f>LittLittStacked!U79/LittLittStacked!$DI79*100</f>
        <v>0</v>
      </c>
      <c r="V79">
        <f>LittLittStacked!V79/LittLittStacked!$DI79*100</f>
        <v>78.559602649006621</v>
      </c>
      <c r="W79">
        <f>LittLittStacked!W79/LittLittStacked!$DI79*100</f>
        <v>0.16556291390728478</v>
      </c>
      <c r="X79">
        <f>LittLittStacked!X79/LittLittStacked!$DI79*100</f>
        <v>0.41390728476821192</v>
      </c>
      <c r="Y79">
        <f>LittLittStacked!Y79/LittLittStacked!$DI79*100</f>
        <v>0</v>
      </c>
      <c r="Z79">
        <f>LittLittStacked!Z79/LittLittStacked!$DI79*100</f>
        <v>0</v>
      </c>
      <c r="AA79">
        <f>LittLittStacked!AA79/LittLittStacked!$DI79*100</f>
        <v>0</v>
      </c>
      <c r="AB79">
        <f>LittLittStacked!AB79/LittLittStacked!$DI79*100</f>
        <v>0</v>
      </c>
      <c r="AC79">
        <f>LittLittStacked!AC79/LittLittStacked!$DI79*100</f>
        <v>0</v>
      </c>
      <c r="AD79">
        <f>LittLittStacked!AD79/LittLittStacked!$DI79*100</f>
        <v>8.2781456953642391E-2</v>
      </c>
      <c r="AE79">
        <f>LittLittStacked!AE79/LittLittStacked!$DI79*100</f>
        <v>0.16556291390728478</v>
      </c>
      <c r="AF79">
        <f>LittLittStacked!AF79/LittLittStacked!$DI79*100</f>
        <v>8.2781456953642391E-2</v>
      </c>
      <c r="AG79">
        <f>LittLittStacked!AG79/LittLittStacked!$DI79*100</f>
        <v>0</v>
      </c>
      <c r="AH79">
        <f>LittLittStacked!AH79/LittLittStacked!$DI79*100</f>
        <v>8.2781456953642391E-2</v>
      </c>
      <c r="AI79">
        <f>LittLittStacked!AI79/LittLittStacked!$DI79*100</f>
        <v>0</v>
      </c>
      <c r="AJ79">
        <f>LittLittStacked!AJ79/LittLittStacked!$DI79*100</f>
        <v>0.33112582781456956</v>
      </c>
      <c r="AK79">
        <f>LittLittStacked!AK79/LittLittStacked!$DI79*100</f>
        <v>0</v>
      </c>
      <c r="AL79">
        <f>LittLittStacked!AL79/LittLittStacked!$DI79*100</f>
        <v>0</v>
      </c>
      <c r="AM79">
        <f>LittLittStacked!AM79/LittLittStacked!$DI79*100</f>
        <v>0</v>
      </c>
      <c r="AN79">
        <f>LittLittStacked!AN79/LittLittStacked!$DI79*100</f>
        <v>0</v>
      </c>
      <c r="AO79">
        <f>LittLittStacked!AO79/LittLittStacked!$DI79*100</f>
        <v>0</v>
      </c>
      <c r="AP79">
        <f>LittLittStacked!AP79/LittLittStacked!$DI79*100</f>
        <v>0</v>
      </c>
      <c r="AQ79">
        <f>LittLittStacked!AQ79/LittLittStacked!$DI79*100</f>
        <v>0</v>
      </c>
      <c r="AR79">
        <f>LittLittStacked!AR79/LittLittStacked!$DI79*100</f>
        <v>0</v>
      </c>
      <c r="AS79">
        <f>LittLittStacked!AS79/LittLittStacked!$DI79*100</f>
        <v>0</v>
      </c>
      <c r="AT79">
        <v>0</v>
      </c>
      <c r="AU79">
        <f>LittLittStacked!AU79/LittLittStacked!$DI79*100</f>
        <v>1.490066225165563</v>
      </c>
      <c r="AV79">
        <f>LittLittStacked!AV79/LittLittStacked!$DI79*100</f>
        <v>0</v>
      </c>
      <c r="AW79">
        <f>LittLittStacked!AW79/LittLittStacked!$DI79*100</f>
        <v>0</v>
      </c>
      <c r="AX79">
        <f>LittLittStacked!AX79/LittLittStacked!$DI79*100</f>
        <v>0</v>
      </c>
      <c r="AY79">
        <f>LittLittStacked!AY79/LittLittStacked!$DI79*100</f>
        <v>0</v>
      </c>
      <c r="AZ79">
        <f>LittLittStacked!AZ79/LittLittStacked!$DI79*100</f>
        <v>8.2781456953642391E-2</v>
      </c>
      <c r="BA79">
        <f>LittLittStacked!BA79/LittLittStacked!$DI79*100</f>
        <v>0</v>
      </c>
      <c r="BB79">
        <f>LittLittStacked!BB79/LittLittStacked!$DI79*100</f>
        <v>8.2781456953642391E-2</v>
      </c>
      <c r="BC79">
        <f>LittLittStacked!BC79/LittLittStacked!$DI79*100</f>
        <v>0.82781456953642385</v>
      </c>
      <c r="BD79">
        <f>LittLittStacked!BD79/LittLittStacked!$DI79*100</f>
        <v>0</v>
      </c>
      <c r="BE79">
        <f>LittLittStacked!BE79/LittLittStacked!$DI79*100</f>
        <v>0</v>
      </c>
      <c r="BF79">
        <f>LittLittStacked!BF79/LittLittStacked!$DI79*100</f>
        <v>0</v>
      </c>
      <c r="BG79">
        <f>LittLittStacked!BG79/LittLittStacked!$DI79*100</f>
        <v>0</v>
      </c>
      <c r="BH79">
        <f>LittLittStacked!BH79/LittLittStacked!$DI79*100</f>
        <v>8.2781456953642391E-2</v>
      </c>
      <c r="BI79">
        <f>LittLittStacked!BI79/LittLittStacked!$DI79*100</f>
        <v>8.2781456953642391E-2</v>
      </c>
      <c r="BJ79">
        <f>LittLittStacked!BJ79/LittLittStacked!$DI79*100</f>
        <v>0</v>
      </c>
      <c r="BK79">
        <f>LittLittStacked!BK79/LittLittStacked!$DI79*100</f>
        <v>0</v>
      </c>
      <c r="BL79">
        <f>LittLittStacked!BL79/LittLittStacked!$DI79*100</f>
        <v>7.5331125827814569</v>
      </c>
      <c r="BM79">
        <f>LittLittStacked!BM79/LittLittStacked!$DI79*100</f>
        <v>0</v>
      </c>
      <c r="BN79">
        <f>LittLittStacked!BN79/LittLittStacked!$DI79*100</f>
        <v>0</v>
      </c>
      <c r="BO79">
        <f>LittLittStacked!BO79/LittLittStacked!$DI79*100</f>
        <v>0</v>
      </c>
      <c r="BP79">
        <f>LittLittStacked!BP79/LittLittStacked!$DI79*100</f>
        <v>0</v>
      </c>
      <c r="BQ79">
        <f>LittLittStacked!BQ79/LittLittStacked!$DI79*100</f>
        <v>8.2781456953642391E-2</v>
      </c>
      <c r="BR79">
        <f>LittLittStacked!BR79/LittLittStacked!$DI79*100</f>
        <v>0.16556291390728478</v>
      </c>
      <c r="BS79">
        <f>LittLittStacked!BS79/LittLittStacked!$DI79*100</f>
        <v>0.33112582781456956</v>
      </c>
      <c r="BT79">
        <f>LittLittStacked!BT79/LittLittStacked!$DI79*100</f>
        <v>0</v>
      </c>
      <c r="BU79">
        <f>LittLittStacked!BU79/LittLittStacked!$DI79*100</f>
        <v>0</v>
      </c>
      <c r="BV79">
        <f>LittLittStacked!BV79/LittLittStacked!$DI79*100</f>
        <v>0</v>
      </c>
      <c r="BW79">
        <f>LittLittStacked!BW79/LittLittStacked!$DI79*100</f>
        <v>0</v>
      </c>
      <c r="BX79">
        <f>LittLittStacked!BX79/LittLittStacked!$DI79*100</f>
        <v>0</v>
      </c>
      <c r="BY79">
        <f>LittLittStacked!BY79/LittLittStacked!$DI79*100</f>
        <v>0</v>
      </c>
      <c r="BZ79">
        <f>LittLittStacked!BZ79/LittLittStacked!$DI79*100</f>
        <v>0</v>
      </c>
      <c r="CA79">
        <f>LittLittStacked!CA79/LittLittStacked!$DI79*100</f>
        <v>0</v>
      </c>
      <c r="CB79">
        <f>LittLittStacked!CB79/LittLittStacked!$DI79*100</f>
        <v>0</v>
      </c>
      <c r="CC79">
        <f>LittLittStacked!CC79/LittLittStacked!$DI79*100</f>
        <v>0</v>
      </c>
      <c r="CD79">
        <f>LittLittStacked!CD79/LittLittStacked!$DI79*100</f>
        <v>0</v>
      </c>
      <c r="CE79">
        <f>LittLittStacked!CE79/LittLittStacked!$DI79*100</f>
        <v>1.2417218543046358</v>
      </c>
      <c r="CF79">
        <f>LittLittStacked!CF79/LittLittStacked!$DI79*100</f>
        <v>0</v>
      </c>
      <c r="CG79">
        <f>LittLittStacked!CG79/LittLittStacked!$DI79*100</f>
        <v>8.2781456953642391E-2</v>
      </c>
      <c r="CH79">
        <f>LittLittStacked!CH79/LittLittStacked!$DI79*100</f>
        <v>0</v>
      </c>
      <c r="CI79">
        <f>LittLittStacked!CI79/LittLittStacked!$DI79*100</f>
        <v>4.8013245033112586</v>
      </c>
      <c r="CJ79">
        <f>LittLittStacked!CJ79/LittLittStacked!$DI79*100</f>
        <v>8.2781456953642391E-2</v>
      </c>
      <c r="CK79">
        <f>LittLittStacked!CK79/LittLittStacked!$DI79*100</f>
        <v>0</v>
      </c>
      <c r="CL79">
        <f>LittLittStacked!CL79/LittLittStacked!$DI79*100</f>
        <v>0</v>
      </c>
      <c r="CM79">
        <f>LittLittStacked!CM79/LittLittStacked!$DI79*100</f>
        <v>0</v>
      </c>
      <c r="CN79">
        <f>LittLittStacked!CN79/LittLittStacked!$DI79*100</f>
        <v>0</v>
      </c>
      <c r="CO79">
        <f>LittLittStacked!CO79/LittLittStacked!$DI79*100</f>
        <v>0</v>
      </c>
      <c r="CP79">
        <f>LittLittStacked!CP79/LittLittStacked!$DI79*100</f>
        <v>0</v>
      </c>
      <c r="CQ79">
        <f>LittLittStacked!CQ79/LittLittStacked!$DI79*100</f>
        <v>0</v>
      </c>
      <c r="CR79">
        <f>LittLittStacked!CR79/LittLittStacked!$DI79*100</f>
        <v>0</v>
      </c>
      <c r="CS79">
        <f>LittLittStacked!CS79/LittLittStacked!$DI79*100</f>
        <v>0</v>
      </c>
      <c r="CT79">
        <f>LittLittStacked!CT79/LittLittStacked!$DI79*100</f>
        <v>0</v>
      </c>
      <c r="CU79">
        <f>LittLittStacked!CU79/LittLittStacked!$DI79*100</f>
        <v>0</v>
      </c>
      <c r="CV79">
        <f>LittLittStacked!CV79/LittLittStacked!$DI79*100</f>
        <v>0</v>
      </c>
      <c r="CW79">
        <f>LittLittStacked!CW79/LittLittStacked!$DI79*100</f>
        <v>0</v>
      </c>
      <c r="CX79">
        <f>LittLittStacked!CX79/LittLittStacked!$DI79*100</f>
        <v>0</v>
      </c>
      <c r="CY79">
        <f>LittLittStacked!CY79/LittLittStacked!$DI79*100</f>
        <v>0</v>
      </c>
      <c r="CZ79">
        <f>LittLittStacked!CZ79/LittLittStacked!$DI79*100</f>
        <v>0</v>
      </c>
      <c r="DA79">
        <f>LittLittStacked!DA79/LittLittStacked!$DI79*100</f>
        <v>0</v>
      </c>
      <c r="DB79">
        <f>LittLittStacked!DB79/LittLittStacked!$DI79*100</f>
        <v>0</v>
      </c>
      <c r="DC79">
        <f>LittLittStacked!DC79/LittLittStacked!$DI79*100</f>
        <v>0</v>
      </c>
      <c r="DD79">
        <f>LittLittStacked!DD79/LittLittStacked!$DI79*100</f>
        <v>0</v>
      </c>
      <c r="DE79">
        <f>LittLittStacked!DE79/LittLittStacked!$DI79*100</f>
        <v>0</v>
      </c>
      <c r="DF79">
        <f>LittLittStacked!DF79/LittLittStacked!$DI79*100</f>
        <v>0</v>
      </c>
      <c r="DG79">
        <f>LittLittStacked!DG79/LittLittStacked!$DI79*100</f>
        <v>0</v>
      </c>
      <c r="DH79">
        <f>LittLittStacked!DH79/LittLittStacked!$DI79*100</f>
        <v>0</v>
      </c>
      <c r="DI79">
        <f t="shared" si="7"/>
        <v>99.999999999999972</v>
      </c>
      <c r="DJ79" t="s">
        <v>474</v>
      </c>
      <c r="DK79">
        <f t="shared" si="8"/>
        <v>96.605960264900659</v>
      </c>
      <c r="DL79">
        <f t="shared" si="9"/>
        <v>3.3940397350993408</v>
      </c>
      <c r="DM79">
        <f t="shared" si="10"/>
        <v>0.41390728476821192</v>
      </c>
    </row>
    <row r="80" spans="1:117" x14ac:dyDescent="0.2">
      <c r="A80">
        <v>9210</v>
      </c>
      <c r="B80">
        <v>7.6</v>
      </c>
      <c r="C80">
        <f>LittLittStacked!C80/LittLittStacked!$DI80*100</f>
        <v>0</v>
      </c>
      <c r="D80">
        <f>LittLittStacked!D80/LittLittStacked!$DI80*100</f>
        <v>0</v>
      </c>
      <c r="E80">
        <f>LittLittStacked!E80/LittLittStacked!$DI80*100</f>
        <v>0</v>
      </c>
      <c r="F80">
        <f>LittLittStacked!F80/LittLittStacked!$DI80*100</f>
        <v>9.6899224806201556E-2</v>
      </c>
      <c r="G80">
        <f>LittLittStacked!G80/LittLittStacked!$DI80*100</f>
        <v>0.19379844961240311</v>
      </c>
      <c r="H80">
        <f>LittLittStacked!H80/LittLittStacked!$DI80*100</f>
        <v>1.8410852713178296</v>
      </c>
      <c r="I80">
        <f>LittLittStacked!I80/LittLittStacked!$DI80*100</f>
        <v>0</v>
      </c>
      <c r="J80">
        <f>LittLittStacked!J80/LittLittStacked!$DI80*100</f>
        <v>0</v>
      </c>
      <c r="K80">
        <f>LittLittStacked!K80/LittLittStacked!$DI80*100</f>
        <v>0</v>
      </c>
      <c r="L80">
        <f>LittLittStacked!L80/LittLittStacked!$DI80*100</f>
        <v>0</v>
      </c>
      <c r="M80">
        <f>LittLittStacked!M80/LittLittStacked!$DI80*100</f>
        <v>0</v>
      </c>
      <c r="N80">
        <f>LittLittStacked!N80/LittLittStacked!$DI80*100</f>
        <v>0</v>
      </c>
      <c r="O80">
        <f>LittLittStacked!O80/LittLittStacked!$DI80*100</f>
        <v>0</v>
      </c>
      <c r="P80">
        <f>LittLittStacked!P80/LittLittStacked!$DI80*100</f>
        <v>0</v>
      </c>
      <c r="Q80">
        <f>LittLittStacked!Q80/LittLittStacked!$DI80*100</f>
        <v>0</v>
      </c>
      <c r="R80">
        <f>LittLittStacked!R80/LittLittStacked!$DI80*100</f>
        <v>0</v>
      </c>
      <c r="S80">
        <f>LittLittStacked!S80/LittLittStacked!$DI80*100</f>
        <v>0</v>
      </c>
      <c r="T80">
        <f>LittLittStacked!T80/LittLittStacked!$DI80*100</f>
        <v>0</v>
      </c>
      <c r="U80">
        <f>LittLittStacked!U80/LittLittStacked!$DI80*100</f>
        <v>0</v>
      </c>
      <c r="V80">
        <f>LittLittStacked!V80/LittLittStacked!$DI80*100</f>
        <v>79.457364341085267</v>
      </c>
      <c r="W80">
        <f>LittLittStacked!W80/LittLittStacked!$DI80*100</f>
        <v>0</v>
      </c>
      <c r="X80">
        <f>LittLittStacked!X80/LittLittStacked!$DI80*100</f>
        <v>9.6899224806201556E-2</v>
      </c>
      <c r="Y80">
        <f>LittLittStacked!Y80/LittLittStacked!$DI80*100</f>
        <v>0</v>
      </c>
      <c r="Z80">
        <f>LittLittStacked!Z80/LittLittStacked!$DI80*100</f>
        <v>0</v>
      </c>
      <c r="AA80">
        <f>LittLittStacked!AA80/LittLittStacked!$DI80*100</f>
        <v>0</v>
      </c>
      <c r="AB80">
        <f>LittLittStacked!AB80/LittLittStacked!$DI80*100</f>
        <v>0</v>
      </c>
      <c r="AC80">
        <f>LittLittStacked!AC80/LittLittStacked!$DI80*100</f>
        <v>0</v>
      </c>
      <c r="AD80">
        <f>LittLittStacked!AD80/LittLittStacked!$DI80*100</f>
        <v>9.6899224806201556E-2</v>
      </c>
      <c r="AE80">
        <f>LittLittStacked!AE80/LittLittStacked!$DI80*100</f>
        <v>0</v>
      </c>
      <c r="AF80">
        <f>LittLittStacked!AF80/LittLittStacked!$DI80*100</f>
        <v>0.19379844961240311</v>
      </c>
      <c r="AG80">
        <f>LittLittStacked!AG80/LittLittStacked!$DI80*100</f>
        <v>0</v>
      </c>
      <c r="AH80">
        <f>LittLittStacked!AH80/LittLittStacked!$DI80*100</f>
        <v>0</v>
      </c>
      <c r="AI80">
        <f>LittLittStacked!AI80/LittLittStacked!$DI80*100</f>
        <v>0</v>
      </c>
      <c r="AJ80">
        <f>LittLittStacked!AJ80/LittLittStacked!$DI80*100</f>
        <v>0.38759689922480622</v>
      </c>
      <c r="AK80">
        <f>LittLittStacked!AK80/LittLittStacked!$DI80*100</f>
        <v>9.6899224806201556E-2</v>
      </c>
      <c r="AL80">
        <f>LittLittStacked!AL80/LittLittStacked!$DI80*100</f>
        <v>0</v>
      </c>
      <c r="AM80">
        <f>LittLittStacked!AM80/LittLittStacked!$DI80*100</f>
        <v>0</v>
      </c>
      <c r="AN80">
        <f>LittLittStacked!AN80/LittLittStacked!$DI80*100</f>
        <v>0</v>
      </c>
      <c r="AO80">
        <f>LittLittStacked!AO80/LittLittStacked!$DI80*100</f>
        <v>0</v>
      </c>
      <c r="AP80">
        <f>LittLittStacked!AP80/LittLittStacked!$DI80*100</f>
        <v>0</v>
      </c>
      <c r="AQ80">
        <f>LittLittStacked!AQ80/LittLittStacked!$DI80*100</f>
        <v>0</v>
      </c>
      <c r="AR80">
        <f>LittLittStacked!AR80/LittLittStacked!$DI80*100</f>
        <v>0</v>
      </c>
      <c r="AS80">
        <f>LittLittStacked!AS80/LittLittStacked!$DI80*100</f>
        <v>0</v>
      </c>
      <c r="AT80">
        <v>0</v>
      </c>
      <c r="AU80">
        <f>LittLittStacked!AU80/LittLittStacked!$DI80*100</f>
        <v>0.77519379844961245</v>
      </c>
      <c r="AV80">
        <f>LittLittStacked!AV80/LittLittStacked!$DI80*100</f>
        <v>0</v>
      </c>
      <c r="AW80">
        <f>LittLittStacked!AW80/LittLittStacked!$DI80*100</f>
        <v>0</v>
      </c>
      <c r="AX80">
        <f>LittLittStacked!AX80/LittLittStacked!$DI80*100</f>
        <v>0</v>
      </c>
      <c r="AY80">
        <f>LittLittStacked!AY80/LittLittStacked!$DI80*100</f>
        <v>9.6899224806201556E-2</v>
      </c>
      <c r="AZ80">
        <f>LittLittStacked!AZ80/LittLittStacked!$DI80*100</f>
        <v>0</v>
      </c>
      <c r="BA80">
        <f>LittLittStacked!BA80/LittLittStacked!$DI80*100</f>
        <v>9.6899224806201556E-2</v>
      </c>
      <c r="BB80">
        <f>LittLittStacked!BB80/LittLittStacked!$DI80*100</f>
        <v>0</v>
      </c>
      <c r="BC80">
        <f>LittLittStacked!BC80/LittLittStacked!$DI80*100</f>
        <v>0.77519379844961245</v>
      </c>
      <c r="BD80">
        <f>LittLittStacked!BD80/LittLittStacked!$DI80*100</f>
        <v>0</v>
      </c>
      <c r="BE80">
        <f>LittLittStacked!BE80/LittLittStacked!$DI80*100</f>
        <v>0</v>
      </c>
      <c r="BF80">
        <f>LittLittStacked!BF80/LittLittStacked!$DI80*100</f>
        <v>0</v>
      </c>
      <c r="BG80">
        <f>LittLittStacked!BG80/LittLittStacked!$DI80*100</f>
        <v>0</v>
      </c>
      <c r="BH80">
        <f>LittLittStacked!BH80/LittLittStacked!$DI80*100</f>
        <v>9.6899224806201556E-2</v>
      </c>
      <c r="BI80">
        <f>LittLittStacked!BI80/LittLittStacked!$DI80*100</f>
        <v>0</v>
      </c>
      <c r="BJ80">
        <f>LittLittStacked!BJ80/LittLittStacked!$DI80*100</f>
        <v>0</v>
      </c>
      <c r="BK80">
        <f>LittLittStacked!BK80/LittLittStacked!$DI80*100</f>
        <v>0</v>
      </c>
      <c r="BL80">
        <f>LittLittStacked!BL80/LittLittStacked!$DI80*100</f>
        <v>8.8178294573643416</v>
      </c>
      <c r="BM80">
        <f>LittLittStacked!BM80/LittLittStacked!$DI80*100</f>
        <v>0</v>
      </c>
      <c r="BN80">
        <f>LittLittStacked!BN80/LittLittStacked!$DI80*100</f>
        <v>0</v>
      </c>
      <c r="BO80">
        <f>LittLittStacked!BO80/LittLittStacked!$DI80*100</f>
        <v>0</v>
      </c>
      <c r="BP80">
        <f>LittLittStacked!BP80/LittLittStacked!$DI80*100</f>
        <v>0</v>
      </c>
      <c r="BQ80">
        <f>LittLittStacked!BQ80/LittLittStacked!$DI80*100</f>
        <v>9.6899224806201556E-2</v>
      </c>
      <c r="BR80">
        <f>LittLittStacked!BR80/LittLittStacked!$DI80*100</f>
        <v>0</v>
      </c>
      <c r="BS80">
        <f>LittLittStacked!BS80/LittLittStacked!$DI80*100</f>
        <v>9.6899224806201556E-2</v>
      </c>
      <c r="BT80">
        <f>LittLittStacked!BT80/LittLittStacked!$DI80*100</f>
        <v>9.6899224806201556E-2</v>
      </c>
      <c r="BU80">
        <f>LittLittStacked!BU80/LittLittStacked!$DI80*100</f>
        <v>0</v>
      </c>
      <c r="BV80">
        <f>LittLittStacked!BV80/LittLittStacked!$DI80*100</f>
        <v>0</v>
      </c>
      <c r="BW80">
        <f>LittLittStacked!BW80/LittLittStacked!$DI80*100</f>
        <v>0</v>
      </c>
      <c r="BX80">
        <f>LittLittStacked!BX80/LittLittStacked!$DI80*100</f>
        <v>0</v>
      </c>
      <c r="BY80">
        <f>LittLittStacked!BY80/LittLittStacked!$DI80*100</f>
        <v>0</v>
      </c>
      <c r="BZ80">
        <f>LittLittStacked!BZ80/LittLittStacked!$DI80*100</f>
        <v>0</v>
      </c>
      <c r="CA80">
        <f>LittLittStacked!CA80/LittLittStacked!$DI80*100</f>
        <v>0</v>
      </c>
      <c r="CB80">
        <f>LittLittStacked!CB80/LittLittStacked!$DI80*100</f>
        <v>0</v>
      </c>
      <c r="CC80">
        <f>LittLittStacked!CC80/LittLittStacked!$DI80*100</f>
        <v>0</v>
      </c>
      <c r="CD80">
        <f>LittLittStacked!CD80/LittLittStacked!$DI80*100</f>
        <v>0</v>
      </c>
      <c r="CE80">
        <f>LittLittStacked!CE80/LittLittStacked!$DI80*100</f>
        <v>0.58139534883720934</v>
      </c>
      <c r="CF80">
        <f>LittLittStacked!CF80/LittLittStacked!$DI80*100</f>
        <v>0</v>
      </c>
      <c r="CG80">
        <f>LittLittStacked!CG80/LittLittStacked!$DI80*100</f>
        <v>0</v>
      </c>
      <c r="CH80">
        <f>LittLittStacked!CH80/LittLittStacked!$DI80*100</f>
        <v>0</v>
      </c>
      <c r="CI80">
        <f>LittLittStacked!CI80/LittLittStacked!$DI80*100</f>
        <v>6.0077519379844961</v>
      </c>
      <c r="CJ80">
        <f>LittLittStacked!CJ80/LittLittStacked!$DI80*100</f>
        <v>0</v>
      </c>
      <c r="CK80">
        <f>LittLittStacked!CK80/LittLittStacked!$DI80*100</f>
        <v>0</v>
      </c>
      <c r="CL80">
        <f>LittLittStacked!CL80/LittLittStacked!$DI80*100</f>
        <v>0</v>
      </c>
      <c r="CM80">
        <f>LittLittStacked!CM80/LittLittStacked!$DI80*100</f>
        <v>0</v>
      </c>
      <c r="CN80">
        <f>LittLittStacked!CN80/LittLittStacked!$DI80*100</f>
        <v>0</v>
      </c>
      <c r="CO80">
        <f>LittLittStacked!CO80/LittLittStacked!$DI80*100</f>
        <v>0</v>
      </c>
      <c r="CP80">
        <f>LittLittStacked!CP80/LittLittStacked!$DI80*100</f>
        <v>0</v>
      </c>
      <c r="CQ80">
        <f>LittLittStacked!CQ80/LittLittStacked!$DI80*100</f>
        <v>0</v>
      </c>
      <c r="CR80">
        <f>LittLittStacked!CR80/LittLittStacked!$DI80*100</f>
        <v>0</v>
      </c>
      <c r="CS80">
        <f>LittLittStacked!CS80/LittLittStacked!$DI80*100</f>
        <v>0</v>
      </c>
      <c r="CT80">
        <f>LittLittStacked!CT80/LittLittStacked!$DI80*100</f>
        <v>0</v>
      </c>
      <c r="CU80">
        <f>LittLittStacked!CU80/LittLittStacked!$DI80*100</f>
        <v>0</v>
      </c>
      <c r="CV80">
        <f>LittLittStacked!CV80/LittLittStacked!$DI80*100</f>
        <v>0</v>
      </c>
      <c r="CW80">
        <f>LittLittStacked!CW80/LittLittStacked!$DI80*100</f>
        <v>0</v>
      </c>
      <c r="CX80">
        <f>LittLittStacked!CX80/LittLittStacked!$DI80*100</f>
        <v>0</v>
      </c>
      <c r="CY80">
        <f>LittLittStacked!CY80/LittLittStacked!$DI80*100</f>
        <v>0</v>
      </c>
      <c r="CZ80">
        <f>LittLittStacked!CZ80/LittLittStacked!$DI80*100</f>
        <v>0</v>
      </c>
      <c r="DA80">
        <f>LittLittStacked!DA80/LittLittStacked!$DI80*100</f>
        <v>0</v>
      </c>
      <c r="DB80">
        <f>LittLittStacked!DB80/LittLittStacked!$DI80*100</f>
        <v>0</v>
      </c>
      <c r="DC80">
        <f>LittLittStacked!DC80/LittLittStacked!$DI80*100</f>
        <v>0</v>
      </c>
      <c r="DD80">
        <f>LittLittStacked!DD80/LittLittStacked!$DI80*100</f>
        <v>0</v>
      </c>
      <c r="DE80">
        <f>LittLittStacked!DE80/LittLittStacked!$DI80*100</f>
        <v>0</v>
      </c>
      <c r="DF80">
        <f>LittLittStacked!DF80/LittLittStacked!$DI80*100</f>
        <v>0</v>
      </c>
      <c r="DG80">
        <f>LittLittStacked!DG80/LittLittStacked!$DI80*100</f>
        <v>0</v>
      </c>
      <c r="DH80">
        <f>LittLittStacked!DH80/LittLittStacked!$DI80*100</f>
        <v>0</v>
      </c>
      <c r="DI80">
        <f t="shared" si="7"/>
        <v>100.00000000000003</v>
      </c>
      <c r="DJ80" t="s">
        <v>474</v>
      </c>
      <c r="DK80">
        <f t="shared" si="8"/>
        <v>97.771317829457359</v>
      </c>
      <c r="DL80">
        <f t="shared" si="9"/>
        <v>2.2286821705426405</v>
      </c>
      <c r="DM80">
        <f t="shared" si="10"/>
        <v>0.29069767441860467</v>
      </c>
    </row>
    <row r="81" spans="1:117" x14ac:dyDescent="0.2">
      <c r="A81">
        <f>(($A$80-$A$83)/(($B$80-$B$83)*10))+A80</f>
        <v>9481.6666666666661</v>
      </c>
      <c r="B81">
        <v>7.7</v>
      </c>
      <c r="C81">
        <f>LittLittStacked!C81/LittLittStacked!$DI81*100</f>
        <v>0</v>
      </c>
      <c r="D81">
        <f>LittLittStacked!D81/LittLittStacked!$DI81*100</f>
        <v>0</v>
      </c>
      <c r="E81">
        <f>LittLittStacked!E81/LittLittStacked!$DI81*100</f>
        <v>0</v>
      </c>
      <c r="F81">
        <f>LittLittStacked!F81/LittLittStacked!$DI81*100</f>
        <v>7.9681274900398405E-2</v>
      </c>
      <c r="G81">
        <f>LittLittStacked!G81/LittLittStacked!$DI81*100</f>
        <v>0</v>
      </c>
      <c r="H81">
        <f>LittLittStacked!H81/LittLittStacked!$DI81*100</f>
        <v>1.9123505976095616</v>
      </c>
      <c r="I81">
        <f>LittLittStacked!I81/LittLittStacked!$DI81*100</f>
        <v>0</v>
      </c>
      <c r="J81">
        <f>LittLittStacked!J81/LittLittStacked!$DI81*100</f>
        <v>0</v>
      </c>
      <c r="K81">
        <f>LittLittStacked!K81/LittLittStacked!$DI81*100</f>
        <v>0</v>
      </c>
      <c r="L81">
        <f>LittLittStacked!L81/LittLittStacked!$DI81*100</f>
        <v>0</v>
      </c>
      <c r="M81">
        <f>LittLittStacked!M81/LittLittStacked!$DI81*100</f>
        <v>0</v>
      </c>
      <c r="N81">
        <f>LittLittStacked!N81/LittLittStacked!$DI81*100</f>
        <v>0</v>
      </c>
      <c r="O81">
        <f>LittLittStacked!O81/LittLittStacked!$DI81*100</f>
        <v>0</v>
      </c>
      <c r="P81">
        <f>LittLittStacked!P81/LittLittStacked!$DI81*100</f>
        <v>0</v>
      </c>
      <c r="Q81">
        <f>LittLittStacked!Q81/LittLittStacked!$DI81*100</f>
        <v>0</v>
      </c>
      <c r="R81">
        <f>LittLittStacked!R81/LittLittStacked!$DI81*100</f>
        <v>0</v>
      </c>
      <c r="S81">
        <f>LittLittStacked!S81/LittLittStacked!$DI81*100</f>
        <v>0</v>
      </c>
      <c r="T81">
        <f>LittLittStacked!T81/LittLittStacked!$DI81*100</f>
        <v>0</v>
      </c>
      <c r="U81">
        <f>LittLittStacked!U81/LittLittStacked!$DI81*100</f>
        <v>0</v>
      </c>
      <c r="V81">
        <f>LittLittStacked!V81/LittLittStacked!$DI81*100</f>
        <v>75.776892430278892</v>
      </c>
      <c r="W81">
        <f>LittLittStacked!W81/LittLittStacked!$DI81*100</f>
        <v>0</v>
      </c>
      <c r="X81">
        <f>LittLittStacked!X81/LittLittStacked!$DI81*100</f>
        <v>0.71713147410358569</v>
      </c>
      <c r="Y81">
        <f>LittLittStacked!Y81/LittLittStacked!$DI81*100</f>
        <v>0</v>
      </c>
      <c r="Z81">
        <f>LittLittStacked!Z81/LittLittStacked!$DI81*100</f>
        <v>7.9681274900398405E-2</v>
      </c>
      <c r="AA81">
        <f>LittLittStacked!AA81/LittLittStacked!$DI81*100</f>
        <v>0</v>
      </c>
      <c r="AB81">
        <f>LittLittStacked!AB81/LittLittStacked!$DI81*100</f>
        <v>0</v>
      </c>
      <c r="AC81">
        <f>LittLittStacked!AC81/LittLittStacked!$DI81*100</f>
        <v>0</v>
      </c>
      <c r="AD81">
        <f>LittLittStacked!AD81/LittLittStacked!$DI81*100</f>
        <v>0.31872509960159362</v>
      </c>
      <c r="AE81">
        <f>LittLittStacked!AE81/LittLittStacked!$DI81*100</f>
        <v>0</v>
      </c>
      <c r="AF81">
        <f>LittLittStacked!AF81/LittLittStacked!$DI81*100</f>
        <v>0.15936254980079681</v>
      </c>
      <c r="AG81">
        <f>LittLittStacked!AG81/LittLittStacked!$DI81*100</f>
        <v>0</v>
      </c>
      <c r="AH81">
        <f>LittLittStacked!AH81/LittLittStacked!$DI81*100</f>
        <v>0</v>
      </c>
      <c r="AI81">
        <f>LittLittStacked!AI81/LittLittStacked!$DI81*100</f>
        <v>0</v>
      </c>
      <c r="AJ81">
        <f>LittLittStacked!AJ81/LittLittStacked!$DI81*100</f>
        <v>0.4780876494023904</v>
      </c>
      <c r="AK81">
        <f>LittLittStacked!AK81/LittLittStacked!$DI81*100</f>
        <v>0</v>
      </c>
      <c r="AL81">
        <f>LittLittStacked!AL81/LittLittStacked!$DI81*100</f>
        <v>0</v>
      </c>
      <c r="AM81">
        <f>LittLittStacked!AM81/LittLittStacked!$DI81*100</f>
        <v>0</v>
      </c>
      <c r="AN81">
        <f>LittLittStacked!AN81/LittLittStacked!$DI81*100</f>
        <v>0</v>
      </c>
      <c r="AO81">
        <f>LittLittStacked!AO81/LittLittStacked!$DI81*100</f>
        <v>0</v>
      </c>
      <c r="AP81">
        <f>LittLittStacked!AP81/LittLittStacked!$DI81*100</f>
        <v>0</v>
      </c>
      <c r="AQ81">
        <f>LittLittStacked!AQ81/LittLittStacked!$DI81*100</f>
        <v>0</v>
      </c>
      <c r="AR81">
        <f>LittLittStacked!AR81/LittLittStacked!$DI81*100</f>
        <v>0</v>
      </c>
      <c r="AS81">
        <f>LittLittStacked!AS81/LittLittStacked!$DI81*100</f>
        <v>0</v>
      </c>
      <c r="AT81">
        <v>0</v>
      </c>
      <c r="AU81">
        <f>LittLittStacked!AU81/LittLittStacked!$DI81*100</f>
        <v>2.4701195219123506</v>
      </c>
      <c r="AV81">
        <f>LittLittStacked!AV81/LittLittStacked!$DI81*100</f>
        <v>0</v>
      </c>
      <c r="AW81">
        <f>LittLittStacked!AW81/LittLittStacked!$DI81*100</f>
        <v>0</v>
      </c>
      <c r="AX81">
        <f>LittLittStacked!AX81/LittLittStacked!$DI81*100</f>
        <v>0</v>
      </c>
      <c r="AY81">
        <f>LittLittStacked!AY81/LittLittStacked!$DI81*100</f>
        <v>0</v>
      </c>
      <c r="AZ81">
        <f>LittLittStacked!AZ81/LittLittStacked!$DI81*100</f>
        <v>0</v>
      </c>
      <c r="BA81">
        <f>LittLittStacked!BA81/LittLittStacked!$DI81*100</f>
        <v>0</v>
      </c>
      <c r="BB81">
        <f>LittLittStacked!BB81/LittLittStacked!$DI81*100</f>
        <v>0</v>
      </c>
      <c r="BC81">
        <f>LittLittStacked!BC81/LittLittStacked!$DI81*100</f>
        <v>1.4342629482071714</v>
      </c>
      <c r="BD81">
        <f>LittLittStacked!BD81/LittLittStacked!$DI81*100</f>
        <v>0</v>
      </c>
      <c r="BE81">
        <f>LittLittStacked!BE81/LittLittStacked!$DI81*100</f>
        <v>0</v>
      </c>
      <c r="BF81">
        <f>LittLittStacked!BF81/LittLittStacked!$DI81*100</f>
        <v>0</v>
      </c>
      <c r="BG81">
        <f>LittLittStacked!BG81/LittLittStacked!$DI81*100</f>
        <v>0</v>
      </c>
      <c r="BH81">
        <f>LittLittStacked!BH81/LittLittStacked!$DI81*100</f>
        <v>0</v>
      </c>
      <c r="BI81">
        <f>LittLittStacked!BI81/LittLittStacked!$DI81*100</f>
        <v>0.5577689243027889</v>
      </c>
      <c r="BJ81">
        <f>LittLittStacked!BJ81/LittLittStacked!$DI81*100</f>
        <v>0</v>
      </c>
      <c r="BK81">
        <f>LittLittStacked!BK81/LittLittStacked!$DI81*100</f>
        <v>0</v>
      </c>
      <c r="BL81">
        <f>LittLittStacked!BL81/LittLittStacked!$DI81*100</f>
        <v>8.2071713147410357</v>
      </c>
      <c r="BM81">
        <f>LittLittStacked!BM81/LittLittStacked!$DI81*100</f>
        <v>0</v>
      </c>
      <c r="BN81">
        <f>LittLittStacked!BN81/LittLittStacked!$DI81*100</f>
        <v>0</v>
      </c>
      <c r="BO81">
        <f>LittLittStacked!BO81/LittLittStacked!$DI81*100</f>
        <v>7.9681274900398405E-2</v>
      </c>
      <c r="BP81">
        <f>LittLittStacked!BP81/LittLittStacked!$DI81*100</f>
        <v>0</v>
      </c>
      <c r="BQ81">
        <f>LittLittStacked!BQ81/LittLittStacked!$DI81*100</f>
        <v>7.9681274900398405E-2</v>
      </c>
      <c r="BR81">
        <f>LittLittStacked!BR81/LittLittStacked!$DI81*100</f>
        <v>0</v>
      </c>
      <c r="BS81">
        <f>LittLittStacked!BS81/LittLittStacked!$DI81*100</f>
        <v>0.2390438247011952</v>
      </c>
      <c r="BT81">
        <f>LittLittStacked!BT81/LittLittStacked!$DI81*100</f>
        <v>0</v>
      </c>
      <c r="BU81">
        <f>LittLittStacked!BU81/LittLittStacked!$DI81*100</f>
        <v>0</v>
      </c>
      <c r="BV81">
        <f>LittLittStacked!BV81/LittLittStacked!$DI81*100</f>
        <v>0</v>
      </c>
      <c r="BW81">
        <f>LittLittStacked!BW81/LittLittStacked!$DI81*100</f>
        <v>0</v>
      </c>
      <c r="BX81">
        <f>LittLittStacked!BX81/LittLittStacked!$DI81*100</f>
        <v>0</v>
      </c>
      <c r="BY81">
        <f>LittLittStacked!BY81/LittLittStacked!$DI81*100</f>
        <v>0</v>
      </c>
      <c r="BZ81">
        <f>LittLittStacked!BZ81/LittLittStacked!$DI81*100</f>
        <v>0</v>
      </c>
      <c r="CA81">
        <f>LittLittStacked!CA81/LittLittStacked!$DI81*100</f>
        <v>0</v>
      </c>
      <c r="CB81">
        <f>LittLittStacked!CB81/LittLittStacked!$DI81*100</f>
        <v>0</v>
      </c>
      <c r="CC81">
        <f>LittLittStacked!CC81/LittLittStacked!$DI81*100</f>
        <v>0</v>
      </c>
      <c r="CD81">
        <f>LittLittStacked!CD81/LittLittStacked!$DI81*100</f>
        <v>0</v>
      </c>
      <c r="CE81">
        <f>LittLittStacked!CE81/LittLittStacked!$DI81*100</f>
        <v>0</v>
      </c>
      <c r="CF81">
        <f>LittLittStacked!CF81/LittLittStacked!$DI81*100</f>
        <v>0</v>
      </c>
      <c r="CG81">
        <f>LittLittStacked!CG81/LittLittStacked!$DI81*100</f>
        <v>0</v>
      </c>
      <c r="CH81">
        <f>LittLittStacked!CH81/LittLittStacked!$DI81*100</f>
        <v>0</v>
      </c>
      <c r="CI81">
        <f>LittLittStacked!CI81/LittLittStacked!$DI81*100</f>
        <v>7.4103585657370523</v>
      </c>
      <c r="CJ81">
        <f>LittLittStacked!CJ81/LittLittStacked!$DI81*100</f>
        <v>0</v>
      </c>
      <c r="CK81">
        <f>LittLittStacked!CK81/LittLittStacked!$DI81*100</f>
        <v>0</v>
      </c>
      <c r="CL81">
        <f>LittLittStacked!CL81/LittLittStacked!$DI81*100</f>
        <v>0</v>
      </c>
      <c r="CM81">
        <f>LittLittStacked!CM81/LittLittStacked!$DI81*100</f>
        <v>0</v>
      </c>
      <c r="CN81">
        <f>LittLittStacked!CN81/LittLittStacked!$DI81*100</f>
        <v>0</v>
      </c>
      <c r="CO81">
        <f>LittLittStacked!CO81/LittLittStacked!$DI81*100</f>
        <v>0</v>
      </c>
      <c r="CP81">
        <f>LittLittStacked!CP81/LittLittStacked!$DI81*100</f>
        <v>0</v>
      </c>
      <c r="CQ81">
        <f>LittLittStacked!CQ81/LittLittStacked!$DI81*100</f>
        <v>0</v>
      </c>
      <c r="CR81">
        <f>LittLittStacked!CR81/LittLittStacked!$DI81*100</f>
        <v>0</v>
      </c>
      <c r="CS81">
        <f>LittLittStacked!CS81/LittLittStacked!$DI81*100</f>
        <v>0</v>
      </c>
      <c r="CT81">
        <f>LittLittStacked!CT81/LittLittStacked!$DI81*100</f>
        <v>0</v>
      </c>
      <c r="CU81">
        <f>LittLittStacked!CU81/LittLittStacked!$DI81*100</f>
        <v>0</v>
      </c>
      <c r="CV81">
        <f>LittLittStacked!CV81/LittLittStacked!$DI81*100</f>
        <v>0</v>
      </c>
      <c r="CW81">
        <f>LittLittStacked!CW81/LittLittStacked!$DI81*100</f>
        <v>0</v>
      </c>
      <c r="CX81">
        <f>LittLittStacked!CX81/LittLittStacked!$DI81*100</f>
        <v>0</v>
      </c>
      <c r="CY81">
        <f>LittLittStacked!CY81/LittLittStacked!$DI81*100</f>
        <v>0</v>
      </c>
      <c r="CZ81">
        <f>LittLittStacked!CZ81/LittLittStacked!$DI81*100</f>
        <v>0</v>
      </c>
      <c r="DA81">
        <f>LittLittStacked!DA81/LittLittStacked!$DI81*100</f>
        <v>0</v>
      </c>
      <c r="DB81">
        <f>LittLittStacked!DB81/LittLittStacked!$DI81*100</f>
        <v>0</v>
      </c>
      <c r="DC81">
        <f>LittLittStacked!DC81/LittLittStacked!$DI81*100</f>
        <v>0</v>
      </c>
      <c r="DD81">
        <f>LittLittStacked!DD81/LittLittStacked!$DI81*100</f>
        <v>0</v>
      </c>
      <c r="DE81">
        <f>LittLittStacked!DE81/LittLittStacked!$DI81*100</f>
        <v>0</v>
      </c>
      <c r="DF81">
        <f>LittLittStacked!DF81/LittLittStacked!$DI81*100</f>
        <v>0</v>
      </c>
      <c r="DG81">
        <f>LittLittStacked!DG81/LittLittStacked!$DI81*100</f>
        <v>0</v>
      </c>
      <c r="DH81">
        <f>LittLittStacked!DH81/LittLittStacked!$DI81*100</f>
        <v>0</v>
      </c>
      <c r="DI81">
        <f t="shared" si="7"/>
        <v>100.00000000000001</v>
      </c>
      <c r="DJ81" t="s">
        <v>474</v>
      </c>
      <c r="DK81">
        <f t="shared" si="8"/>
        <v>94.980079681274916</v>
      </c>
      <c r="DL81">
        <f t="shared" si="9"/>
        <v>5.0199203187250845</v>
      </c>
      <c r="DM81">
        <f t="shared" si="10"/>
        <v>0.95617529880478103</v>
      </c>
    </row>
    <row r="82" spans="1:117" x14ac:dyDescent="0.2">
      <c r="A82">
        <f>(($A$80-$A$83)/(($B$80-$B$83)*10))+A81</f>
        <v>9753.3333333333321</v>
      </c>
      <c r="B82">
        <v>7.8</v>
      </c>
      <c r="C82">
        <f>LittLittStacked!C82/LittLittStacked!$DI82*100</f>
        <v>0</v>
      </c>
      <c r="D82">
        <f>LittLittStacked!D82/LittLittStacked!$DI82*100</f>
        <v>0</v>
      </c>
      <c r="E82">
        <f>LittLittStacked!E82/LittLittStacked!$DI82*100</f>
        <v>0</v>
      </c>
      <c r="F82">
        <f>LittLittStacked!F82/LittLittStacked!$DI82*100</f>
        <v>0</v>
      </c>
      <c r="G82">
        <f>LittLittStacked!G82/LittLittStacked!$DI82*100</f>
        <v>9.7465886939571145E-2</v>
      </c>
      <c r="H82">
        <f>LittLittStacked!H82/LittLittStacked!$DI82*100</f>
        <v>2.3391812865497075</v>
      </c>
      <c r="I82">
        <f>LittLittStacked!I82/LittLittStacked!$DI82*100</f>
        <v>0</v>
      </c>
      <c r="J82">
        <f>LittLittStacked!J82/LittLittStacked!$DI82*100</f>
        <v>0</v>
      </c>
      <c r="K82">
        <f>LittLittStacked!K82/LittLittStacked!$DI82*100</f>
        <v>0</v>
      </c>
      <c r="L82">
        <f>LittLittStacked!L82/LittLittStacked!$DI82*100</f>
        <v>0</v>
      </c>
      <c r="M82">
        <f>LittLittStacked!M82/LittLittStacked!$DI82*100</f>
        <v>0</v>
      </c>
      <c r="N82">
        <f>LittLittStacked!N82/LittLittStacked!$DI82*100</f>
        <v>0</v>
      </c>
      <c r="O82">
        <f>LittLittStacked!O82/LittLittStacked!$DI82*100</f>
        <v>0</v>
      </c>
      <c r="P82">
        <f>LittLittStacked!P82/LittLittStacked!$DI82*100</f>
        <v>0</v>
      </c>
      <c r="Q82">
        <f>LittLittStacked!Q82/LittLittStacked!$DI82*100</f>
        <v>0</v>
      </c>
      <c r="R82">
        <f>LittLittStacked!R82/LittLittStacked!$DI82*100</f>
        <v>0</v>
      </c>
      <c r="S82">
        <f>LittLittStacked!S82/LittLittStacked!$DI82*100</f>
        <v>0</v>
      </c>
      <c r="T82">
        <f>LittLittStacked!T82/LittLittStacked!$DI82*100</f>
        <v>0</v>
      </c>
      <c r="U82">
        <f>LittLittStacked!U82/LittLittStacked!$DI82*100</f>
        <v>0</v>
      </c>
      <c r="V82">
        <f>LittLittStacked!V82/LittLittStacked!$DI82*100</f>
        <v>80.019493177387915</v>
      </c>
      <c r="W82">
        <f>LittLittStacked!W82/LittLittStacked!$DI82*100</f>
        <v>0</v>
      </c>
      <c r="X82">
        <f>LittLittStacked!X82/LittLittStacked!$DI82*100</f>
        <v>0.48732943469785572</v>
      </c>
      <c r="Y82">
        <f>LittLittStacked!Y82/LittLittStacked!$DI82*100</f>
        <v>0</v>
      </c>
      <c r="Z82">
        <f>LittLittStacked!Z82/LittLittStacked!$DI82*100</f>
        <v>0</v>
      </c>
      <c r="AA82">
        <f>LittLittStacked!AA82/LittLittStacked!$DI82*100</f>
        <v>0</v>
      </c>
      <c r="AB82">
        <f>LittLittStacked!AB82/LittLittStacked!$DI82*100</f>
        <v>0</v>
      </c>
      <c r="AC82">
        <f>LittLittStacked!AC82/LittLittStacked!$DI82*100</f>
        <v>0</v>
      </c>
      <c r="AD82">
        <f>LittLittStacked!AD82/LittLittStacked!$DI82*100</f>
        <v>9.7465886939571145E-2</v>
      </c>
      <c r="AE82">
        <f>LittLittStacked!AE82/LittLittStacked!$DI82*100</f>
        <v>0</v>
      </c>
      <c r="AF82">
        <f>LittLittStacked!AF82/LittLittStacked!$DI82*100</f>
        <v>9.7465886939571145E-2</v>
      </c>
      <c r="AG82">
        <f>LittLittStacked!AG82/LittLittStacked!$DI82*100</f>
        <v>0</v>
      </c>
      <c r="AH82">
        <f>LittLittStacked!AH82/LittLittStacked!$DI82*100</f>
        <v>0</v>
      </c>
      <c r="AI82">
        <f>LittLittStacked!AI82/LittLittStacked!$DI82*100</f>
        <v>0</v>
      </c>
      <c r="AJ82">
        <f>LittLittStacked!AJ82/LittLittStacked!$DI82*100</f>
        <v>1.1695906432748537</v>
      </c>
      <c r="AK82">
        <f>LittLittStacked!AK82/LittLittStacked!$DI82*100</f>
        <v>9.7465886939571145E-2</v>
      </c>
      <c r="AL82">
        <f>LittLittStacked!AL82/LittLittStacked!$DI82*100</f>
        <v>0</v>
      </c>
      <c r="AM82">
        <f>LittLittStacked!AM82/LittLittStacked!$DI82*100</f>
        <v>0</v>
      </c>
      <c r="AN82">
        <f>LittLittStacked!AN82/LittLittStacked!$DI82*100</f>
        <v>0</v>
      </c>
      <c r="AO82">
        <f>LittLittStacked!AO82/LittLittStacked!$DI82*100</f>
        <v>0</v>
      </c>
      <c r="AP82">
        <f>LittLittStacked!AP82/LittLittStacked!$DI82*100</f>
        <v>0</v>
      </c>
      <c r="AQ82">
        <f>LittLittStacked!AQ82/LittLittStacked!$DI82*100</f>
        <v>0</v>
      </c>
      <c r="AR82">
        <f>LittLittStacked!AR82/LittLittStacked!$DI82*100</f>
        <v>0</v>
      </c>
      <c r="AS82">
        <f>LittLittStacked!AS82/LittLittStacked!$DI82*100</f>
        <v>0</v>
      </c>
      <c r="AT82">
        <v>0</v>
      </c>
      <c r="AU82">
        <f>LittLittStacked!AU82/LittLittStacked!$DI82*100</f>
        <v>1.5594541910331383</v>
      </c>
      <c r="AV82">
        <f>LittLittStacked!AV82/LittLittStacked!$DI82*100</f>
        <v>0</v>
      </c>
      <c r="AW82">
        <f>LittLittStacked!AW82/LittLittStacked!$DI82*100</f>
        <v>0</v>
      </c>
      <c r="AX82">
        <f>LittLittStacked!AX82/LittLittStacked!$DI82*100</f>
        <v>0</v>
      </c>
      <c r="AY82">
        <f>LittLittStacked!AY82/LittLittStacked!$DI82*100</f>
        <v>0</v>
      </c>
      <c r="AZ82">
        <f>LittLittStacked!AZ82/LittLittStacked!$DI82*100</f>
        <v>0</v>
      </c>
      <c r="BA82">
        <f>LittLittStacked!BA82/LittLittStacked!$DI82*100</f>
        <v>0</v>
      </c>
      <c r="BB82">
        <f>LittLittStacked!BB82/LittLittStacked!$DI82*100</f>
        <v>0</v>
      </c>
      <c r="BC82">
        <f>LittLittStacked!BC82/LittLittStacked!$DI82*100</f>
        <v>2.4366471734892787</v>
      </c>
      <c r="BD82">
        <f>LittLittStacked!BD82/LittLittStacked!$DI82*100</f>
        <v>0</v>
      </c>
      <c r="BE82">
        <f>LittLittStacked!BE82/LittLittStacked!$DI82*100</f>
        <v>0</v>
      </c>
      <c r="BF82">
        <f>LittLittStacked!BF82/LittLittStacked!$DI82*100</f>
        <v>0</v>
      </c>
      <c r="BG82">
        <f>LittLittStacked!BG82/LittLittStacked!$DI82*100</f>
        <v>0</v>
      </c>
      <c r="BH82">
        <f>LittLittStacked!BH82/LittLittStacked!$DI82*100</f>
        <v>0.19493177387914229</v>
      </c>
      <c r="BI82">
        <f>LittLittStacked!BI82/LittLittStacked!$DI82*100</f>
        <v>9.7465886939571145E-2</v>
      </c>
      <c r="BJ82">
        <f>LittLittStacked!BJ82/LittLittStacked!$DI82*100</f>
        <v>0</v>
      </c>
      <c r="BK82">
        <f>LittLittStacked!BK82/LittLittStacked!$DI82*100</f>
        <v>0</v>
      </c>
      <c r="BL82">
        <f>LittLittStacked!BL82/LittLittStacked!$DI82*100</f>
        <v>3.1189083820662766</v>
      </c>
      <c r="BM82">
        <f>LittLittStacked!BM82/LittLittStacked!$DI82*100</f>
        <v>0</v>
      </c>
      <c r="BN82">
        <f>LittLittStacked!BN82/LittLittStacked!$DI82*100</f>
        <v>0</v>
      </c>
      <c r="BO82">
        <f>LittLittStacked!BO82/LittLittStacked!$DI82*100</f>
        <v>0</v>
      </c>
      <c r="BP82">
        <f>LittLittStacked!BP82/LittLittStacked!$DI82*100</f>
        <v>9.7465886939571145E-2</v>
      </c>
      <c r="BQ82">
        <f>LittLittStacked!BQ82/LittLittStacked!$DI82*100</f>
        <v>0.19493177387914229</v>
      </c>
      <c r="BR82">
        <f>LittLittStacked!BR82/LittLittStacked!$DI82*100</f>
        <v>0</v>
      </c>
      <c r="BS82">
        <f>LittLittStacked!BS82/LittLittStacked!$DI82*100</f>
        <v>9.7465886939571145E-2</v>
      </c>
      <c r="BT82">
        <f>LittLittStacked!BT82/LittLittStacked!$DI82*100</f>
        <v>0</v>
      </c>
      <c r="BU82">
        <f>LittLittStacked!BU82/LittLittStacked!$DI82*100</f>
        <v>0</v>
      </c>
      <c r="BV82">
        <f>LittLittStacked!BV82/LittLittStacked!$DI82*100</f>
        <v>0</v>
      </c>
      <c r="BW82">
        <f>LittLittStacked!BW82/LittLittStacked!$DI82*100</f>
        <v>0</v>
      </c>
      <c r="BX82">
        <f>LittLittStacked!BX82/LittLittStacked!$DI82*100</f>
        <v>0</v>
      </c>
      <c r="BY82">
        <f>LittLittStacked!BY82/LittLittStacked!$DI82*100</f>
        <v>0</v>
      </c>
      <c r="BZ82">
        <f>LittLittStacked!BZ82/LittLittStacked!$DI82*100</f>
        <v>0</v>
      </c>
      <c r="CA82">
        <f>LittLittStacked!CA82/LittLittStacked!$DI82*100</f>
        <v>0</v>
      </c>
      <c r="CB82">
        <f>LittLittStacked!CB82/LittLittStacked!$DI82*100</f>
        <v>0</v>
      </c>
      <c r="CC82">
        <f>LittLittStacked!CC82/LittLittStacked!$DI82*100</f>
        <v>0</v>
      </c>
      <c r="CD82">
        <f>LittLittStacked!CD82/LittLittStacked!$DI82*100</f>
        <v>0</v>
      </c>
      <c r="CE82">
        <f>LittLittStacked!CE82/LittLittStacked!$DI82*100</f>
        <v>0</v>
      </c>
      <c r="CF82">
        <f>LittLittStacked!CF82/LittLittStacked!$DI82*100</f>
        <v>0</v>
      </c>
      <c r="CG82">
        <f>LittLittStacked!CG82/LittLittStacked!$DI82*100</f>
        <v>0</v>
      </c>
      <c r="CH82">
        <f>LittLittStacked!CH82/LittLittStacked!$DI82*100</f>
        <v>0</v>
      </c>
      <c r="CI82">
        <f>LittLittStacked!CI82/LittLittStacked!$DI82*100</f>
        <v>7.6023391812865491</v>
      </c>
      <c r="CJ82">
        <f>LittLittStacked!CJ82/LittLittStacked!$DI82*100</f>
        <v>0.19493177387914229</v>
      </c>
      <c r="CK82">
        <f>LittLittStacked!CK82/LittLittStacked!$DI82*100</f>
        <v>0</v>
      </c>
      <c r="CL82">
        <f>LittLittStacked!CL82/LittLittStacked!$DI82*100</f>
        <v>0</v>
      </c>
      <c r="CM82">
        <f>LittLittStacked!CM82/LittLittStacked!$DI82*100</f>
        <v>0</v>
      </c>
      <c r="CN82">
        <f>LittLittStacked!CN82/LittLittStacked!$DI82*100</f>
        <v>0</v>
      </c>
      <c r="CO82">
        <f>LittLittStacked!CO82/LittLittStacked!$DI82*100</f>
        <v>0</v>
      </c>
      <c r="CP82">
        <f>LittLittStacked!CP82/LittLittStacked!$DI82*100</f>
        <v>0</v>
      </c>
      <c r="CQ82">
        <f>LittLittStacked!CQ82/LittLittStacked!$DI82*100</f>
        <v>0</v>
      </c>
      <c r="CR82">
        <f>LittLittStacked!CR82/LittLittStacked!$DI82*100</f>
        <v>0</v>
      </c>
      <c r="CS82">
        <f>LittLittStacked!CS82/LittLittStacked!$DI82*100</f>
        <v>0</v>
      </c>
      <c r="CT82">
        <f>LittLittStacked!CT82/LittLittStacked!$DI82*100</f>
        <v>0</v>
      </c>
      <c r="CU82">
        <f>LittLittStacked!CU82/LittLittStacked!$DI82*100</f>
        <v>0</v>
      </c>
      <c r="CV82">
        <f>LittLittStacked!CV82/LittLittStacked!$DI82*100</f>
        <v>0</v>
      </c>
      <c r="CW82">
        <f>LittLittStacked!CW82/LittLittStacked!$DI82*100</f>
        <v>0</v>
      </c>
      <c r="CX82">
        <f>LittLittStacked!CX82/LittLittStacked!$DI82*100</f>
        <v>0</v>
      </c>
      <c r="CY82">
        <f>LittLittStacked!CY82/LittLittStacked!$DI82*100</f>
        <v>0</v>
      </c>
      <c r="CZ82">
        <f>LittLittStacked!CZ82/LittLittStacked!$DI82*100</f>
        <v>0</v>
      </c>
      <c r="DA82">
        <f>LittLittStacked!DA82/LittLittStacked!$DI82*100</f>
        <v>0</v>
      </c>
      <c r="DB82">
        <f>LittLittStacked!DB82/LittLittStacked!$DI82*100</f>
        <v>0</v>
      </c>
      <c r="DC82">
        <f>LittLittStacked!DC82/LittLittStacked!$DI82*100</f>
        <v>0</v>
      </c>
      <c r="DD82">
        <f>LittLittStacked!DD82/LittLittStacked!$DI82*100</f>
        <v>0</v>
      </c>
      <c r="DE82">
        <f>LittLittStacked!DE82/LittLittStacked!$DI82*100</f>
        <v>0</v>
      </c>
      <c r="DF82">
        <f>LittLittStacked!DF82/LittLittStacked!$DI82*100</f>
        <v>0</v>
      </c>
      <c r="DG82">
        <f>LittLittStacked!DG82/LittLittStacked!$DI82*100</f>
        <v>0</v>
      </c>
      <c r="DH82">
        <f>LittLittStacked!DH82/LittLittStacked!$DI82*100</f>
        <v>0</v>
      </c>
      <c r="DI82">
        <f t="shared" si="7"/>
        <v>100.00000000000004</v>
      </c>
      <c r="DJ82" t="s">
        <v>474</v>
      </c>
      <c r="DK82">
        <f t="shared" si="8"/>
        <v>95.906432748538023</v>
      </c>
      <c r="DL82">
        <f t="shared" si="9"/>
        <v>4.0935672514619768</v>
      </c>
      <c r="DM82">
        <f t="shared" si="10"/>
        <v>0.19493177387914229</v>
      </c>
    </row>
    <row r="83" spans="1:117" x14ac:dyDescent="0.2">
      <c r="A83">
        <v>10025</v>
      </c>
      <c r="B83">
        <v>7.9</v>
      </c>
      <c r="C83">
        <f>LittLittStacked!C83/LittLittStacked!$DI83*100</f>
        <v>0</v>
      </c>
      <c r="D83">
        <f>LittLittStacked!D83/LittLittStacked!$DI83*100</f>
        <v>0</v>
      </c>
      <c r="E83">
        <f>LittLittStacked!E83/LittLittStacked!$DI83*100</f>
        <v>8.8183421516754845E-2</v>
      </c>
      <c r="F83">
        <f>LittLittStacked!F83/LittLittStacked!$DI83*100</f>
        <v>0.17636684303350969</v>
      </c>
      <c r="G83">
        <f>LittLittStacked!G83/LittLittStacked!$DI83*100</f>
        <v>0</v>
      </c>
      <c r="H83">
        <f>LittLittStacked!H83/LittLittStacked!$DI83*100</f>
        <v>3.5273368606701938</v>
      </c>
      <c r="I83">
        <f>LittLittStacked!I83/LittLittStacked!$DI83*100</f>
        <v>0</v>
      </c>
      <c r="J83">
        <f>LittLittStacked!J83/LittLittStacked!$DI83*100</f>
        <v>0</v>
      </c>
      <c r="K83">
        <f>LittLittStacked!K83/LittLittStacked!$DI83*100</f>
        <v>0</v>
      </c>
      <c r="L83">
        <f>LittLittStacked!L83/LittLittStacked!$DI83*100</f>
        <v>0</v>
      </c>
      <c r="M83">
        <f>LittLittStacked!M83/LittLittStacked!$DI83*100</f>
        <v>0</v>
      </c>
      <c r="N83">
        <f>LittLittStacked!N83/LittLittStacked!$DI83*100</f>
        <v>0</v>
      </c>
      <c r="O83">
        <f>LittLittStacked!O83/LittLittStacked!$DI83*100</f>
        <v>0</v>
      </c>
      <c r="P83">
        <f>LittLittStacked!P83/LittLittStacked!$DI83*100</f>
        <v>0</v>
      </c>
      <c r="Q83">
        <f>LittLittStacked!Q83/LittLittStacked!$DI83*100</f>
        <v>0</v>
      </c>
      <c r="R83">
        <f>LittLittStacked!R83/LittLittStacked!$DI83*100</f>
        <v>0</v>
      </c>
      <c r="S83">
        <f>LittLittStacked!S83/LittLittStacked!$DI83*100</f>
        <v>0</v>
      </c>
      <c r="T83">
        <f>LittLittStacked!T83/LittLittStacked!$DI83*100</f>
        <v>0</v>
      </c>
      <c r="U83">
        <f>LittLittStacked!U83/LittLittStacked!$DI83*100</f>
        <v>0</v>
      </c>
      <c r="V83">
        <f>LittLittStacked!V83/LittLittStacked!$DI83*100</f>
        <v>75.132275132275126</v>
      </c>
      <c r="W83">
        <f>LittLittStacked!W83/LittLittStacked!$DI83*100</f>
        <v>0</v>
      </c>
      <c r="X83">
        <f>LittLittStacked!X83/LittLittStacked!$DI83*100</f>
        <v>0.26455026455026454</v>
      </c>
      <c r="Y83">
        <f>LittLittStacked!Y83/LittLittStacked!$DI83*100</f>
        <v>0</v>
      </c>
      <c r="Z83">
        <f>LittLittStacked!Z83/LittLittStacked!$DI83*100</f>
        <v>0</v>
      </c>
      <c r="AA83">
        <f>LittLittStacked!AA83/LittLittStacked!$DI83*100</f>
        <v>0</v>
      </c>
      <c r="AB83">
        <f>LittLittStacked!AB83/LittLittStacked!$DI83*100</f>
        <v>0</v>
      </c>
      <c r="AC83">
        <f>LittLittStacked!AC83/LittLittStacked!$DI83*100</f>
        <v>0</v>
      </c>
      <c r="AD83">
        <f>LittLittStacked!AD83/LittLittStacked!$DI83*100</f>
        <v>0.35273368606701938</v>
      </c>
      <c r="AE83">
        <f>LittLittStacked!AE83/LittLittStacked!$DI83*100</f>
        <v>0</v>
      </c>
      <c r="AF83">
        <f>LittLittStacked!AF83/LittLittStacked!$DI83*100</f>
        <v>8.8183421516754845E-2</v>
      </c>
      <c r="AG83">
        <f>LittLittStacked!AG83/LittLittStacked!$DI83*100</f>
        <v>0</v>
      </c>
      <c r="AH83">
        <f>LittLittStacked!AH83/LittLittStacked!$DI83*100</f>
        <v>0</v>
      </c>
      <c r="AI83">
        <f>LittLittStacked!AI83/LittLittStacked!$DI83*100</f>
        <v>0</v>
      </c>
      <c r="AJ83">
        <f>LittLittStacked!AJ83/LittLittStacked!$DI83*100</f>
        <v>0.61728395061728392</v>
      </c>
      <c r="AK83">
        <f>LittLittStacked!AK83/LittLittStacked!$DI83*100</f>
        <v>0</v>
      </c>
      <c r="AL83">
        <f>LittLittStacked!AL83/LittLittStacked!$DI83*100</f>
        <v>0</v>
      </c>
      <c r="AM83">
        <f>LittLittStacked!AM83/LittLittStacked!$DI83*100</f>
        <v>0</v>
      </c>
      <c r="AN83">
        <f>LittLittStacked!AN83/LittLittStacked!$DI83*100</f>
        <v>0</v>
      </c>
      <c r="AO83">
        <f>LittLittStacked!AO83/LittLittStacked!$DI83*100</f>
        <v>0</v>
      </c>
      <c r="AP83">
        <f>LittLittStacked!AP83/LittLittStacked!$DI83*100</f>
        <v>0</v>
      </c>
      <c r="AQ83">
        <f>LittLittStacked!AQ83/LittLittStacked!$DI83*100</f>
        <v>0</v>
      </c>
      <c r="AR83">
        <f>LittLittStacked!AR83/LittLittStacked!$DI83*100</f>
        <v>0</v>
      </c>
      <c r="AS83">
        <f>LittLittStacked!AS83/LittLittStacked!$DI83*100</f>
        <v>0</v>
      </c>
      <c r="AT83">
        <v>0</v>
      </c>
      <c r="AU83">
        <f>LittLittStacked!AU83/LittLittStacked!$DI83*100</f>
        <v>2.5573192239858904</v>
      </c>
      <c r="AV83">
        <f>LittLittStacked!AV83/LittLittStacked!$DI83*100</f>
        <v>0</v>
      </c>
      <c r="AW83">
        <f>LittLittStacked!AW83/LittLittStacked!$DI83*100</f>
        <v>0</v>
      </c>
      <c r="AX83">
        <f>LittLittStacked!AX83/LittLittStacked!$DI83*100</f>
        <v>0</v>
      </c>
      <c r="AY83">
        <f>LittLittStacked!AY83/LittLittStacked!$DI83*100</f>
        <v>0</v>
      </c>
      <c r="AZ83">
        <f>LittLittStacked!AZ83/LittLittStacked!$DI83*100</f>
        <v>0</v>
      </c>
      <c r="BA83">
        <f>LittLittStacked!BA83/LittLittStacked!$DI83*100</f>
        <v>0</v>
      </c>
      <c r="BB83">
        <f>LittLittStacked!BB83/LittLittStacked!$DI83*100</f>
        <v>0</v>
      </c>
      <c r="BC83">
        <f>LittLittStacked!BC83/LittLittStacked!$DI83*100</f>
        <v>2.9982363315696645</v>
      </c>
      <c r="BD83">
        <f>LittLittStacked!BD83/LittLittStacked!$DI83*100</f>
        <v>0</v>
      </c>
      <c r="BE83">
        <f>LittLittStacked!BE83/LittLittStacked!$DI83*100</f>
        <v>0</v>
      </c>
      <c r="BF83">
        <f>LittLittStacked!BF83/LittLittStacked!$DI83*100</f>
        <v>0</v>
      </c>
      <c r="BG83">
        <f>LittLittStacked!BG83/LittLittStacked!$DI83*100</f>
        <v>0</v>
      </c>
      <c r="BH83">
        <f>LittLittStacked!BH83/LittLittStacked!$DI83*100</f>
        <v>0</v>
      </c>
      <c r="BI83">
        <f>LittLittStacked!BI83/LittLittStacked!$DI83*100</f>
        <v>0</v>
      </c>
      <c r="BJ83">
        <f>LittLittStacked!BJ83/LittLittStacked!$DI83*100</f>
        <v>0</v>
      </c>
      <c r="BK83">
        <f>LittLittStacked!BK83/LittLittStacked!$DI83*100</f>
        <v>0</v>
      </c>
      <c r="BL83">
        <f>LittLittStacked!BL83/LittLittStacked!$DI83*100</f>
        <v>2.821869488536155</v>
      </c>
      <c r="BM83">
        <f>LittLittStacked!BM83/LittLittStacked!$DI83*100</f>
        <v>0</v>
      </c>
      <c r="BN83">
        <f>LittLittStacked!BN83/LittLittStacked!$DI83*100</f>
        <v>0</v>
      </c>
      <c r="BO83">
        <f>LittLittStacked!BO83/LittLittStacked!$DI83*100</f>
        <v>0</v>
      </c>
      <c r="BP83">
        <f>LittLittStacked!BP83/LittLittStacked!$DI83*100</f>
        <v>0</v>
      </c>
      <c r="BQ83">
        <f>LittLittStacked!BQ83/LittLittStacked!$DI83*100</f>
        <v>0</v>
      </c>
      <c r="BR83">
        <f>LittLittStacked!BR83/LittLittStacked!$DI83*100</f>
        <v>8.8183421516754845E-2</v>
      </c>
      <c r="BS83">
        <f>LittLittStacked!BS83/LittLittStacked!$DI83*100</f>
        <v>0.52910052910052907</v>
      </c>
      <c r="BT83">
        <f>LittLittStacked!BT83/LittLittStacked!$DI83*100</f>
        <v>0</v>
      </c>
      <c r="BU83">
        <f>LittLittStacked!BU83/LittLittStacked!$DI83*100</f>
        <v>0</v>
      </c>
      <c r="BV83">
        <f>LittLittStacked!BV83/LittLittStacked!$DI83*100</f>
        <v>0</v>
      </c>
      <c r="BW83">
        <f>LittLittStacked!BW83/LittLittStacked!$DI83*100</f>
        <v>0</v>
      </c>
      <c r="BX83">
        <f>LittLittStacked!BX83/LittLittStacked!$DI83*100</f>
        <v>0</v>
      </c>
      <c r="BY83">
        <f>LittLittStacked!BY83/LittLittStacked!$DI83*100</f>
        <v>0</v>
      </c>
      <c r="BZ83">
        <f>LittLittStacked!BZ83/LittLittStacked!$DI83*100</f>
        <v>0</v>
      </c>
      <c r="CA83">
        <f>LittLittStacked!CA83/LittLittStacked!$DI83*100</f>
        <v>0</v>
      </c>
      <c r="CB83">
        <f>LittLittStacked!CB83/LittLittStacked!$DI83*100</f>
        <v>0</v>
      </c>
      <c r="CC83">
        <f>LittLittStacked!CC83/LittLittStacked!$DI83*100</f>
        <v>0</v>
      </c>
      <c r="CD83">
        <f>LittLittStacked!CD83/LittLittStacked!$DI83*100</f>
        <v>8.8183421516754845E-2</v>
      </c>
      <c r="CE83">
        <f>LittLittStacked!CE83/LittLittStacked!$DI83*100</f>
        <v>0</v>
      </c>
      <c r="CF83">
        <f>LittLittStacked!CF83/LittLittStacked!$DI83*100</f>
        <v>0</v>
      </c>
      <c r="CG83">
        <f>LittLittStacked!CG83/LittLittStacked!$DI83*100</f>
        <v>0</v>
      </c>
      <c r="CH83">
        <f>LittLittStacked!CH83/LittLittStacked!$DI83*100</f>
        <v>0</v>
      </c>
      <c r="CI83">
        <f>LittLittStacked!CI83/LittLittStacked!$DI83*100</f>
        <v>10.582010582010582</v>
      </c>
      <c r="CJ83">
        <f>LittLittStacked!CJ83/LittLittStacked!$DI83*100</f>
        <v>0</v>
      </c>
      <c r="CK83">
        <f>LittLittStacked!CK83/LittLittStacked!$DI83*100</f>
        <v>8.8183421516754845E-2</v>
      </c>
      <c r="CL83">
        <f>LittLittStacked!CL83/LittLittStacked!$DI83*100</f>
        <v>0</v>
      </c>
      <c r="CM83">
        <f>LittLittStacked!CM83/LittLittStacked!$DI83*100</f>
        <v>0</v>
      </c>
      <c r="CN83">
        <f>LittLittStacked!CN83/LittLittStacked!$DI83*100</f>
        <v>0</v>
      </c>
      <c r="CO83">
        <f>LittLittStacked!CO83/LittLittStacked!$DI83*100</f>
        <v>0</v>
      </c>
      <c r="CP83">
        <f>LittLittStacked!CP83/LittLittStacked!$DI83*100</f>
        <v>0</v>
      </c>
      <c r="CQ83">
        <f>LittLittStacked!CQ83/LittLittStacked!$DI83*100</f>
        <v>0</v>
      </c>
      <c r="CR83">
        <f>LittLittStacked!CR83/LittLittStacked!$DI83*100</f>
        <v>0</v>
      </c>
      <c r="CS83">
        <f>LittLittStacked!CS83/LittLittStacked!$DI83*100</f>
        <v>0</v>
      </c>
      <c r="CT83">
        <f>LittLittStacked!CT83/LittLittStacked!$DI83*100</f>
        <v>0</v>
      </c>
      <c r="CU83">
        <f>LittLittStacked!CU83/LittLittStacked!$DI83*100</f>
        <v>0</v>
      </c>
      <c r="CV83">
        <f>LittLittStacked!CV83/LittLittStacked!$DI83*100</f>
        <v>0</v>
      </c>
      <c r="CW83">
        <f>LittLittStacked!CW83/LittLittStacked!$DI83*100</f>
        <v>0</v>
      </c>
      <c r="CX83">
        <f>LittLittStacked!CX83/LittLittStacked!$DI83*100</f>
        <v>0</v>
      </c>
      <c r="CY83">
        <f>LittLittStacked!CY83/LittLittStacked!$DI83*100</f>
        <v>0</v>
      </c>
      <c r="CZ83">
        <f>LittLittStacked!CZ83/LittLittStacked!$DI83*100</f>
        <v>0</v>
      </c>
      <c r="DA83">
        <f>LittLittStacked!DA83/LittLittStacked!$DI83*100</f>
        <v>0</v>
      </c>
      <c r="DB83">
        <f>LittLittStacked!DB83/LittLittStacked!$DI83*100</f>
        <v>0</v>
      </c>
      <c r="DC83">
        <f>LittLittStacked!DC83/LittLittStacked!$DI83*100</f>
        <v>0</v>
      </c>
      <c r="DD83">
        <f>LittLittStacked!DD83/LittLittStacked!$DI83*100</f>
        <v>0</v>
      </c>
      <c r="DE83">
        <f>LittLittStacked!DE83/LittLittStacked!$DI83*100</f>
        <v>0</v>
      </c>
      <c r="DF83">
        <f>LittLittStacked!DF83/LittLittStacked!$DI83*100</f>
        <v>0</v>
      </c>
      <c r="DG83">
        <f>LittLittStacked!DG83/LittLittStacked!$DI83*100</f>
        <v>0</v>
      </c>
      <c r="DH83">
        <f>LittLittStacked!DH83/LittLittStacked!$DI83*100</f>
        <v>0</v>
      </c>
      <c r="DI83">
        <f t="shared" si="7"/>
        <v>100</v>
      </c>
      <c r="DJ83" t="s">
        <v>474</v>
      </c>
      <c r="DK83">
        <f t="shared" si="8"/>
        <v>95.679012345679013</v>
      </c>
      <c r="DL83">
        <f t="shared" si="9"/>
        <v>4.3209876543209873</v>
      </c>
      <c r="DM83">
        <f t="shared" si="10"/>
        <v>0.35273368606701938</v>
      </c>
    </row>
    <row r="84" spans="1:117" x14ac:dyDescent="0.2">
      <c r="A84">
        <f>(($A$83-$A$87)/(($B$83-$B$87)*10))+A83</f>
        <v>10217.5</v>
      </c>
      <c r="B84">
        <v>8</v>
      </c>
      <c r="C84">
        <f>LittLittStacked!C84/LittLittStacked!$DI84*100</f>
        <v>0</v>
      </c>
      <c r="D84">
        <f>LittLittStacked!D84/LittLittStacked!$DI84*100</f>
        <v>0</v>
      </c>
      <c r="E84">
        <f>LittLittStacked!E84/LittLittStacked!$DI84*100</f>
        <v>0</v>
      </c>
      <c r="F84">
        <f>LittLittStacked!F84/LittLittStacked!$DI84*100</f>
        <v>9.4161958568738227E-2</v>
      </c>
      <c r="G84">
        <f>LittLittStacked!G84/LittLittStacked!$DI84*100</f>
        <v>0</v>
      </c>
      <c r="H84">
        <f>LittLittStacked!H84/LittLittStacked!$DI84*100</f>
        <v>3.9548022598870061</v>
      </c>
      <c r="I84">
        <f>LittLittStacked!I84/LittLittStacked!$DI84*100</f>
        <v>0</v>
      </c>
      <c r="J84">
        <f>LittLittStacked!J84/LittLittStacked!$DI84*100</f>
        <v>0</v>
      </c>
      <c r="K84">
        <f>LittLittStacked!K84/LittLittStacked!$DI84*100</f>
        <v>0</v>
      </c>
      <c r="L84">
        <f>LittLittStacked!L84/LittLittStacked!$DI84*100</f>
        <v>0</v>
      </c>
      <c r="M84">
        <f>LittLittStacked!M84/LittLittStacked!$DI84*100</f>
        <v>0</v>
      </c>
      <c r="N84">
        <f>LittLittStacked!N84/LittLittStacked!$DI84*100</f>
        <v>0</v>
      </c>
      <c r="O84">
        <f>LittLittStacked!O84/LittLittStacked!$DI84*100</f>
        <v>0</v>
      </c>
      <c r="P84">
        <f>LittLittStacked!P84/LittLittStacked!$DI84*100</f>
        <v>0</v>
      </c>
      <c r="Q84">
        <f>LittLittStacked!Q84/LittLittStacked!$DI84*100</f>
        <v>0</v>
      </c>
      <c r="R84">
        <f>LittLittStacked!R84/LittLittStacked!$DI84*100</f>
        <v>0</v>
      </c>
      <c r="S84">
        <f>LittLittStacked!S84/LittLittStacked!$DI84*100</f>
        <v>0</v>
      </c>
      <c r="T84">
        <f>LittLittStacked!T84/LittLittStacked!$DI84*100</f>
        <v>0</v>
      </c>
      <c r="U84">
        <f>LittLittStacked!U84/LittLittStacked!$DI84*100</f>
        <v>0</v>
      </c>
      <c r="V84">
        <f>LittLittStacked!V84/LittLittStacked!$DI84*100</f>
        <v>78.531073446327682</v>
      </c>
      <c r="W84">
        <f>LittLittStacked!W84/LittLittStacked!$DI84*100</f>
        <v>0</v>
      </c>
      <c r="X84">
        <f>LittLittStacked!X84/LittLittStacked!$DI84*100</f>
        <v>0.2824858757062147</v>
      </c>
      <c r="Y84">
        <f>LittLittStacked!Y84/LittLittStacked!$DI84*100</f>
        <v>0</v>
      </c>
      <c r="Z84">
        <f>LittLittStacked!Z84/LittLittStacked!$DI84*100</f>
        <v>0</v>
      </c>
      <c r="AA84">
        <f>LittLittStacked!AA84/LittLittStacked!$DI84*100</f>
        <v>0</v>
      </c>
      <c r="AB84">
        <f>LittLittStacked!AB84/LittLittStacked!$DI84*100</f>
        <v>0</v>
      </c>
      <c r="AC84">
        <f>LittLittStacked!AC84/LittLittStacked!$DI84*100</f>
        <v>0</v>
      </c>
      <c r="AD84">
        <f>LittLittStacked!AD84/LittLittStacked!$DI84*100</f>
        <v>0.37664783427495291</v>
      </c>
      <c r="AE84">
        <f>LittLittStacked!AE84/LittLittStacked!$DI84*100</f>
        <v>0</v>
      </c>
      <c r="AF84">
        <f>LittLittStacked!AF84/LittLittStacked!$DI84*100</f>
        <v>0.18832391713747645</v>
      </c>
      <c r="AG84">
        <f>LittLittStacked!AG84/LittLittStacked!$DI84*100</f>
        <v>0</v>
      </c>
      <c r="AH84">
        <f>LittLittStacked!AH84/LittLittStacked!$DI84*100</f>
        <v>0</v>
      </c>
      <c r="AI84">
        <f>LittLittStacked!AI84/LittLittStacked!$DI84*100</f>
        <v>0.18832391713747645</v>
      </c>
      <c r="AJ84">
        <f>LittLittStacked!AJ84/LittLittStacked!$DI84*100</f>
        <v>0.37664783427495291</v>
      </c>
      <c r="AK84">
        <f>LittLittStacked!AK84/LittLittStacked!$DI84*100</f>
        <v>0</v>
      </c>
      <c r="AL84">
        <f>LittLittStacked!AL84/LittLittStacked!$DI84*100</f>
        <v>0</v>
      </c>
      <c r="AM84">
        <f>LittLittStacked!AM84/LittLittStacked!$DI84*100</f>
        <v>0</v>
      </c>
      <c r="AN84">
        <f>LittLittStacked!AN84/LittLittStacked!$DI84*100</f>
        <v>0</v>
      </c>
      <c r="AO84">
        <f>LittLittStacked!AO84/LittLittStacked!$DI84*100</f>
        <v>0</v>
      </c>
      <c r="AP84">
        <f>LittLittStacked!AP84/LittLittStacked!$DI84*100</f>
        <v>0</v>
      </c>
      <c r="AQ84">
        <f>LittLittStacked!AQ84/LittLittStacked!$DI84*100</f>
        <v>0</v>
      </c>
      <c r="AR84">
        <f>LittLittStacked!AR84/LittLittStacked!$DI84*100</f>
        <v>0</v>
      </c>
      <c r="AS84">
        <f>LittLittStacked!AS84/LittLittStacked!$DI84*100</f>
        <v>0</v>
      </c>
      <c r="AT84">
        <v>0</v>
      </c>
      <c r="AU84">
        <f>LittLittStacked!AU84/LittLittStacked!$DI84*100</f>
        <v>3.766478342749529</v>
      </c>
      <c r="AV84">
        <f>LittLittStacked!AV84/LittLittStacked!$DI84*100</f>
        <v>0</v>
      </c>
      <c r="AW84">
        <f>LittLittStacked!AW84/LittLittStacked!$DI84*100</f>
        <v>0</v>
      </c>
      <c r="AX84">
        <f>LittLittStacked!AX84/LittLittStacked!$DI84*100</f>
        <v>0</v>
      </c>
      <c r="AY84">
        <f>LittLittStacked!AY84/LittLittStacked!$DI84*100</f>
        <v>0</v>
      </c>
      <c r="AZ84">
        <f>LittLittStacked!AZ84/LittLittStacked!$DI84*100</f>
        <v>0</v>
      </c>
      <c r="BA84">
        <f>LittLittStacked!BA84/LittLittStacked!$DI84*100</f>
        <v>0</v>
      </c>
      <c r="BB84">
        <f>LittLittStacked!BB84/LittLittStacked!$DI84*100</f>
        <v>0</v>
      </c>
      <c r="BC84">
        <f>LittLittStacked!BC84/LittLittStacked!$DI84*100</f>
        <v>5.8380414312617699</v>
      </c>
      <c r="BD84">
        <f>LittLittStacked!BD84/LittLittStacked!$DI84*100</f>
        <v>0</v>
      </c>
      <c r="BE84">
        <f>LittLittStacked!BE84/LittLittStacked!$DI84*100</f>
        <v>0</v>
      </c>
      <c r="BF84">
        <f>LittLittStacked!BF84/LittLittStacked!$DI84*100</f>
        <v>0</v>
      </c>
      <c r="BG84">
        <f>LittLittStacked!BG84/LittLittStacked!$DI84*100</f>
        <v>0</v>
      </c>
      <c r="BH84">
        <f>LittLittStacked!BH84/LittLittStacked!$DI84*100</f>
        <v>9.4161958568738227E-2</v>
      </c>
      <c r="BI84">
        <f>LittLittStacked!BI84/LittLittStacked!$DI84*100</f>
        <v>0.2824858757062147</v>
      </c>
      <c r="BJ84">
        <f>LittLittStacked!BJ84/LittLittStacked!$DI84*100</f>
        <v>0</v>
      </c>
      <c r="BK84">
        <f>LittLittStacked!BK84/LittLittStacked!$DI84*100</f>
        <v>0</v>
      </c>
      <c r="BL84">
        <f>LittLittStacked!BL84/LittLittStacked!$DI84*100</f>
        <v>2.4482109227871938</v>
      </c>
      <c r="BM84">
        <f>LittLittStacked!BM84/LittLittStacked!$DI84*100</f>
        <v>0</v>
      </c>
      <c r="BN84">
        <f>LittLittStacked!BN84/LittLittStacked!$DI84*100</f>
        <v>0</v>
      </c>
      <c r="BO84">
        <f>LittLittStacked!BO84/LittLittStacked!$DI84*100</f>
        <v>0</v>
      </c>
      <c r="BP84">
        <f>LittLittStacked!BP84/LittLittStacked!$DI84*100</f>
        <v>0</v>
      </c>
      <c r="BQ84">
        <f>LittLittStacked!BQ84/LittLittStacked!$DI84*100</f>
        <v>9.4161958568738227E-2</v>
      </c>
      <c r="BR84">
        <f>LittLittStacked!BR84/LittLittStacked!$DI84*100</f>
        <v>0.18832391713747645</v>
      </c>
      <c r="BS84">
        <f>LittLittStacked!BS84/LittLittStacked!$DI84*100</f>
        <v>0.37664783427495291</v>
      </c>
      <c r="BT84">
        <f>LittLittStacked!BT84/LittLittStacked!$DI84*100</f>
        <v>0</v>
      </c>
      <c r="BU84">
        <f>LittLittStacked!BU84/LittLittStacked!$DI84*100</f>
        <v>0</v>
      </c>
      <c r="BV84">
        <f>LittLittStacked!BV84/LittLittStacked!$DI84*100</f>
        <v>0</v>
      </c>
      <c r="BW84">
        <f>LittLittStacked!BW84/LittLittStacked!$DI84*100</f>
        <v>0</v>
      </c>
      <c r="BX84">
        <f>LittLittStacked!BX84/LittLittStacked!$DI84*100</f>
        <v>0.18832391713747645</v>
      </c>
      <c r="BY84">
        <f>LittLittStacked!BY84/LittLittStacked!$DI84*100</f>
        <v>0</v>
      </c>
      <c r="BZ84">
        <f>LittLittStacked!BZ84/LittLittStacked!$DI84*100</f>
        <v>0</v>
      </c>
      <c r="CA84">
        <f>LittLittStacked!CA84/LittLittStacked!$DI84*100</f>
        <v>0</v>
      </c>
      <c r="CB84">
        <f>LittLittStacked!CB84/LittLittStacked!$DI84*100</f>
        <v>0</v>
      </c>
      <c r="CC84">
        <f>LittLittStacked!CC84/LittLittStacked!$DI84*100</f>
        <v>0</v>
      </c>
      <c r="CD84">
        <f>LittLittStacked!CD84/LittLittStacked!$DI84*100</f>
        <v>0</v>
      </c>
      <c r="CE84">
        <f>LittLittStacked!CE84/LittLittStacked!$DI84*100</f>
        <v>0</v>
      </c>
      <c r="CF84">
        <f>LittLittStacked!CF84/LittLittStacked!$DI84*100</f>
        <v>0</v>
      </c>
      <c r="CG84">
        <f>LittLittStacked!CG84/LittLittStacked!$DI84*100</f>
        <v>0</v>
      </c>
      <c r="CH84">
        <f>LittLittStacked!CH84/LittLittStacked!$DI84*100</f>
        <v>0</v>
      </c>
      <c r="CI84">
        <f>LittLittStacked!CI84/LittLittStacked!$DI84*100</f>
        <v>2.4482109227871938</v>
      </c>
      <c r="CJ84">
        <f>LittLittStacked!CJ84/LittLittStacked!$DI84*100</f>
        <v>0.18832391713747645</v>
      </c>
      <c r="CK84">
        <f>LittLittStacked!CK84/LittLittStacked!$DI84*100</f>
        <v>9.4161958568738227E-2</v>
      </c>
      <c r="CL84">
        <f>LittLittStacked!CL84/LittLittStacked!$DI84*100</f>
        <v>0</v>
      </c>
      <c r="CM84">
        <f>LittLittStacked!CM84/LittLittStacked!$DI84*100</f>
        <v>0</v>
      </c>
      <c r="CN84">
        <f>LittLittStacked!CN84/LittLittStacked!$DI84*100</f>
        <v>0</v>
      </c>
      <c r="CO84">
        <f>LittLittStacked!CO84/LittLittStacked!$DI84*100</f>
        <v>0</v>
      </c>
      <c r="CP84">
        <f>LittLittStacked!CP84/LittLittStacked!$DI84*100</f>
        <v>0</v>
      </c>
      <c r="CQ84">
        <f>LittLittStacked!CQ84/LittLittStacked!$DI84*100</f>
        <v>0</v>
      </c>
      <c r="CR84">
        <f>LittLittStacked!CR84/LittLittStacked!$DI84*100</f>
        <v>0</v>
      </c>
      <c r="CS84">
        <f>LittLittStacked!CS84/LittLittStacked!$DI84*100</f>
        <v>0</v>
      </c>
      <c r="CT84">
        <f>LittLittStacked!CT84/LittLittStacked!$DI84*100</f>
        <v>0</v>
      </c>
      <c r="CU84">
        <f>LittLittStacked!CU84/LittLittStacked!$DI84*100</f>
        <v>0</v>
      </c>
      <c r="CV84">
        <f>LittLittStacked!CV84/LittLittStacked!$DI84*100</f>
        <v>0</v>
      </c>
      <c r="CW84">
        <f>LittLittStacked!CW84/LittLittStacked!$DI84*100</f>
        <v>0</v>
      </c>
      <c r="CX84">
        <f>LittLittStacked!CX84/LittLittStacked!$DI84*100</f>
        <v>0</v>
      </c>
      <c r="CY84">
        <f>LittLittStacked!CY84/LittLittStacked!$DI84*100</f>
        <v>0</v>
      </c>
      <c r="CZ84">
        <f>LittLittStacked!CZ84/LittLittStacked!$DI84*100</f>
        <v>0</v>
      </c>
      <c r="DA84">
        <f>LittLittStacked!DA84/LittLittStacked!$DI84*100</f>
        <v>0</v>
      </c>
      <c r="DB84">
        <f>LittLittStacked!DB84/LittLittStacked!$DI84*100</f>
        <v>0</v>
      </c>
      <c r="DC84">
        <f>LittLittStacked!DC84/LittLittStacked!$DI84*100</f>
        <v>0</v>
      </c>
      <c r="DD84">
        <f>LittLittStacked!DD84/LittLittStacked!$DI84*100</f>
        <v>0</v>
      </c>
      <c r="DE84">
        <f>LittLittStacked!DE84/LittLittStacked!$DI84*100</f>
        <v>0</v>
      </c>
      <c r="DF84">
        <f>LittLittStacked!DF84/LittLittStacked!$DI84*100</f>
        <v>0</v>
      </c>
      <c r="DG84">
        <f>LittLittStacked!DG84/LittLittStacked!$DI84*100</f>
        <v>0</v>
      </c>
      <c r="DH84">
        <f>LittLittStacked!DH84/LittLittStacked!$DI84*100</f>
        <v>0</v>
      </c>
      <c r="DI84">
        <f t="shared" si="7"/>
        <v>99.999999999999986</v>
      </c>
      <c r="DJ84" t="s">
        <v>474</v>
      </c>
      <c r="DK84">
        <f t="shared" si="8"/>
        <v>93.691148775894533</v>
      </c>
      <c r="DL84">
        <f t="shared" si="9"/>
        <v>6.3088512241054673</v>
      </c>
      <c r="DM84">
        <f t="shared" si="10"/>
        <v>0.84745762711864403</v>
      </c>
    </row>
    <row r="85" spans="1:117" x14ac:dyDescent="0.2">
      <c r="A85">
        <f>(($A$83-$A$87)/(($B$83-$B$87)*10))+A84</f>
        <v>10410</v>
      </c>
      <c r="B85">
        <v>8.1</v>
      </c>
      <c r="C85">
        <f>LittLittStacked!C85/LittLittStacked!$DI85*100</f>
        <v>0</v>
      </c>
      <c r="D85">
        <f>LittLittStacked!D85/LittLittStacked!$DI85*100</f>
        <v>0</v>
      </c>
      <c r="E85">
        <f>LittLittStacked!E85/LittLittStacked!$DI85*100</f>
        <v>8.6880973066898348E-2</v>
      </c>
      <c r="F85">
        <f>LittLittStacked!F85/LittLittStacked!$DI85*100</f>
        <v>0.34752389226759339</v>
      </c>
      <c r="G85">
        <f>LittLittStacked!G85/LittLittStacked!$DI85*100</f>
        <v>0</v>
      </c>
      <c r="H85">
        <f>LittLittStacked!H85/LittLittStacked!$DI85*100</f>
        <v>3.4752389226759344</v>
      </c>
      <c r="I85">
        <f>LittLittStacked!I85/LittLittStacked!$DI85*100</f>
        <v>0</v>
      </c>
      <c r="J85">
        <f>LittLittStacked!J85/LittLittStacked!$DI85*100</f>
        <v>0</v>
      </c>
      <c r="K85">
        <f>LittLittStacked!K85/LittLittStacked!$DI85*100</f>
        <v>0</v>
      </c>
      <c r="L85">
        <f>LittLittStacked!L85/LittLittStacked!$DI85*100</f>
        <v>8.6880973066898348E-2</v>
      </c>
      <c r="M85">
        <f>LittLittStacked!M85/LittLittStacked!$DI85*100</f>
        <v>0</v>
      </c>
      <c r="N85">
        <f>LittLittStacked!N85/LittLittStacked!$DI85*100</f>
        <v>0</v>
      </c>
      <c r="O85">
        <f>LittLittStacked!O85/LittLittStacked!$DI85*100</f>
        <v>0</v>
      </c>
      <c r="P85">
        <f>LittLittStacked!P85/LittLittStacked!$DI85*100</f>
        <v>0</v>
      </c>
      <c r="Q85">
        <f>LittLittStacked!Q85/LittLittStacked!$DI85*100</f>
        <v>0</v>
      </c>
      <c r="R85">
        <f>LittLittStacked!R85/LittLittStacked!$DI85*100</f>
        <v>0</v>
      </c>
      <c r="S85">
        <f>LittLittStacked!S85/LittLittStacked!$DI85*100</f>
        <v>0</v>
      </c>
      <c r="T85">
        <f>LittLittStacked!T85/LittLittStacked!$DI85*100</f>
        <v>0</v>
      </c>
      <c r="U85">
        <f>LittLittStacked!U85/LittLittStacked!$DI85*100</f>
        <v>0</v>
      </c>
      <c r="V85">
        <f>LittLittStacked!V85/LittLittStacked!$DI85*100</f>
        <v>78.4535186794092</v>
      </c>
      <c r="W85">
        <f>LittLittStacked!W85/LittLittStacked!$DI85*100</f>
        <v>0</v>
      </c>
      <c r="X85">
        <f>LittLittStacked!X85/LittLittStacked!$DI85*100</f>
        <v>0.52128583840139009</v>
      </c>
      <c r="Y85">
        <f>LittLittStacked!Y85/LittLittStacked!$DI85*100</f>
        <v>0</v>
      </c>
      <c r="Z85">
        <f>LittLittStacked!Z85/LittLittStacked!$DI85*100</f>
        <v>8.6880973066898348E-2</v>
      </c>
      <c r="AA85">
        <f>LittLittStacked!AA85/LittLittStacked!$DI85*100</f>
        <v>0</v>
      </c>
      <c r="AB85">
        <f>LittLittStacked!AB85/LittLittStacked!$DI85*100</f>
        <v>0</v>
      </c>
      <c r="AC85">
        <f>LittLittStacked!AC85/LittLittStacked!$DI85*100</f>
        <v>0</v>
      </c>
      <c r="AD85">
        <f>LittLittStacked!AD85/LittLittStacked!$DI85*100</f>
        <v>0.60816681146828844</v>
      </c>
      <c r="AE85">
        <f>LittLittStacked!AE85/LittLittStacked!$DI85*100</f>
        <v>0</v>
      </c>
      <c r="AF85">
        <f>LittLittStacked!AF85/LittLittStacked!$DI85*100</f>
        <v>0.34752389226759339</v>
      </c>
      <c r="AG85">
        <f>LittLittStacked!AG85/LittLittStacked!$DI85*100</f>
        <v>0</v>
      </c>
      <c r="AH85">
        <f>LittLittStacked!AH85/LittLittStacked!$DI85*100</f>
        <v>0</v>
      </c>
      <c r="AI85">
        <f>LittLittStacked!AI85/LittLittStacked!$DI85*100</f>
        <v>0</v>
      </c>
      <c r="AJ85">
        <f>LittLittStacked!AJ85/LittLittStacked!$DI85*100</f>
        <v>1.1294526498696786</v>
      </c>
      <c r="AK85">
        <f>LittLittStacked!AK85/LittLittStacked!$DI85*100</f>
        <v>0</v>
      </c>
      <c r="AL85">
        <f>LittLittStacked!AL85/LittLittStacked!$DI85*100</f>
        <v>0</v>
      </c>
      <c r="AM85">
        <f>LittLittStacked!AM85/LittLittStacked!$DI85*100</f>
        <v>0</v>
      </c>
      <c r="AN85">
        <f>LittLittStacked!AN85/LittLittStacked!$DI85*100</f>
        <v>8.6880973066898348E-2</v>
      </c>
      <c r="AO85">
        <f>LittLittStacked!AO85/LittLittStacked!$DI85*100</f>
        <v>0</v>
      </c>
      <c r="AP85">
        <f>LittLittStacked!AP85/LittLittStacked!$DI85*100</f>
        <v>0</v>
      </c>
      <c r="AQ85">
        <f>LittLittStacked!AQ85/LittLittStacked!$DI85*100</f>
        <v>0</v>
      </c>
      <c r="AR85">
        <f>LittLittStacked!AR85/LittLittStacked!$DI85*100</f>
        <v>0</v>
      </c>
      <c r="AS85">
        <f>LittLittStacked!AS85/LittLittStacked!$DI85*100</f>
        <v>0</v>
      </c>
      <c r="AT85">
        <v>0</v>
      </c>
      <c r="AU85">
        <f>LittLittStacked!AU85/LittLittStacked!$DI85*100</f>
        <v>1.9113814074717639</v>
      </c>
      <c r="AV85">
        <f>LittLittStacked!AV85/LittLittStacked!$DI85*100</f>
        <v>0</v>
      </c>
      <c r="AW85">
        <f>LittLittStacked!AW85/LittLittStacked!$DI85*100</f>
        <v>0</v>
      </c>
      <c r="AX85">
        <f>LittLittStacked!AX85/LittLittStacked!$DI85*100</f>
        <v>0</v>
      </c>
      <c r="AY85">
        <f>LittLittStacked!AY85/LittLittStacked!$DI85*100</f>
        <v>8.6880973066898348E-2</v>
      </c>
      <c r="AZ85">
        <f>LittLittStacked!AZ85/LittLittStacked!$DI85*100</f>
        <v>8.6880973066898348E-2</v>
      </c>
      <c r="BA85">
        <f>LittLittStacked!BA85/LittLittStacked!$DI85*100</f>
        <v>0</v>
      </c>
      <c r="BB85">
        <f>LittLittStacked!BB85/LittLittStacked!$DI85*100</f>
        <v>0</v>
      </c>
      <c r="BC85">
        <f>LittLittStacked!BC85/LittLittStacked!$DI85*100</f>
        <v>5.0390964378801044</v>
      </c>
      <c r="BD85">
        <f>LittLittStacked!BD85/LittLittStacked!$DI85*100</f>
        <v>0</v>
      </c>
      <c r="BE85">
        <f>LittLittStacked!BE85/LittLittStacked!$DI85*100</f>
        <v>0</v>
      </c>
      <c r="BF85">
        <f>LittLittStacked!BF85/LittLittStacked!$DI85*100</f>
        <v>0</v>
      </c>
      <c r="BG85">
        <f>LittLittStacked!BG85/LittLittStacked!$DI85*100</f>
        <v>0</v>
      </c>
      <c r="BH85">
        <f>LittLittStacked!BH85/LittLittStacked!$DI85*100</f>
        <v>0</v>
      </c>
      <c r="BI85">
        <f>LittLittStacked!BI85/LittLittStacked!$DI85*100</f>
        <v>0.26064291920069504</v>
      </c>
      <c r="BJ85">
        <f>LittLittStacked!BJ85/LittLittStacked!$DI85*100</f>
        <v>0</v>
      </c>
      <c r="BK85">
        <f>LittLittStacked!BK85/LittLittStacked!$DI85*100</f>
        <v>0</v>
      </c>
      <c r="BL85">
        <f>LittLittStacked!BL85/LittLittStacked!$DI85*100</f>
        <v>3.301476976542137</v>
      </c>
      <c r="BM85">
        <f>LittLittStacked!BM85/LittLittStacked!$DI85*100</f>
        <v>0</v>
      </c>
      <c r="BN85">
        <f>LittLittStacked!BN85/LittLittStacked!$DI85*100</f>
        <v>0</v>
      </c>
      <c r="BO85">
        <f>LittLittStacked!BO85/LittLittStacked!$DI85*100</f>
        <v>0</v>
      </c>
      <c r="BP85">
        <f>LittLittStacked!BP85/LittLittStacked!$DI85*100</f>
        <v>0</v>
      </c>
      <c r="BQ85">
        <f>LittLittStacked!BQ85/LittLittStacked!$DI85*100</f>
        <v>0.1737619461337967</v>
      </c>
      <c r="BR85">
        <f>LittLittStacked!BR85/LittLittStacked!$DI85*100</f>
        <v>0</v>
      </c>
      <c r="BS85">
        <f>LittLittStacked!BS85/LittLittStacked!$DI85*100</f>
        <v>0</v>
      </c>
      <c r="BT85">
        <f>LittLittStacked!BT85/LittLittStacked!$DI85*100</f>
        <v>0</v>
      </c>
      <c r="BU85">
        <f>LittLittStacked!BU85/LittLittStacked!$DI85*100</f>
        <v>0</v>
      </c>
      <c r="BV85">
        <f>LittLittStacked!BV85/LittLittStacked!$DI85*100</f>
        <v>0</v>
      </c>
      <c r="BW85">
        <f>LittLittStacked!BW85/LittLittStacked!$DI85*100</f>
        <v>0</v>
      </c>
      <c r="BX85">
        <f>LittLittStacked!BX85/LittLittStacked!$DI85*100</f>
        <v>0</v>
      </c>
      <c r="BY85">
        <f>LittLittStacked!BY85/LittLittStacked!$DI85*100</f>
        <v>0</v>
      </c>
      <c r="BZ85">
        <f>LittLittStacked!BZ85/LittLittStacked!$DI85*100</f>
        <v>0</v>
      </c>
      <c r="CA85">
        <f>LittLittStacked!CA85/LittLittStacked!$DI85*100</f>
        <v>0</v>
      </c>
      <c r="CB85">
        <f>LittLittStacked!CB85/LittLittStacked!$DI85*100</f>
        <v>0</v>
      </c>
      <c r="CC85">
        <f>LittLittStacked!CC85/LittLittStacked!$DI85*100</f>
        <v>0</v>
      </c>
      <c r="CD85">
        <f>LittLittStacked!CD85/LittLittStacked!$DI85*100</f>
        <v>0</v>
      </c>
      <c r="CE85">
        <f>LittLittStacked!CE85/LittLittStacked!$DI85*100</f>
        <v>0</v>
      </c>
      <c r="CF85">
        <f>LittLittStacked!CF85/LittLittStacked!$DI85*100</f>
        <v>0</v>
      </c>
      <c r="CG85">
        <f>LittLittStacked!CG85/LittLittStacked!$DI85*100</f>
        <v>0</v>
      </c>
      <c r="CH85">
        <f>LittLittStacked!CH85/LittLittStacked!$DI85*100</f>
        <v>0</v>
      </c>
      <c r="CI85">
        <f>LittLittStacked!CI85/LittLittStacked!$DI85*100</f>
        <v>3.5621198957428324</v>
      </c>
      <c r="CJ85">
        <f>LittLittStacked!CJ85/LittLittStacked!$DI85*100</f>
        <v>0</v>
      </c>
      <c r="CK85">
        <f>LittLittStacked!CK85/LittLittStacked!$DI85*100</f>
        <v>0.34752389226759339</v>
      </c>
      <c r="CL85">
        <f>LittLittStacked!CL85/LittLittStacked!$DI85*100</f>
        <v>0</v>
      </c>
      <c r="CM85">
        <f>LittLittStacked!CM85/LittLittStacked!$DI85*100</f>
        <v>0</v>
      </c>
      <c r="CN85">
        <f>LittLittStacked!CN85/LittLittStacked!$DI85*100</f>
        <v>0</v>
      </c>
      <c r="CO85">
        <f>LittLittStacked!CO85/LittLittStacked!$DI85*100</f>
        <v>0</v>
      </c>
      <c r="CP85">
        <f>LittLittStacked!CP85/LittLittStacked!$DI85*100</f>
        <v>0</v>
      </c>
      <c r="CQ85">
        <f>LittLittStacked!CQ85/LittLittStacked!$DI85*100</f>
        <v>0</v>
      </c>
      <c r="CR85">
        <f>LittLittStacked!CR85/LittLittStacked!$DI85*100</f>
        <v>0</v>
      </c>
      <c r="CS85">
        <f>LittLittStacked!CS85/LittLittStacked!$DI85*100</f>
        <v>0</v>
      </c>
      <c r="CT85">
        <f>LittLittStacked!CT85/LittLittStacked!$DI85*100</f>
        <v>0</v>
      </c>
      <c r="CU85">
        <f>LittLittStacked!CU85/LittLittStacked!$DI85*100</f>
        <v>0</v>
      </c>
      <c r="CV85">
        <f>LittLittStacked!CV85/LittLittStacked!$DI85*100</f>
        <v>0</v>
      </c>
      <c r="CW85">
        <f>LittLittStacked!CW85/LittLittStacked!$DI85*100</f>
        <v>0</v>
      </c>
      <c r="CX85">
        <f>LittLittStacked!CX85/LittLittStacked!$DI85*100</f>
        <v>0</v>
      </c>
      <c r="CY85">
        <f>LittLittStacked!CY85/LittLittStacked!$DI85*100</f>
        <v>0</v>
      </c>
      <c r="CZ85">
        <f>LittLittStacked!CZ85/LittLittStacked!$DI85*100</f>
        <v>0</v>
      </c>
      <c r="DA85">
        <f>LittLittStacked!DA85/LittLittStacked!$DI85*100</f>
        <v>0</v>
      </c>
      <c r="DB85">
        <f>LittLittStacked!DB85/LittLittStacked!$DI85*100</f>
        <v>0</v>
      </c>
      <c r="DC85">
        <f>LittLittStacked!DC85/LittLittStacked!$DI85*100</f>
        <v>0</v>
      </c>
      <c r="DD85">
        <f>LittLittStacked!DD85/LittLittStacked!$DI85*100</f>
        <v>0</v>
      </c>
      <c r="DE85">
        <f>LittLittStacked!DE85/LittLittStacked!$DI85*100</f>
        <v>0</v>
      </c>
      <c r="DF85">
        <f>LittLittStacked!DF85/LittLittStacked!$DI85*100</f>
        <v>0</v>
      </c>
      <c r="DG85">
        <f>LittLittStacked!DG85/LittLittStacked!$DI85*100</f>
        <v>0</v>
      </c>
      <c r="DH85">
        <f>LittLittStacked!DH85/LittLittStacked!$DI85*100</f>
        <v>0</v>
      </c>
      <c r="DI85">
        <f t="shared" si="7"/>
        <v>99.999999999999986</v>
      </c>
      <c r="DJ85" t="s">
        <v>474</v>
      </c>
      <c r="DK85">
        <f t="shared" si="8"/>
        <v>94.09209383145091</v>
      </c>
      <c r="DL85">
        <f t="shared" si="9"/>
        <v>5.9079061685490899</v>
      </c>
      <c r="DM85">
        <f t="shared" si="10"/>
        <v>1.0425716768027802</v>
      </c>
    </row>
    <row r="86" spans="1:117" x14ac:dyDescent="0.2">
      <c r="A86">
        <f>(($A$83-$A$87)/(($B$83-$B$87)*10))+A85</f>
        <v>10602.5</v>
      </c>
      <c r="B86">
        <v>8.1999999999999993</v>
      </c>
      <c r="C86">
        <f>LittLittStacked!C86/LittLittStacked!$DI86*100</f>
        <v>0</v>
      </c>
      <c r="D86">
        <f>LittLittStacked!D86/LittLittStacked!$DI86*100</f>
        <v>0</v>
      </c>
      <c r="E86">
        <f>LittLittStacked!E86/LittLittStacked!$DI86*100</f>
        <v>0</v>
      </c>
      <c r="F86">
        <f>LittLittStacked!F86/LittLittStacked!$DI86*100</f>
        <v>9.6618357487922704E-2</v>
      </c>
      <c r="G86">
        <f>LittLittStacked!G86/LittLittStacked!$DI86*100</f>
        <v>9.6618357487922704E-2</v>
      </c>
      <c r="H86">
        <f>LittLittStacked!H86/LittLittStacked!$DI86*100</f>
        <v>6.3768115942028984</v>
      </c>
      <c r="I86">
        <f>LittLittStacked!I86/LittLittStacked!$DI86*100</f>
        <v>0</v>
      </c>
      <c r="J86">
        <f>LittLittStacked!J86/LittLittStacked!$DI86*100</f>
        <v>0</v>
      </c>
      <c r="K86">
        <f>LittLittStacked!K86/LittLittStacked!$DI86*100</f>
        <v>0</v>
      </c>
      <c r="L86">
        <f>LittLittStacked!L86/LittLittStacked!$DI86*100</f>
        <v>0</v>
      </c>
      <c r="M86">
        <f>LittLittStacked!M86/LittLittStacked!$DI86*100</f>
        <v>0</v>
      </c>
      <c r="N86">
        <f>LittLittStacked!N86/LittLittStacked!$DI86*100</f>
        <v>0</v>
      </c>
      <c r="O86">
        <f>LittLittStacked!O86/LittLittStacked!$DI86*100</f>
        <v>0</v>
      </c>
      <c r="P86">
        <f>LittLittStacked!P86/LittLittStacked!$DI86*100</f>
        <v>0</v>
      </c>
      <c r="Q86">
        <f>LittLittStacked!Q86/LittLittStacked!$DI86*100</f>
        <v>0</v>
      </c>
      <c r="R86">
        <f>LittLittStacked!R86/LittLittStacked!$DI86*100</f>
        <v>0</v>
      </c>
      <c r="S86">
        <f>LittLittStacked!S86/LittLittStacked!$DI86*100</f>
        <v>0</v>
      </c>
      <c r="T86">
        <f>LittLittStacked!T86/LittLittStacked!$DI86*100</f>
        <v>0</v>
      </c>
      <c r="U86">
        <f>LittLittStacked!U86/LittLittStacked!$DI86*100</f>
        <v>0</v>
      </c>
      <c r="V86">
        <f>LittLittStacked!V86/LittLittStacked!$DI86*100</f>
        <v>72.94685990338165</v>
      </c>
      <c r="W86">
        <f>LittLittStacked!W86/LittLittStacked!$DI86*100</f>
        <v>1.0628019323671498</v>
      </c>
      <c r="X86">
        <f>LittLittStacked!X86/LittLittStacked!$DI86*100</f>
        <v>0.96618357487922701</v>
      </c>
      <c r="Y86">
        <f>LittLittStacked!Y86/LittLittStacked!$DI86*100</f>
        <v>0</v>
      </c>
      <c r="Z86">
        <f>LittLittStacked!Z86/LittLittStacked!$DI86*100</f>
        <v>0</v>
      </c>
      <c r="AA86">
        <f>LittLittStacked!AA86/LittLittStacked!$DI86*100</f>
        <v>0</v>
      </c>
      <c r="AB86">
        <f>LittLittStacked!AB86/LittLittStacked!$DI86*100</f>
        <v>0</v>
      </c>
      <c r="AC86">
        <f>LittLittStacked!AC86/LittLittStacked!$DI86*100</f>
        <v>0</v>
      </c>
      <c r="AD86">
        <f>LittLittStacked!AD86/LittLittStacked!$DI86*100</f>
        <v>0.57971014492753625</v>
      </c>
      <c r="AE86">
        <f>LittLittStacked!AE86/LittLittStacked!$DI86*100</f>
        <v>0</v>
      </c>
      <c r="AF86">
        <f>LittLittStacked!AF86/LittLittStacked!$DI86*100</f>
        <v>0.19323671497584541</v>
      </c>
      <c r="AG86">
        <f>LittLittStacked!AG86/LittLittStacked!$DI86*100</f>
        <v>0</v>
      </c>
      <c r="AH86">
        <f>LittLittStacked!AH86/LittLittStacked!$DI86*100</f>
        <v>0</v>
      </c>
      <c r="AI86">
        <f>LittLittStacked!AI86/LittLittStacked!$DI86*100</f>
        <v>9.6618357487922704E-2</v>
      </c>
      <c r="AJ86">
        <f>LittLittStacked!AJ86/LittLittStacked!$DI86*100</f>
        <v>0.67632850241545894</v>
      </c>
      <c r="AK86">
        <f>LittLittStacked!AK86/LittLittStacked!$DI86*100</f>
        <v>0</v>
      </c>
      <c r="AL86">
        <f>LittLittStacked!AL86/LittLittStacked!$DI86*100</f>
        <v>0</v>
      </c>
      <c r="AM86">
        <f>LittLittStacked!AM86/LittLittStacked!$DI86*100</f>
        <v>0</v>
      </c>
      <c r="AN86">
        <f>LittLittStacked!AN86/LittLittStacked!$DI86*100</f>
        <v>0</v>
      </c>
      <c r="AO86">
        <f>LittLittStacked!AO86/LittLittStacked!$DI86*100</f>
        <v>0</v>
      </c>
      <c r="AP86">
        <f>LittLittStacked!AP86/LittLittStacked!$DI86*100</f>
        <v>0</v>
      </c>
      <c r="AQ86">
        <f>LittLittStacked!AQ86/LittLittStacked!$DI86*100</f>
        <v>0</v>
      </c>
      <c r="AR86">
        <f>LittLittStacked!AR86/LittLittStacked!$DI86*100</f>
        <v>0</v>
      </c>
      <c r="AS86">
        <f>LittLittStacked!AS86/LittLittStacked!$DI86*100</f>
        <v>0</v>
      </c>
      <c r="AT86">
        <v>0</v>
      </c>
      <c r="AU86">
        <f>LittLittStacked!AU86/LittLittStacked!$DI86*100</f>
        <v>1.8357487922705313</v>
      </c>
      <c r="AV86">
        <f>LittLittStacked!AV86/LittLittStacked!$DI86*100</f>
        <v>0</v>
      </c>
      <c r="AW86">
        <f>LittLittStacked!AW86/LittLittStacked!$DI86*100</f>
        <v>0</v>
      </c>
      <c r="AX86">
        <f>LittLittStacked!AX86/LittLittStacked!$DI86*100</f>
        <v>0</v>
      </c>
      <c r="AY86">
        <f>LittLittStacked!AY86/LittLittStacked!$DI86*100</f>
        <v>9.6618357487922704E-2</v>
      </c>
      <c r="AZ86">
        <f>LittLittStacked!AZ86/LittLittStacked!$DI86*100</f>
        <v>0</v>
      </c>
      <c r="BA86">
        <f>LittLittStacked!BA86/LittLittStacked!$DI86*100</f>
        <v>0</v>
      </c>
      <c r="BB86">
        <f>LittLittStacked!BB86/LittLittStacked!$DI86*100</f>
        <v>0</v>
      </c>
      <c r="BC86">
        <f>LittLittStacked!BC86/LittLittStacked!$DI86*100</f>
        <v>11.980676328502415</v>
      </c>
      <c r="BD86">
        <f>LittLittStacked!BD86/LittLittStacked!$DI86*100</f>
        <v>0</v>
      </c>
      <c r="BE86">
        <f>LittLittStacked!BE86/LittLittStacked!$DI86*100</f>
        <v>0</v>
      </c>
      <c r="BF86">
        <f>LittLittStacked!BF86/LittLittStacked!$DI86*100</f>
        <v>0</v>
      </c>
      <c r="BG86">
        <f>LittLittStacked!BG86/LittLittStacked!$DI86*100</f>
        <v>0</v>
      </c>
      <c r="BH86">
        <f>LittLittStacked!BH86/LittLittStacked!$DI86*100</f>
        <v>0</v>
      </c>
      <c r="BI86">
        <f>LittLittStacked!BI86/LittLittStacked!$DI86*100</f>
        <v>0.38647342995169082</v>
      </c>
      <c r="BJ86">
        <f>LittLittStacked!BJ86/LittLittStacked!$DI86*100</f>
        <v>0</v>
      </c>
      <c r="BK86">
        <f>LittLittStacked!BK86/LittLittStacked!$DI86*100</f>
        <v>0</v>
      </c>
      <c r="BL86">
        <f>LittLittStacked!BL86/LittLittStacked!$DI86*100</f>
        <v>1.0628019323671498</v>
      </c>
      <c r="BM86">
        <f>LittLittStacked!BM86/LittLittStacked!$DI86*100</f>
        <v>0</v>
      </c>
      <c r="BN86">
        <f>LittLittStacked!BN86/LittLittStacked!$DI86*100</f>
        <v>0</v>
      </c>
      <c r="BO86">
        <f>LittLittStacked!BO86/LittLittStacked!$DI86*100</f>
        <v>0</v>
      </c>
      <c r="BP86">
        <f>LittLittStacked!BP86/LittLittStacked!$DI86*100</f>
        <v>0</v>
      </c>
      <c r="BQ86">
        <f>LittLittStacked!BQ86/LittLittStacked!$DI86*100</f>
        <v>0</v>
      </c>
      <c r="BR86">
        <f>LittLittStacked!BR86/LittLittStacked!$DI86*100</f>
        <v>0</v>
      </c>
      <c r="BS86">
        <f>LittLittStacked!BS86/LittLittStacked!$DI86*100</f>
        <v>0.48309178743961351</v>
      </c>
      <c r="BT86">
        <f>LittLittStacked!BT86/LittLittStacked!$DI86*100</f>
        <v>0</v>
      </c>
      <c r="BU86">
        <f>LittLittStacked!BU86/LittLittStacked!$DI86*100</f>
        <v>0</v>
      </c>
      <c r="BV86">
        <f>LittLittStacked!BV86/LittLittStacked!$DI86*100</f>
        <v>0</v>
      </c>
      <c r="BW86">
        <f>LittLittStacked!BW86/LittLittStacked!$DI86*100</f>
        <v>0</v>
      </c>
      <c r="BX86">
        <f>LittLittStacked!BX86/LittLittStacked!$DI86*100</f>
        <v>9.6618357487922704E-2</v>
      </c>
      <c r="BY86">
        <f>LittLittStacked!BY86/LittLittStacked!$DI86*100</f>
        <v>0</v>
      </c>
      <c r="BZ86">
        <f>LittLittStacked!BZ86/LittLittStacked!$DI86*100</f>
        <v>0</v>
      </c>
      <c r="CA86">
        <f>LittLittStacked!CA86/LittLittStacked!$DI86*100</f>
        <v>0</v>
      </c>
      <c r="CB86">
        <f>LittLittStacked!CB86/LittLittStacked!$DI86*100</f>
        <v>0</v>
      </c>
      <c r="CC86">
        <f>LittLittStacked!CC86/LittLittStacked!$DI86*100</f>
        <v>0</v>
      </c>
      <c r="CD86">
        <f>LittLittStacked!CD86/LittLittStacked!$DI86*100</f>
        <v>0</v>
      </c>
      <c r="CE86">
        <f>LittLittStacked!CE86/LittLittStacked!$DI86*100</f>
        <v>0</v>
      </c>
      <c r="CF86">
        <f>LittLittStacked!CF86/LittLittStacked!$DI86*100</f>
        <v>0</v>
      </c>
      <c r="CG86">
        <f>LittLittStacked!CG86/LittLittStacked!$DI86*100</f>
        <v>0</v>
      </c>
      <c r="CH86">
        <f>LittLittStacked!CH86/LittLittStacked!$DI86*100</f>
        <v>0</v>
      </c>
      <c r="CI86">
        <f>LittLittStacked!CI86/LittLittStacked!$DI86*100</f>
        <v>0.86956521739130432</v>
      </c>
      <c r="CJ86">
        <f>LittLittStacked!CJ86/LittLittStacked!$DI86*100</f>
        <v>9.6618357487922704E-2</v>
      </c>
      <c r="CK86">
        <f>LittLittStacked!CK86/LittLittStacked!$DI86*100</f>
        <v>0</v>
      </c>
      <c r="CL86">
        <f>LittLittStacked!CL86/LittLittStacked!$DI86*100</f>
        <v>0</v>
      </c>
      <c r="CM86">
        <f>LittLittStacked!CM86/LittLittStacked!$DI86*100</f>
        <v>0</v>
      </c>
      <c r="CN86">
        <f>LittLittStacked!CN86/LittLittStacked!$DI86*100</f>
        <v>0</v>
      </c>
      <c r="CO86">
        <f>LittLittStacked!CO86/LittLittStacked!$DI86*100</f>
        <v>0</v>
      </c>
      <c r="CP86">
        <f>LittLittStacked!CP86/LittLittStacked!$DI86*100</f>
        <v>0</v>
      </c>
      <c r="CQ86">
        <f>LittLittStacked!CQ86/LittLittStacked!$DI86*100</f>
        <v>0</v>
      </c>
      <c r="CR86">
        <f>LittLittStacked!CR86/LittLittStacked!$DI86*100</f>
        <v>0</v>
      </c>
      <c r="CS86">
        <f>LittLittStacked!CS86/LittLittStacked!$DI86*100</f>
        <v>0</v>
      </c>
      <c r="CT86">
        <f>LittLittStacked!CT86/LittLittStacked!$DI86*100</f>
        <v>0</v>
      </c>
      <c r="CU86">
        <f>LittLittStacked!CU86/LittLittStacked!$DI86*100</f>
        <v>0</v>
      </c>
      <c r="CV86">
        <f>LittLittStacked!CV86/LittLittStacked!$DI86*100</f>
        <v>0</v>
      </c>
      <c r="CW86">
        <f>LittLittStacked!CW86/LittLittStacked!$DI86*100</f>
        <v>0</v>
      </c>
      <c r="CX86">
        <f>LittLittStacked!CX86/LittLittStacked!$DI86*100</f>
        <v>0</v>
      </c>
      <c r="CY86">
        <f>LittLittStacked!CY86/LittLittStacked!$DI86*100</f>
        <v>0</v>
      </c>
      <c r="CZ86">
        <f>LittLittStacked!CZ86/LittLittStacked!$DI86*100</f>
        <v>0</v>
      </c>
      <c r="DA86">
        <f>LittLittStacked!DA86/LittLittStacked!$DI86*100</f>
        <v>0</v>
      </c>
      <c r="DB86">
        <f>LittLittStacked!DB86/LittLittStacked!$DI86*100</f>
        <v>0</v>
      </c>
      <c r="DC86">
        <f>LittLittStacked!DC86/LittLittStacked!$DI86*100</f>
        <v>0</v>
      </c>
      <c r="DD86">
        <f>LittLittStacked!DD86/LittLittStacked!$DI86*100</f>
        <v>0</v>
      </c>
      <c r="DE86">
        <f>LittLittStacked!DE86/LittLittStacked!$DI86*100</f>
        <v>0</v>
      </c>
      <c r="DF86">
        <f>LittLittStacked!DF86/LittLittStacked!$DI86*100</f>
        <v>0</v>
      </c>
      <c r="DG86">
        <f>LittLittStacked!DG86/LittLittStacked!$DI86*100</f>
        <v>0</v>
      </c>
      <c r="DH86">
        <f>LittLittStacked!DH86/LittLittStacked!$DI86*100</f>
        <v>0</v>
      </c>
      <c r="DI86">
        <f t="shared" si="7"/>
        <v>100.00000000000001</v>
      </c>
      <c r="DJ86" t="s">
        <v>474</v>
      </c>
      <c r="DK86">
        <f t="shared" si="8"/>
        <v>93.719806763285021</v>
      </c>
      <c r="DL86">
        <f t="shared" si="9"/>
        <v>6.2801932367149789</v>
      </c>
      <c r="DM86">
        <f t="shared" si="10"/>
        <v>1.1594202898550725</v>
      </c>
    </row>
    <row r="87" spans="1:117" x14ac:dyDescent="0.2">
      <c r="A87">
        <v>10795</v>
      </c>
      <c r="B87">
        <v>8.3000000000000007</v>
      </c>
      <c r="C87">
        <f>LittLittStacked!C87/LittLittStacked!$DI87*100</f>
        <v>0</v>
      </c>
      <c r="D87">
        <f>LittLittStacked!D87/LittLittStacked!$DI87*100</f>
        <v>0</v>
      </c>
      <c r="E87">
        <f>LittLittStacked!E87/LittLittStacked!$DI87*100</f>
        <v>0</v>
      </c>
      <c r="F87">
        <f>LittLittStacked!F87/LittLittStacked!$DI87*100</f>
        <v>0.70609002647837604</v>
      </c>
      <c r="G87">
        <f>LittLittStacked!G87/LittLittStacked!$DI87*100</f>
        <v>0.35304501323918802</v>
      </c>
      <c r="H87">
        <f>LittLittStacked!H87/LittLittStacked!$DI87*100</f>
        <v>23.300970873786408</v>
      </c>
      <c r="I87">
        <f>LittLittStacked!I87/LittLittStacked!$DI87*100</f>
        <v>0</v>
      </c>
      <c r="J87">
        <f>LittLittStacked!J87/LittLittStacked!$DI87*100</f>
        <v>0</v>
      </c>
      <c r="K87">
        <f>LittLittStacked!K87/LittLittStacked!$DI87*100</f>
        <v>0</v>
      </c>
      <c r="L87">
        <f>LittLittStacked!L87/LittLittStacked!$DI87*100</f>
        <v>0</v>
      </c>
      <c r="M87">
        <f>LittLittStacked!M87/LittLittStacked!$DI87*100</f>
        <v>0</v>
      </c>
      <c r="N87">
        <f>LittLittStacked!N87/LittLittStacked!$DI87*100</f>
        <v>0</v>
      </c>
      <c r="O87">
        <f>LittLittStacked!O87/LittLittStacked!$DI87*100</f>
        <v>0</v>
      </c>
      <c r="P87">
        <f>LittLittStacked!P87/LittLittStacked!$DI87*100</f>
        <v>0</v>
      </c>
      <c r="Q87">
        <f>LittLittStacked!Q87/LittLittStacked!$DI87*100</f>
        <v>0</v>
      </c>
      <c r="R87">
        <f>LittLittStacked!R87/LittLittStacked!$DI87*100</f>
        <v>0</v>
      </c>
      <c r="S87">
        <f>LittLittStacked!S87/LittLittStacked!$DI87*100</f>
        <v>0</v>
      </c>
      <c r="T87">
        <f>LittLittStacked!T87/LittLittStacked!$DI87*100</f>
        <v>0.26478375992939102</v>
      </c>
      <c r="U87">
        <f>LittLittStacked!U87/LittLittStacked!$DI87*100</f>
        <v>0</v>
      </c>
      <c r="V87">
        <f>LittLittStacked!V87/LittLittStacked!$DI87*100</f>
        <v>33.362753751103263</v>
      </c>
      <c r="W87">
        <f>LittLittStacked!W87/LittLittStacked!$DI87*100</f>
        <v>0</v>
      </c>
      <c r="X87">
        <f>LittLittStacked!X87/LittLittStacked!$DI87*100</f>
        <v>0.79435127978817288</v>
      </c>
      <c r="Y87">
        <f>LittLittStacked!Y87/LittLittStacked!$DI87*100</f>
        <v>0</v>
      </c>
      <c r="Z87">
        <f>LittLittStacked!Z87/LittLittStacked!$DI87*100</f>
        <v>0</v>
      </c>
      <c r="AA87">
        <f>LittLittStacked!AA87/LittLittStacked!$DI87*100</f>
        <v>0</v>
      </c>
      <c r="AB87">
        <f>LittLittStacked!AB87/LittLittStacked!$DI87*100</f>
        <v>0</v>
      </c>
      <c r="AC87">
        <f>LittLittStacked!AC87/LittLittStacked!$DI87*100</f>
        <v>0</v>
      </c>
      <c r="AD87">
        <f>LittLittStacked!AD87/LittLittStacked!$DI87*100</f>
        <v>1.0591350397175641</v>
      </c>
      <c r="AE87">
        <f>LittLittStacked!AE87/LittLittStacked!$DI87*100</f>
        <v>0</v>
      </c>
      <c r="AF87">
        <f>LittLittStacked!AF87/LittLittStacked!$DI87*100</f>
        <v>0.61782877316857898</v>
      </c>
      <c r="AG87">
        <f>LittLittStacked!AG87/LittLittStacked!$DI87*100</f>
        <v>0</v>
      </c>
      <c r="AH87">
        <f>LittLittStacked!AH87/LittLittStacked!$DI87*100</f>
        <v>8.8261253309797005E-2</v>
      </c>
      <c r="AI87">
        <f>LittLittStacked!AI87/LittLittStacked!$DI87*100</f>
        <v>0</v>
      </c>
      <c r="AJ87">
        <f>LittLittStacked!AJ87/LittLittStacked!$DI87*100</f>
        <v>2.3830538393645191</v>
      </c>
      <c r="AK87">
        <f>LittLittStacked!AK87/LittLittStacked!$DI87*100</f>
        <v>0</v>
      </c>
      <c r="AL87">
        <f>LittLittStacked!AL87/LittLittStacked!$DI87*100</f>
        <v>0</v>
      </c>
      <c r="AM87">
        <f>LittLittStacked!AM87/LittLittStacked!$DI87*100</f>
        <v>0</v>
      </c>
      <c r="AN87">
        <f>LittLittStacked!AN87/LittLittStacked!$DI87*100</f>
        <v>0</v>
      </c>
      <c r="AO87">
        <f>LittLittStacked!AO87/LittLittStacked!$DI87*100</f>
        <v>0</v>
      </c>
      <c r="AP87">
        <f>LittLittStacked!AP87/LittLittStacked!$DI87*100</f>
        <v>0</v>
      </c>
      <c r="AQ87">
        <f>LittLittStacked!AQ87/LittLittStacked!$DI87*100</f>
        <v>0</v>
      </c>
      <c r="AR87">
        <f>LittLittStacked!AR87/LittLittStacked!$DI87*100</f>
        <v>0</v>
      </c>
      <c r="AS87">
        <f>LittLittStacked!AS87/LittLittStacked!$DI87*100</f>
        <v>0</v>
      </c>
      <c r="AT87">
        <v>0</v>
      </c>
      <c r="AU87">
        <f>LittLittStacked!AU87/LittLittStacked!$DI87*100</f>
        <v>3.6187113857016771</v>
      </c>
      <c r="AV87">
        <f>LittLittStacked!AV87/LittLittStacked!$DI87*100</f>
        <v>0</v>
      </c>
      <c r="AW87">
        <f>LittLittStacked!AW87/LittLittStacked!$DI87*100</f>
        <v>0</v>
      </c>
      <c r="AX87">
        <f>LittLittStacked!AX87/LittLittStacked!$DI87*100</f>
        <v>8.8261253309797005E-2</v>
      </c>
      <c r="AY87">
        <f>LittLittStacked!AY87/LittLittStacked!$DI87*100</f>
        <v>0.26478375992939102</v>
      </c>
      <c r="AZ87">
        <f>LittLittStacked!AZ87/LittLittStacked!$DI87*100</f>
        <v>0</v>
      </c>
      <c r="BA87">
        <f>LittLittStacked!BA87/LittLittStacked!$DI87*100</f>
        <v>0</v>
      </c>
      <c r="BB87">
        <f>LittLittStacked!BB87/LittLittStacked!$DI87*100</f>
        <v>0</v>
      </c>
      <c r="BC87">
        <f>LittLittStacked!BC87/LittLittStacked!$DI87*100</f>
        <v>30.803177405119154</v>
      </c>
      <c r="BD87">
        <f>LittLittStacked!BD87/LittLittStacked!$DI87*100</f>
        <v>0</v>
      </c>
      <c r="BE87">
        <f>LittLittStacked!BE87/LittLittStacked!$DI87*100</f>
        <v>0</v>
      </c>
      <c r="BF87">
        <f>LittLittStacked!BF87/LittLittStacked!$DI87*100</f>
        <v>0</v>
      </c>
      <c r="BG87">
        <f>LittLittStacked!BG87/LittLittStacked!$DI87*100</f>
        <v>0</v>
      </c>
      <c r="BH87">
        <f>LittLittStacked!BH87/LittLittStacked!$DI87*100</f>
        <v>0</v>
      </c>
      <c r="BI87">
        <f>LittLittStacked!BI87/LittLittStacked!$DI87*100</f>
        <v>0.52956751985878203</v>
      </c>
      <c r="BJ87">
        <f>LittLittStacked!BJ87/LittLittStacked!$DI87*100</f>
        <v>0</v>
      </c>
      <c r="BK87">
        <f>LittLittStacked!BK87/LittLittStacked!$DI87*100</f>
        <v>0</v>
      </c>
      <c r="BL87">
        <f>LittLittStacked!BL87/LittLittStacked!$DI87*100</f>
        <v>0.70609002647837604</v>
      </c>
      <c r="BM87">
        <f>LittLittStacked!BM87/LittLittStacked!$DI87*100</f>
        <v>0</v>
      </c>
      <c r="BN87">
        <f>LittLittStacked!BN87/LittLittStacked!$DI87*100</f>
        <v>0</v>
      </c>
      <c r="BO87">
        <f>LittLittStacked!BO87/LittLittStacked!$DI87*100</f>
        <v>0</v>
      </c>
      <c r="BP87">
        <f>LittLittStacked!BP87/LittLittStacked!$DI87*100</f>
        <v>0</v>
      </c>
      <c r="BQ87">
        <f>LittLittStacked!BQ87/LittLittStacked!$DI87*100</f>
        <v>8.8261253309797005E-2</v>
      </c>
      <c r="BR87">
        <f>LittLittStacked!BR87/LittLittStacked!$DI87*100</f>
        <v>8.8261253309797005E-2</v>
      </c>
      <c r="BS87">
        <f>LittLittStacked!BS87/LittLittStacked!$DI87*100</f>
        <v>0.35304501323918802</v>
      </c>
      <c r="BT87">
        <f>LittLittStacked!BT87/LittLittStacked!$DI87*100</f>
        <v>0</v>
      </c>
      <c r="BU87">
        <f>LittLittStacked!BU87/LittLittStacked!$DI87*100</f>
        <v>8.8261253309797005E-2</v>
      </c>
      <c r="BV87">
        <f>LittLittStacked!BV87/LittLittStacked!$DI87*100</f>
        <v>0</v>
      </c>
      <c r="BW87">
        <f>LittLittStacked!BW87/LittLittStacked!$DI87*100</f>
        <v>0</v>
      </c>
      <c r="BX87">
        <f>LittLittStacked!BX87/LittLittStacked!$DI87*100</f>
        <v>0</v>
      </c>
      <c r="BY87">
        <f>LittLittStacked!BY87/LittLittStacked!$DI87*100</f>
        <v>0</v>
      </c>
      <c r="BZ87">
        <f>LittLittStacked!BZ87/LittLittStacked!$DI87*100</f>
        <v>0</v>
      </c>
      <c r="CA87">
        <f>LittLittStacked!CA87/LittLittStacked!$DI87*100</f>
        <v>0</v>
      </c>
      <c r="CB87">
        <f>LittLittStacked!CB87/LittLittStacked!$DI87*100</f>
        <v>0</v>
      </c>
      <c r="CC87">
        <f>LittLittStacked!CC87/LittLittStacked!$DI87*100</f>
        <v>0</v>
      </c>
      <c r="CD87">
        <f>LittLittStacked!CD87/LittLittStacked!$DI87*100</f>
        <v>0</v>
      </c>
      <c r="CE87">
        <f>LittLittStacked!CE87/LittLittStacked!$DI87*100</f>
        <v>0</v>
      </c>
      <c r="CF87">
        <f>LittLittStacked!CF87/LittLittStacked!$DI87*100</f>
        <v>0</v>
      </c>
      <c r="CG87">
        <f>LittLittStacked!CG87/LittLittStacked!$DI87*100</f>
        <v>0</v>
      </c>
      <c r="CH87">
        <f>LittLittStacked!CH87/LittLittStacked!$DI87*100</f>
        <v>0.17652250661959401</v>
      </c>
      <c r="CI87">
        <f>LittLittStacked!CI87/LittLittStacked!$DI87*100</f>
        <v>0.26478375992939102</v>
      </c>
      <c r="CJ87">
        <f>LittLittStacked!CJ87/LittLittStacked!$DI87*100</f>
        <v>0</v>
      </c>
      <c r="CK87">
        <f>LittLittStacked!CK87/LittLittStacked!$DI87*100</f>
        <v>0</v>
      </c>
      <c r="CL87">
        <f>LittLittStacked!CL87/LittLittStacked!$DI87*100</f>
        <v>0</v>
      </c>
      <c r="CM87">
        <f>LittLittStacked!CM87/LittLittStacked!$DI87*100</f>
        <v>0</v>
      </c>
      <c r="CN87">
        <f>LittLittStacked!CN87/LittLittStacked!$DI87*100</f>
        <v>0</v>
      </c>
      <c r="CO87">
        <f>LittLittStacked!CO87/LittLittStacked!$DI87*100</f>
        <v>0</v>
      </c>
      <c r="CP87">
        <f>LittLittStacked!CP87/LittLittStacked!$DI87*100</f>
        <v>0</v>
      </c>
      <c r="CQ87">
        <f>LittLittStacked!CQ87/LittLittStacked!$DI87*100</f>
        <v>0</v>
      </c>
      <c r="CR87">
        <f>LittLittStacked!CR87/LittLittStacked!$DI87*100</f>
        <v>0</v>
      </c>
      <c r="CS87">
        <f>LittLittStacked!CS87/LittLittStacked!$DI87*100</f>
        <v>0</v>
      </c>
      <c r="CT87">
        <f>LittLittStacked!CT87/LittLittStacked!$DI87*100</f>
        <v>0</v>
      </c>
      <c r="CU87">
        <f>LittLittStacked!CU87/LittLittStacked!$DI87*100</f>
        <v>0</v>
      </c>
      <c r="CV87">
        <f>LittLittStacked!CV87/LittLittStacked!$DI87*100</f>
        <v>0</v>
      </c>
      <c r="CW87">
        <f>LittLittStacked!CW87/LittLittStacked!$DI87*100</f>
        <v>0</v>
      </c>
      <c r="CX87">
        <f>LittLittStacked!CX87/LittLittStacked!$DI87*100</f>
        <v>0</v>
      </c>
      <c r="CY87">
        <f>LittLittStacked!CY87/LittLittStacked!$DI87*100</f>
        <v>0</v>
      </c>
      <c r="CZ87">
        <f>LittLittStacked!CZ87/LittLittStacked!$DI87*100</f>
        <v>0</v>
      </c>
      <c r="DA87">
        <f>LittLittStacked!DA87/LittLittStacked!$DI87*100</f>
        <v>0</v>
      </c>
      <c r="DB87">
        <f>LittLittStacked!DB87/LittLittStacked!$DI87*100</f>
        <v>0</v>
      </c>
      <c r="DC87">
        <f>LittLittStacked!DC87/LittLittStacked!$DI87*100</f>
        <v>0</v>
      </c>
      <c r="DD87">
        <f>LittLittStacked!DD87/LittLittStacked!$DI87*100</f>
        <v>0</v>
      </c>
      <c r="DE87">
        <f>LittLittStacked!DE87/LittLittStacked!$DI87*100</f>
        <v>0</v>
      </c>
      <c r="DF87">
        <f>LittLittStacked!DF87/LittLittStacked!$DI87*100</f>
        <v>0</v>
      </c>
      <c r="DG87">
        <f>LittLittStacked!DG87/LittLittStacked!$DI87*100</f>
        <v>0</v>
      </c>
      <c r="DH87">
        <f>LittLittStacked!DH87/LittLittStacked!$DI87*100</f>
        <v>0</v>
      </c>
      <c r="DI87">
        <f t="shared" si="7"/>
        <v>99.999999999999986</v>
      </c>
      <c r="DJ87" t="s">
        <v>474</v>
      </c>
      <c r="DK87">
        <f t="shared" si="8"/>
        <v>88.879082082965567</v>
      </c>
      <c r="DL87">
        <f t="shared" si="9"/>
        <v>11.120917917034433</v>
      </c>
      <c r="DM87">
        <f t="shared" si="10"/>
        <v>2.1182700794351281</v>
      </c>
    </row>
    <row r="88" spans="1:117" x14ac:dyDescent="0.2">
      <c r="A88">
        <v>10995</v>
      </c>
      <c r="B88">
        <v>8.4</v>
      </c>
      <c r="C88">
        <f>LittLittStacked!C88/LittLittStacked!$DI88*100</f>
        <v>0</v>
      </c>
      <c r="D88">
        <f>LittLittStacked!D88/LittLittStacked!$DI88*100</f>
        <v>0</v>
      </c>
      <c r="E88">
        <f>LittLittStacked!E88/LittLittStacked!$DI88*100</f>
        <v>0</v>
      </c>
      <c r="F88">
        <f>LittLittStacked!F88/LittLittStacked!$DI88*100</f>
        <v>0.45703839122486289</v>
      </c>
      <c r="G88">
        <f>LittLittStacked!G88/LittLittStacked!$DI88*100</f>
        <v>0</v>
      </c>
      <c r="H88">
        <f>LittLittStacked!H88/LittLittStacked!$DI88*100</f>
        <v>57.952468007312618</v>
      </c>
      <c r="I88">
        <f>LittLittStacked!I88/LittLittStacked!$DI88*100</f>
        <v>0</v>
      </c>
      <c r="J88">
        <f>LittLittStacked!J88/LittLittStacked!$DI88*100</f>
        <v>0</v>
      </c>
      <c r="K88">
        <f>LittLittStacked!K88/LittLittStacked!$DI88*100</f>
        <v>9.1407678244972576E-2</v>
      </c>
      <c r="L88">
        <f>LittLittStacked!L88/LittLittStacked!$DI88*100</f>
        <v>0</v>
      </c>
      <c r="M88">
        <f>LittLittStacked!M88/LittLittStacked!$DI88*100</f>
        <v>0</v>
      </c>
      <c r="N88">
        <f>LittLittStacked!N88/LittLittStacked!$DI88*100</f>
        <v>0</v>
      </c>
      <c r="O88">
        <f>LittLittStacked!O88/LittLittStacked!$DI88*100</f>
        <v>0</v>
      </c>
      <c r="P88">
        <f>LittLittStacked!P88/LittLittStacked!$DI88*100</f>
        <v>0</v>
      </c>
      <c r="Q88">
        <f>LittLittStacked!Q88/LittLittStacked!$DI88*100</f>
        <v>0</v>
      </c>
      <c r="R88">
        <f>LittLittStacked!R88/LittLittStacked!$DI88*100</f>
        <v>0</v>
      </c>
      <c r="S88">
        <f>LittLittStacked!S88/LittLittStacked!$DI88*100</f>
        <v>9.1407678244972576E-2</v>
      </c>
      <c r="T88">
        <f>LittLittStacked!T88/LittLittStacked!$DI88*100</f>
        <v>0</v>
      </c>
      <c r="U88">
        <f>LittLittStacked!U88/LittLittStacked!$DI88*100</f>
        <v>0</v>
      </c>
      <c r="V88">
        <f>LittLittStacked!V88/LittLittStacked!$DI88*100</f>
        <v>4.5703839122486292</v>
      </c>
      <c r="W88">
        <f>LittLittStacked!W88/LittLittStacked!$DI88*100</f>
        <v>0</v>
      </c>
      <c r="X88">
        <f>LittLittStacked!X88/LittLittStacked!$DI88*100</f>
        <v>1.9195612431444242</v>
      </c>
      <c r="Y88">
        <f>LittLittStacked!Y88/LittLittStacked!$DI88*100</f>
        <v>0</v>
      </c>
      <c r="Z88">
        <f>LittLittStacked!Z88/LittLittStacked!$DI88*100</f>
        <v>0</v>
      </c>
      <c r="AA88">
        <f>LittLittStacked!AA88/LittLittStacked!$DI88*100</f>
        <v>0</v>
      </c>
      <c r="AB88">
        <f>LittLittStacked!AB88/LittLittStacked!$DI88*100</f>
        <v>0</v>
      </c>
      <c r="AC88">
        <f>LittLittStacked!AC88/LittLittStacked!$DI88*100</f>
        <v>0</v>
      </c>
      <c r="AD88">
        <f>LittLittStacked!AD88/LittLittStacked!$DI88*100</f>
        <v>1.0054844606946984</v>
      </c>
      <c r="AE88">
        <f>LittLittStacked!AE88/LittLittStacked!$DI88*100</f>
        <v>0</v>
      </c>
      <c r="AF88">
        <f>LittLittStacked!AF88/LittLittStacked!$DI88*100</f>
        <v>1.9195612431444242</v>
      </c>
      <c r="AG88">
        <f>LittLittStacked!AG88/LittLittStacked!$DI88*100</f>
        <v>0</v>
      </c>
      <c r="AH88">
        <f>LittLittStacked!AH88/LittLittStacked!$DI88*100</f>
        <v>0</v>
      </c>
      <c r="AI88">
        <f>LittLittStacked!AI88/LittLittStacked!$DI88*100</f>
        <v>0.27422303473491771</v>
      </c>
      <c r="AJ88">
        <f>LittLittStacked!AJ88/LittLittStacked!$DI88*100</f>
        <v>3.0164533820840953</v>
      </c>
      <c r="AK88">
        <f>LittLittStacked!AK88/LittLittStacked!$DI88*100</f>
        <v>0</v>
      </c>
      <c r="AL88">
        <f>LittLittStacked!AL88/LittLittStacked!$DI88*100</f>
        <v>0</v>
      </c>
      <c r="AM88">
        <f>LittLittStacked!AM88/LittLittStacked!$DI88*100</f>
        <v>0</v>
      </c>
      <c r="AN88">
        <f>LittLittStacked!AN88/LittLittStacked!$DI88*100</f>
        <v>0</v>
      </c>
      <c r="AO88">
        <f>LittLittStacked!AO88/LittLittStacked!$DI88*100</f>
        <v>0</v>
      </c>
      <c r="AP88">
        <f>LittLittStacked!AP88/LittLittStacked!$DI88*100</f>
        <v>0</v>
      </c>
      <c r="AQ88">
        <f>LittLittStacked!AQ88/LittLittStacked!$DI88*100</f>
        <v>0</v>
      </c>
      <c r="AR88">
        <f>LittLittStacked!AR88/LittLittStacked!$DI88*100</f>
        <v>0</v>
      </c>
      <c r="AS88">
        <f>LittLittStacked!AS88/LittLittStacked!$DI88*100</f>
        <v>0</v>
      </c>
      <c r="AT88">
        <v>0</v>
      </c>
      <c r="AU88">
        <f>LittLittStacked!AU88/LittLittStacked!$DI88*100</f>
        <v>4.2047531992687386</v>
      </c>
      <c r="AV88">
        <f>LittLittStacked!AV88/LittLittStacked!$DI88*100</f>
        <v>0</v>
      </c>
      <c r="AW88">
        <f>LittLittStacked!AW88/LittLittStacked!$DI88*100</f>
        <v>0</v>
      </c>
      <c r="AX88">
        <f>LittLittStacked!AX88/LittLittStacked!$DI88*100</f>
        <v>0</v>
      </c>
      <c r="AY88">
        <f>LittLittStacked!AY88/LittLittStacked!$DI88*100</f>
        <v>0.63985374771480807</v>
      </c>
      <c r="AZ88">
        <f>LittLittStacked!AZ88/LittLittStacked!$DI88*100</f>
        <v>0</v>
      </c>
      <c r="BA88">
        <f>LittLittStacked!BA88/LittLittStacked!$DI88*100</f>
        <v>0.18281535648994515</v>
      </c>
      <c r="BB88">
        <f>LittLittStacked!BB88/LittLittStacked!$DI88*100</f>
        <v>0</v>
      </c>
      <c r="BC88">
        <f>LittLittStacked!BC88/LittLittStacked!$DI88*100</f>
        <v>18.37294332723949</v>
      </c>
      <c r="BD88">
        <f>LittLittStacked!BD88/LittLittStacked!$DI88*100</f>
        <v>0</v>
      </c>
      <c r="BE88">
        <f>LittLittStacked!BE88/LittLittStacked!$DI88*100</f>
        <v>0</v>
      </c>
      <c r="BF88">
        <f>LittLittStacked!BF88/LittLittStacked!$DI88*100</f>
        <v>0</v>
      </c>
      <c r="BG88">
        <f>LittLittStacked!BG88/LittLittStacked!$DI88*100</f>
        <v>0</v>
      </c>
      <c r="BH88">
        <f>LittLittStacked!BH88/LittLittStacked!$DI88*100</f>
        <v>1.5539305301645339</v>
      </c>
      <c r="BI88">
        <f>LittLittStacked!BI88/LittLittStacked!$DI88*100</f>
        <v>0</v>
      </c>
      <c r="BJ88">
        <f>LittLittStacked!BJ88/LittLittStacked!$DI88*100</f>
        <v>0</v>
      </c>
      <c r="BK88">
        <f>LittLittStacked!BK88/LittLittStacked!$DI88*100</f>
        <v>0</v>
      </c>
      <c r="BL88">
        <f>LittLittStacked!BL88/LittLittStacked!$DI88*100</f>
        <v>0.3656307129798903</v>
      </c>
      <c r="BM88">
        <f>LittLittStacked!BM88/LittLittStacked!$DI88*100</f>
        <v>0</v>
      </c>
      <c r="BN88">
        <f>LittLittStacked!BN88/LittLittStacked!$DI88*100</f>
        <v>0</v>
      </c>
      <c r="BO88">
        <f>LittLittStacked!BO88/LittLittStacked!$DI88*100</f>
        <v>0.18281535648994515</v>
      </c>
      <c r="BP88">
        <f>LittLittStacked!BP88/LittLittStacked!$DI88*100</f>
        <v>0</v>
      </c>
      <c r="BQ88">
        <f>LittLittStacked!BQ88/LittLittStacked!$DI88*100</f>
        <v>0</v>
      </c>
      <c r="BR88">
        <f>LittLittStacked!BR88/LittLittStacked!$DI88*100</f>
        <v>9.1407678244972576E-2</v>
      </c>
      <c r="BS88">
        <f>LittLittStacked!BS88/LittLittStacked!$DI88*100</f>
        <v>2.5594149908592323</v>
      </c>
      <c r="BT88">
        <f>LittLittStacked!BT88/LittLittStacked!$DI88*100</f>
        <v>0</v>
      </c>
      <c r="BU88">
        <f>LittLittStacked!BU88/LittLittStacked!$DI88*100</f>
        <v>0.18281535648994515</v>
      </c>
      <c r="BV88">
        <f>LittLittStacked!BV88/LittLittStacked!$DI88*100</f>
        <v>0</v>
      </c>
      <c r="BW88">
        <f>LittLittStacked!BW88/LittLittStacked!$DI88*100</f>
        <v>0</v>
      </c>
      <c r="BX88">
        <f>LittLittStacked!BX88/LittLittStacked!$DI88*100</f>
        <v>9.1407678244972576E-2</v>
      </c>
      <c r="BY88">
        <f>LittLittStacked!BY88/LittLittStacked!$DI88*100</f>
        <v>0</v>
      </c>
      <c r="BZ88">
        <f>LittLittStacked!BZ88/LittLittStacked!$DI88*100</f>
        <v>0</v>
      </c>
      <c r="CA88">
        <f>LittLittStacked!CA88/LittLittStacked!$DI88*100</f>
        <v>0</v>
      </c>
      <c r="CB88">
        <f>LittLittStacked!CB88/LittLittStacked!$DI88*100</f>
        <v>0</v>
      </c>
      <c r="CC88">
        <f>LittLittStacked!CC88/LittLittStacked!$DI88*100</f>
        <v>0</v>
      </c>
      <c r="CD88">
        <f>LittLittStacked!CD88/LittLittStacked!$DI88*100</f>
        <v>0</v>
      </c>
      <c r="CE88">
        <f>LittLittStacked!CE88/LittLittStacked!$DI88*100</f>
        <v>0</v>
      </c>
      <c r="CF88">
        <f>LittLittStacked!CF88/LittLittStacked!$DI88*100</f>
        <v>0</v>
      </c>
      <c r="CG88">
        <f>LittLittStacked!CG88/LittLittStacked!$DI88*100</f>
        <v>0</v>
      </c>
      <c r="CH88">
        <f>LittLittStacked!CH88/LittLittStacked!$DI88*100</f>
        <v>0</v>
      </c>
      <c r="CI88">
        <f>LittLittStacked!CI88/LittLittStacked!$DI88*100</f>
        <v>0</v>
      </c>
      <c r="CJ88">
        <f>LittLittStacked!CJ88/LittLittStacked!$DI88*100</f>
        <v>9.1407678244972576E-2</v>
      </c>
      <c r="CK88">
        <f>LittLittStacked!CK88/LittLittStacked!$DI88*100</f>
        <v>0.18281535648994515</v>
      </c>
      <c r="CL88">
        <f>LittLittStacked!CL88/LittLittStacked!$DI88*100</f>
        <v>0</v>
      </c>
      <c r="CM88">
        <f>LittLittStacked!CM88/LittLittStacked!$DI88*100</f>
        <v>0</v>
      </c>
      <c r="CN88">
        <f>LittLittStacked!CN88/LittLittStacked!$DI88*100</f>
        <v>0</v>
      </c>
      <c r="CO88">
        <f>LittLittStacked!CO88/LittLittStacked!$DI88*100</f>
        <v>0</v>
      </c>
      <c r="CP88">
        <f>LittLittStacked!CP88/LittLittStacked!$DI88*100</f>
        <v>0</v>
      </c>
      <c r="CQ88">
        <f>LittLittStacked!CQ88/LittLittStacked!$DI88*100</f>
        <v>0</v>
      </c>
      <c r="CR88">
        <f>LittLittStacked!CR88/LittLittStacked!$DI88*100</f>
        <v>0</v>
      </c>
      <c r="CS88">
        <f>LittLittStacked!CS88/LittLittStacked!$DI88*100</f>
        <v>0</v>
      </c>
      <c r="CT88">
        <f>LittLittStacked!CT88/LittLittStacked!$DI88*100</f>
        <v>0</v>
      </c>
      <c r="CU88">
        <f>LittLittStacked!CU88/LittLittStacked!$DI88*100</f>
        <v>0</v>
      </c>
      <c r="CV88">
        <f>LittLittStacked!CV88/LittLittStacked!$DI88*100</f>
        <v>0</v>
      </c>
      <c r="CW88">
        <f>LittLittStacked!CW88/LittLittStacked!$DI88*100</f>
        <v>0</v>
      </c>
      <c r="CX88">
        <f>LittLittStacked!CX88/LittLittStacked!$DI88*100</f>
        <v>0</v>
      </c>
      <c r="CY88">
        <f>LittLittStacked!CY88/LittLittStacked!$DI88*100</f>
        <v>0</v>
      </c>
      <c r="CZ88">
        <f>LittLittStacked!CZ88/LittLittStacked!$DI88*100</f>
        <v>0</v>
      </c>
      <c r="DA88">
        <f>LittLittStacked!DA88/LittLittStacked!$DI88*100</f>
        <v>0</v>
      </c>
      <c r="DB88">
        <f>LittLittStacked!DB88/LittLittStacked!$DI88*100</f>
        <v>0</v>
      </c>
      <c r="DC88">
        <f>LittLittStacked!DC88/LittLittStacked!$DI88*100</f>
        <v>0</v>
      </c>
      <c r="DD88">
        <f>LittLittStacked!DD88/LittLittStacked!$DI88*100</f>
        <v>0</v>
      </c>
      <c r="DE88">
        <f>LittLittStacked!DE88/LittLittStacked!$DI88*100</f>
        <v>0</v>
      </c>
      <c r="DF88">
        <f>LittLittStacked!DF88/LittLittStacked!$DI88*100</f>
        <v>0</v>
      </c>
      <c r="DG88">
        <f>LittLittStacked!DG88/LittLittStacked!$DI88*100</f>
        <v>0</v>
      </c>
      <c r="DH88">
        <f>LittLittStacked!DH88/LittLittStacked!$DI88*100</f>
        <v>0</v>
      </c>
      <c r="DI88">
        <f>SUM(C88:DH88)-AT88</f>
        <v>100.00000000000001</v>
      </c>
      <c r="DJ88" t="s">
        <v>474</v>
      </c>
      <c r="DK88">
        <f t="shared" si="8"/>
        <v>85.374771480804398</v>
      </c>
      <c r="DL88">
        <f t="shared" si="9"/>
        <v>14.625228519195602</v>
      </c>
      <c r="DM88">
        <f t="shared" si="10"/>
        <v>1.9195612431444242</v>
      </c>
    </row>
    <row r="89" spans="1:117" x14ac:dyDescent="0.2">
      <c r="A89" s="2">
        <v>13258</v>
      </c>
      <c r="B89" s="2">
        <v>11.873000000000001</v>
      </c>
      <c r="C89">
        <f>LittLittStacked!C89/LittLittStacked!$DI89*100</f>
        <v>0</v>
      </c>
      <c r="D89">
        <f>LittLittStacked!D89/LittLittStacked!$DI89*100</f>
        <v>0</v>
      </c>
      <c r="E89">
        <f>LittLittStacked!E89/LittLittStacked!$DI89*100</f>
        <v>0</v>
      </c>
      <c r="F89">
        <f>LittLittStacked!F89/LittLittStacked!$DI89*100</f>
        <v>1.535336191076538</v>
      </c>
      <c r="G89">
        <f>LittLittStacked!G89/LittLittStacked!$DI89*100</f>
        <v>0.59051398908927033</v>
      </c>
      <c r="H89">
        <f>LittLittStacked!H89/LittLittStacked!$DI89*100</f>
        <v>18.305931508989488</v>
      </c>
      <c r="I89">
        <f>LittLittStacked!I89/LittLittStacked!$DI89*100</f>
        <v>0</v>
      </c>
      <c r="J89">
        <f>LittLittStacked!J89/LittLittStacked!$DI89*100</f>
        <v>0</v>
      </c>
      <c r="K89">
        <f>LittLittStacked!K89/LittLittStacked!$DI89*100</f>
        <v>0.23620563730237693</v>
      </c>
      <c r="L89">
        <f>LittLittStacked!L89/LittLittStacked!$DI89*100</f>
        <v>0</v>
      </c>
      <c r="M89">
        <f>LittLittStacked!M89/LittLittStacked!$DI89*100</f>
        <v>0.11810278392896444</v>
      </c>
      <c r="N89">
        <f>LittLittStacked!N89/LittLittStacked!$DI89*100</f>
        <v>0</v>
      </c>
      <c r="O89">
        <f>LittLittStacked!O89/LittLittStacked!$DI89*100</f>
        <v>0</v>
      </c>
      <c r="P89">
        <f>LittLittStacked!P89/LittLittStacked!$DI89*100</f>
        <v>0</v>
      </c>
      <c r="Q89">
        <f>LittLittStacked!Q89/LittLittStacked!$DI89*100</f>
        <v>0</v>
      </c>
      <c r="R89">
        <f>LittLittStacked!R89/LittLittStacked!$DI89*100</f>
        <v>0</v>
      </c>
      <c r="S89">
        <f>LittLittStacked!S89/LittLittStacked!$DI89*100</f>
        <v>0.11810278392896444</v>
      </c>
      <c r="T89">
        <f>LittLittStacked!T89/LittLittStacked!$DI89*100</f>
        <v>0.11810278392896444</v>
      </c>
      <c r="U89">
        <f>LittLittStacked!U89/LittLittStacked!$DI89*100</f>
        <v>0</v>
      </c>
      <c r="V89">
        <f>LittLittStacked!V89/LittLittStacked!$DI89*100</f>
        <v>0</v>
      </c>
      <c r="W89">
        <f>LittLittStacked!W89/LittLittStacked!$DI89*100</f>
        <v>0</v>
      </c>
      <c r="X89">
        <f>LittLittStacked!X89/LittLittStacked!$DI89*100</f>
        <v>5.4327287551768455</v>
      </c>
      <c r="Y89">
        <f>LittLittStacked!Y89/LittLittStacked!$DI89*100</f>
        <v>0</v>
      </c>
      <c r="Z89">
        <f>LittLittStacked!Z89/LittLittStacked!$DI89*100</f>
        <v>0</v>
      </c>
      <c r="AA89">
        <f>LittLittStacked!AA89/LittLittStacked!$DI89*100</f>
        <v>0</v>
      </c>
      <c r="AB89">
        <f>LittLittStacked!AB89/LittLittStacked!$DI89*100</f>
        <v>0</v>
      </c>
      <c r="AC89">
        <f>LittLittStacked!AC89/LittLittStacked!$DI89*100</f>
        <v>0</v>
      </c>
      <c r="AD89">
        <f>LittLittStacked!AD89/LittLittStacked!$DI89*100</f>
        <v>0</v>
      </c>
      <c r="AE89">
        <f>LittLittStacked!AE89/LittLittStacked!$DI89*100</f>
        <v>0</v>
      </c>
      <c r="AF89">
        <f>LittLittStacked!AF89/LittLittStacked!$DI89*100</f>
        <v>2.4801591569527344</v>
      </c>
      <c r="AG89">
        <f>LittLittStacked!AG89/LittLittStacked!$DI89*100</f>
        <v>0</v>
      </c>
      <c r="AH89">
        <f>LittLittStacked!AH89/LittLittStacked!$DI89*100</f>
        <v>0</v>
      </c>
      <c r="AI89">
        <f>LittLittStacked!AI89/LittLittStacked!$DI89*100</f>
        <v>0.7086167035737867</v>
      </c>
      <c r="AJ89">
        <f>LittLittStacked!AJ89/LittLittStacked!$DI89*100</f>
        <v>18.424035681807418</v>
      </c>
      <c r="AK89">
        <f>LittLittStacked!AK89/LittLittStacked!$DI89*100</f>
        <v>0</v>
      </c>
      <c r="AL89">
        <f>LittLittStacked!AL89/LittLittStacked!$DI89*100</f>
        <v>0</v>
      </c>
      <c r="AM89">
        <f>LittLittStacked!AM89/LittLittStacked!$DI89*100</f>
        <v>0</v>
      </c>
      <c r="AN89">
        <f>LittLittStacked!AN89/LittLittStacked!$DI89*100</f>
        <v>0</v>
      </c>
      <c r="AO89">
        <f>LittLittStacked!AO89/LittLittStacked!$DI89*100</f>
        <v>0.23620563730237693</v>
      </c>
      <c r="AP89">
        <f>LittLittStacked!AP89/LittLittStacked!$DI89*100</f>
        <v>0</v>
      </c>
      <c r="AQ89">
        <f>LittLittStacked!AQ89/LittLittStacked!$DI89*100</f>
        <v>0.11810278392896444</v>
      </c>
      <c r="AR89">
        <f>LittLittStacked!AR89/LittLittStacked!$DI89*100</f>
        <v>0</v>
      </c>
      <c r="AS89">
        <f>LittLittStacked!AS89/LittLittStacked!$DI89*100</f>
        <v>0</v>
      </c>
      <c r="AT89">
        <v>0</v>
      </c>
      <c r="AU89">
        <f>LittLittStacked!AU89/LittLittStacked!$DI89*100</f>
        <v>0</v>
      </c>
      <c r="AV89">
        <f>LittLittStacked!AV89/LittLittStacked!$DI89*100</f>
        <v>0</v>
      </c>
      <c r="AW89">
        <f>LittLittStacked!AW89/LittLittStacked!$DI89*100</f>
        <v>0</v>
      </c>
      <c r="AX89">
        <f>LittLittStacked!AX89/LittLittStacked!$DI89*100</f>
        <v>0</v>
      </c>
      <c r="AY89">
        <f>LittLittStacked!AY89/LittLittStacked!$DI89*100</f>
        <v>0.69444448061342778</v>
      </c>
      <c r="AZ89">
        <f>LittLittStacked!AZ89/LittLittStacked!$DI89*100</f>
        <v>0</v>
      </c>
      <c r="BA89">
        <f>LittLittStacked!BA89/LittLittStacked!$DI89*100</f>
        <v>29.861112666377398</v>
      </c>
      <c r="BB89">
        <f>LittLittStacked!BB89/LittLittStacked!$DI89*100</f>
        <v>0</v>
      </c>
      <c r="BC89">
        <f>LittLittStacked!BC89/LittLittStacked!$DI89*100</f>
        <v>16.770598095690875</v>
      </c>
      <c r="BD89">
        <f>LittLittStacked!BD89/LittLittStacked!$DI89*100</f>
        <v>0</v>
      </c>
      <c r="BE89">
        <f>LittLittStacked!BE89/LittLittStacked!$DI89*100</f>
        <v>0</v>
      </c>
      <c r="BF89">
        <f>LittLittStacked!BF89/LittLittStacked!$DI89*100</f>
        <v>0</v>
      </c>
      <c r="BG89">
        <f>LittLittStacked!BG89/LittLittStacked!$DI89*100</f>
        <v>0</v>
      </c>
      <c r="BH89">
        <f>LittLittStacked!BH89/LittLittStacked!$DI89*100</f>
        <v>0.11810278392896444</v>
      </c>
      <c r="BI89">
        <f>LittLittStacked!BI89/LittLittStacked!$DI89*100</f>
        <v>0</v>
      </c>
      <c r="BJ89">
        <f>LittLittStacked!BJ89/LittLittStacked!$DI89*100</f>
        <v>0</v>
      </c>
      <c r="BK89">
        <f>LittLittStacked!BK89/LittLittStacked!$DI89*100</f>
        <v>0</v>
      </c>
      <c r="BL89">
        <f>LittLittStacked!BL89/LittLittStacked!$DI89*100</f>
        <v>0</v>
      </c>
      <c r="BM89">
        <f>LittLittStacked!BM89/LittLittStacked!$DI89*100</f>
        <v>0.35430842123134143</v>
      </c>
      <c r="BN89">
        <f>LittLittStacked!BN89/LittLittStacked!$DI89*100</f>
        <v>0</v>
      </c>
      <c r="BO89">
        <f>LittLittStacked!BO89/LittLittStacked!$DI89*100</f>
        <v>0</v>
      </c>
      <c r="BP89">
        <f>LittLittStacked!BP89/LittLittStacked!$DI89*100</f>
        <v>0</v>
      </c>
      <c r="BQ89">
        <f>LittLittStacked!BQ89/LittLittStacked!$DI89*100</f>
        <v>0</v>
      </c>
      <c r="BR89">
        <f>LittLittStacked!BR89/LittLittStacked!$DI89*100</f>
        <v>0.7086167035737867</v>
      </c>
      <c r="BS89">
        <f>LittLittStacked!BS89/LittLittStacked!$DI89*100</f>
        <v>1.1810278392896445</v>
      </c>
      <c r="BT89">
        <f>LittLittStacked!BT89/LittLittStacked!$DI89*100</f>
        <v>0</v>
      </c>
      <c r="BU89">
        <f>LittLittStacked!BU89/LittLittStacked!$DI89*100</f>
        <v>0</v>
      </c>
      <c r="BV89">
        <f>LittLittStacked!BV89/LittLittStacked!$DI89*100</f>
        <v>0</v>
      </c>
      <c r="BW89">
        <f>LittLittStacked!BW89/LittLittStacked!$DI89*100</f>
        <v>0</v>
      </c>
      <c r="BX89">
        <f>LittLittStacked!BX89/LittLittStacked!$DI89*100</f>
        <v>0</v>
      </c>
      <c r="BY89">
        <f>LittLittStacked!BY89/LittLittStacked!$DI89*100</f>
        <v>0</v>
      </c>
      <c r="BZ89">
        <f>LittLittStacked!BZ89/LittLittStacked!$DI89*100</f>
        <v>0</v>
      </c>
      <c r="CA89">
        <f>LittLittStacked!CA89/LittLittStacked!$DI89*100</f>
        <v>0</v>
      </c>
      <c r="CB89">
        <f>LittLittStacked!CB89/LittLittStacked!$DI89*100</f>
        <v>0</v>
      </c>
      <c r="CC89">
        <f>LittLittStacked!CC89/LittLittStacked!$DI89*100</f>
        <v>0</v>
      </c>
      <c r="CD89">
        <f>LittLittStacked!CD89/LittLittStacked!$DI89*100</f>
        <v>0.35430842123134143</v>
      </c>
      <c r="CE89">
        <f>LittLittStacked!CE89/LittLittStacked!$DI89*100</f>
        <v>0</v>
      </c>
      <c r="CF89">
        <f>LittLittStacked!CF89/LittLittStacked!$DI89*100</f>
        <v>0</v>
      </c>
      <c r="CG89">
        <f>LittLittStacked!CG89/LittLittStacked!$DI89*100</f>
        <v>0</v>
      </c>
      <c r="CH89">
        <f>LittLittStacked!CH89/LittLittStacked!$DI89*100</f>
        <v>0</v>
      </c>
      <c r="CI89">
        <f>LittLittStacked!CI89/LittLittStacked!$DI89*100</f>
        <v>0</v>
      </c>
      <c r="CJ89">
        <f>LittLittStacked!CJ89/LittLittStacked!$DI89*100</f>
        <v>1.2991306232186088</v>
      </c>
      <c r="CK89">
        <f>LittLittStacked!CK89/LittLittStacked!$DI89*100</f>
        <v>0</v>
      </c>
      <c r="CL89">
        <f>LittLittStacked!CL89/LittLittStacked!$DI89*100</f>
        <v>0</v>
      </c>
      <c r="CM89">
        <f>LittLittStacked!CM89/LittLittStacked!$DI89*100</f>
        <v>0.11810278392896444</v>
      </c>
      <c r="CN89">
        <f>LittLittStacked!CN89/LittLittStacked!$DI89*100</f>
        <v>0</v>
      </c>
      <c r="CO89">
        <f>LittLittStacked!CO89/LittLittStacked!$DI89*100</f>
        <v>0</v>
      </c>
      <c r="CP89">
        <f>LittLittStacked!CP89/LittLittStacked!$DI89*100</f>
        <v>0</v>
      </c>
      <c r="CQ89">
        <f>LittLittStacked!CQ89/LittLittStacked!$DI89*100</f>
        <v>0</v>
      </c>
      <c r="CR89">
        <f>LittLittStacked!CR89/LittLittStacked!$DI89*100</f>
        <v>0</v>
      </c>
      <c r="CS89">
        <f>LittLittStacked!CS89/LittLittStacked!$DI89*100</f>
        <v>0</v>
      </c>
      <c r="CT89">
        <f>LittLittStacked!CT89/LittLittStacked!$DI89*100</f>
        <v>0</v>
      </c>
      <c r="CU89">
        <f>LittLittStacked!CU89/LittLittStacked!$DI89*100</f>
        <v>0</v>
      </c>
      <c r="CV89">
        <f>LittLittStacked!CV89/LittLittStacked!$DI89*100</f>
        <v>0</v>
      </c>
      <c r="CW89">
        <f>LittLittStacked!CW89/LittLittStacked!$DI89*100</f>
        <v>0</v>
      </c>
      <c r="CX89">
        <f>LittLittStacked!CX89/LittLittStacked!$DI89*100</f>
        <v>0</v>
      </c>
      <c r="CY89">
        <f>LittLittStacked!CY89/LittLittStacked!$DI89*100</f>
        <v>0</v>
      </c>
      <c r="CZ89">
        <f>LittLittStacked!CZ89/LittLittStacked!$DI89*100</f>
        <v>0.11810278392896444</v>
      </c>
      <c r="DA89">
        <f>LittLittStacked!DA89/LittLittStacked!$DI89*100</f>
        <v>0</v>
      </c>
      <c r="DB89">
        <f>LittLittStacked!DB89/LittLittStacked!$DI89*100</f>
        <v>0</v>
      </c>
      <c r="DC89">
        <f>LittLittStacked!DC89/LittLittStacked!$DI89*100</f>
        <v>0</v>
      </c>
      <c r="DD89">
        <f>LittLittStacked!DD89/LittLittStacked!$DI89*100</f>
        <v>0</v>
      </c>
      <c r="DE89">
        <f>LittLittStacked!DE89/LittLittStacked!$DI89*100</f>
        <v>0</v>
      </c>
      <c r="DF89">
        <f>LittLittStacked!DF89/LittLittStacked!$DI89*100</f>
        <v>0</v>
      </c>
      <c r="DG89">
        <f>LittLittStacked!DG89/LittLittStacked!$DI89*100</f>
        <v>0</v>
      </c>
      <c r="DH89">
        <f>LittLittStacked!DH89/LittLittStacked!$DI89*100</f>
        <v>0</v>
      </c>
      <c r="DI89">
        <f t="shared" si="7"/>
        <v>99.999999999999972</v>
      </c>
      <c r="DJ89" t="s">
        <v>473</v>
      </c>
      <c r="DK89">
        <f t="shared" si="8"/>
        <v>36.729968649130306</v>
      </c>
      <c r="DL89">
        <f t="shared" si="9"/>
        <v>63.270031350869694</v>
      </c>
      <c r="DM89">
        <f t="shared" si="10"/>
        <v>30.555557146990825</v>
      </c>
    </row>
    <row r="90" spans="1:117" x14ac:dyDescent="0.2">
      <c r="A90">
        <v>13289</v>
      </c>
      <c r="B90">
        <v>11.895</v>
      </c>
      <c r="C90">
        <f>LittLittStacked!C90/LittLittStacked!$DI90*100</f>
        <v>0</v>
      </c>
      <c r="D90">
        <f>LittLittStacked!D90/LittLittStacked!$DI90*100</f>
        <v>0</v>
      </c>
      <c r="E90">
        <f>LittLittStacked!E90/LittLittStacked!$DI90*100</f>
        <v>0</v>
      </c>
      <c r="F90">
        <f>LittLittStacked!F90/LittLittStacked!$DI90*100</f>
        <v>3.4609036321686033</v>
      </c>
      <c r="G90">
        <f>LittLittStacked!G90/LittLittStacked!$DI90*100</f>
        <v>0.24145842394974748</v>
      </c>
      <c r="H90">
        <f>LittLittStacked!H90/LittLittStacked!$DI90*100</f>
        <v>17.62646664530126</v>
      </c>
      <c r="I90">
        <f>LittLittStacked!I90/LittLittStacked!$DI90*100</f>
        <v>0</v>
      </c>
      <c r="J90">
        <f>LittLittStacked!J90/LittLittStacked!$DI90*100</f>
        <v>0</v>
      </c>
      <c r="K90">
        <f>LittLittStacked!K90/LittLittStacked!$DI90*100</f>
        <v>0</v>
      </c>
      <c r="L90">
        <f>LittLittStacked!L90/LittLittStacked!$DI90*100</f>
        <v>0</v>
      </c>
      <c r="M90">
        <f>LittLittStacked!M90/LittLittStacked!$DI90*100</f>
        <v>0</v>
      </c>
      <c r="N90">
        <f>LittLittStacked!N90/LittLittStacked!$DI90*100</f>
        <v>0</v>
      </c>
      <c r="O90">
        <f>LittLittStacked!O90/LittLittStacked!$DI90*100</f>
        <v>0</v>
      </c>
      <c r="P90">
        <f>LittLittStacked!P90/LittLittStacked!$DI90*100</f>
        <v>0</v>
      </c>
      <c r="Q90">
        <f>LittLittStacked!Q90/LittLittStacked!$DI90*100</f>
        <v>0</v>
      </c>
      <c r="R90">
        <f>LittLittStacked!R90/LittLittStacked!$DI90*100</f>
        <v>0</v>
      </c>
      <c r="S90">
        <f>LittLittStacked!S90/LittLittStacked!$DI90*100</f>
        <v>8.0486121114562312E-2</v>
      </c>
      <c r="T90">
        <f>LittLittStacked!T90/LittLittStacked!$DI90*100</f>
        <v>8.0486121114562312E-2</v>
      </c>
      <c r="U90">
        <f>LittLittStacked!U90/LittLittStacked!$DI90*100</f>
        <v>0</v>
      </c>
      <c r="V90">
        <f>LittLittStacked!V90/LittLittStacked!$DI90*100</f>
        <v>0</v>
      </c>
      <c r="W90">
        <f>LittLittStacked!W90/LittLittStacked!$DI90*100</f>
        <v>0</v>
      </c>
      <c r="X90">
        <f>LittLittStacked!X90/LittLittStacked!$DI90*100</f>
        <v>2.8975012086090906</v>
      </c>
      <c r="Y90">
        <f>LittLittStacked!Y90/LittLittStacked!$DI90*100</f>
        <v>0</v>
      </c>
      <c r="Z90">
        <f>LittLittStacked!Z90/LittLittStacked!$DI90*100</f>
        <v>0</v>
      </c>
      <c r="AA90">
        <f>LittLittStacked!AA90/LittLittStacked!$DI90*100</f>
        <v>0</v>
      </c>
      <c r="AB90">
        <f>LittLittStacked!AB90/LittLittStacked!$DI90*100</f>
        <v>0</v>
      </c>
      <c r="AC90">
        <f>LittLittStacked!AC90/LittLittStacked!$DI90*100</f>
        <v>0</v>
      </c>
      <c r="AD90">
        <f>LittLittStacked!AD90/LittLittStacked!$DI90*100</f>
        <v>0</v>
      </c>
      <c r="AE90">
        <f>LittLittStacked!AE90/LittLittStacked!$DI90*100</f>
        <v>0</v>
      </c>
      <c r="AF90">
        <f>LittLittStacked!AF90/LittLittStacked!$DI90*100</f>
        <v>3.782848480263215</v>
      </c>
      <c r="AG90">
        <f>LittLittStacked!AG90/LittLittStacked!$DI90*100</f>
        <v>0</v>
      </c>
      <c r="AH90">
        <f>LittLittStacked!AH90/LittLittStacked!$DI90*100</f>
        <v>0</v>
      </c>
      <c r="AI90">
        <f>LittLittStacked!AI90/LittLittStacked!$DI90*100</f>
        <v>0.88534727165412497</v>
      </c>
      <c r="AJ90">
        <f>LittLittStacked!AJ90/LittLittStacked!$DI90*100</f>
        <v>12.072921197487375</v>
      </c>
      <c r="AK90">
        <f>LittLittStacked!AK90/LittLittStacked!$DI90*100</f>
        <v>0</v>
      </c>
      <c r="AL90">
        <f>LittLittStacked!AL90/LittLittStacked!$DI90*100</f>
        <v>0</v>
      </c>
      <c r="AM90">
        <f>LittLittStacked!AM90/LittLittStacked!$DI90*100</f>
        <v>0</v>
      </c>
      <c r="AN90">
        <f>LittLittStacked!AN90/LittLittStacked!$DI90*100</f>
        <v>0</v>
      </c>
      <c r="AO90">
        <f>LittLittStacked!AO90/LittLittStacked!$DI90*100</f>
        <v>0.24145842394974748</v>
      </c>
      <c r="AP90">
        <f>LittLittStacked!AP90/LittLittStacked!$DI90*100</f>
        <v>0</v>
      </c>
      <c r="AQ90">
        <f>LittLittStacked!AQ90/LittLittStacked!$DI90*100</f>
        <v>0.24145842394974748</v>
      </c>
      <c r="AR90">
        <f>LittLittStacked!AR90/LittLittStacked!$DI90*100</f>
        <v>0</v>
      </c>
      <c r="AS90">
        <f>LittLittStacked!AS90/LittLittStacked!$DI90*100</f>
        <v>0</v>
      </c>
      <c r="AT90">
        <v>0</v>
      </c>
      <c r="AU90">
        <f>LittLittStacked!AU90/LittLittStacked!$DI90*100</f>
        <v>0</v>
      </c>
      <c r="AV90">
        <f>LittLittStacked!AV90/LittLittStacked!$DI90*100</f>
        <v>0</v>
      </c>
      <c r="AW90">
        <f>LittLittStacked!AW90/LittLittStacked!$DI90*100</f>
        <v>0</v>
      </c>
      <c r="AX90">
        <f>LittLittStacked!AX90/LittLittStacked!$DI90*100</f>
        <v>0</v>
      </c>
      <c r="AY90">
        <f>LittLittStacked!AY90/LittLittStacked!$DI90*100</f>
        <v>1.8181818159779621</v>
      </c>
      <c r="AZ90">
        <f>LittLittStacked!AZ90/LittLittStacked!$DI90*100</f>
        <v>0</v>
      </c>
      <c r="BA90">
        <f>LittLittStacked!BA90/LittLittStacked!$DI90*100</f>
        <v>35.757575714233255</v>
      </c>
      <c r="BB90">
        <f>LittLittStacked!BB90/LittLittStacked!$DI90*100</f>
        <v>8.0486121114562312E-2</v>
      </c>
      <c r="BC90">
        <f>LittLittStacked!BC90/LittLittStacked!$DI90*100</f>
        <v>13.84361210443199</v>
      </c>
      <c r="BD90">
        <f>LittLittStacked!BD90/LittLittStacked!$DI90*100</f>
        <v>0</v>
      </c>
      <c r="BE90">
        <f>LittLittStacked!BE90/LittLittStacked!$DI90*100</f>
        <v>8.0486121114562312E-2</v>
      </c>
      <c r="BF90">
        <f>LittLittStacked!BF90/LittLittStacked!$DI90*100</f>
        <v>0</v>
      </c>
      <c r="BG90">
        <f>LittLittStacked!BG90/LittLittStacked!$DI90*100</f>
        <v>0</v>
      </c>
      <c r="BH90">
        <f>LittLittStacked!BH90/LittLittStacked!$DI90*100</f>
        <v>0.16097230283518515</v>
      </c>
      <c r="BI90">
        <f>LittLittStacked!BI90/LittLittStacked!$DI90*100</f>
        <v>1.2121212106519748</v>
      </c>
      <c r="BJ90">
        <f>LittLittStacked!BJ90/LittLittStacked!$DI90*100</f>
        <v>8.0486121114562312E-2</v>
      </c>
      <c r="BK90">
        <f>LittLittStacked!BK90/LittLittStacked!$DI90*100</f>
        <v>0</v>
      </c>
      <c r="BL90">
        <f>LittLittStacked!BL90/LittLittStacked!$DI90*100</f>
        <v>0</v>
      </c>
      <c r="BM90">
        <f>LittLittStacked!BM90/LittLittStacked!$DI90*100</f>
        <v>0.48291684789949496</v>
      </c>
      <c r="BN90">
        <f>LittLittStacked!BN90/LittLittStacked!$DI90*100</f>
        <v>0</v>
      </c>
      <c r="BO90">
        <f>LittLittStacked!BO90/LittLittStacked!$DI90*100</f>
        <v>0</v>
      </c>
      <c r="BP90">
        <f>LittLittStacked!BP90/LittLittStacked!$DI90*100</f>
        <v>0</v>
      </c>
      <c r="BQ90">
        <f>LittLittStacked!BQ90/LittLittStacked!$DI90*100</f>
        <v>8.0486121114562312E-2</v>
      </c>
      <c r="BR90">
        <f>LittLittStacked!BR90/LittLittStacked!$DI90*100</f>
        <v>0.80486121114562303</v>
      </c>
      <c r="BS90">
        <f>LittLittStacked!BS90/LittLittStacked!$DI90*100</f>
        <v>1.5292363617827442</v>
      </c>
      <c r="BT90">
        <f>LittLittStacked!BT90/LittLittStacked!$DI90*100</f>
        <v>0</v>
      </c>
      <c r="BU90">
        <f>LittLittStacked!BU90/LittLittStacked!$DI90*100</f>
        <v>8.0486121114562312E-2</v>
      </c>
      <c r="BV90">
        <f>LittLittStacked!BV90/LittLittStacked!$DI90*100</f>
        <v>0</v>
      </c>
      <c r="BW90">
        <f>LittLittStacked!BW90/LittLittStacked!$DI90*100</f>
        <v>0</v>
      </c>
      <c r="BX90">
        <f>LittLittStacked!BX90/LittLittStacked!$DI90*100</f>
        <v>0</v>
      </c>
      <c r="BY90">
        <f>LittLittStacked!BY90/LittLittStacked!$DI90*100</f>
        <v>0</v>
      </c>
      <c r="BZ90">
        <f>LittLittStacked!BZ90/LittLittStacked!$DI90*100</f>
        <v>0</v>
      </c>
      <c r="CA90">
        <f>LittLittStacked!CA90/LittLittStacked!$DI90*100</f>
        <v>0</v>
      </c>
      <c r="CB90">
        <f>LittLittStacked!CB90/LittLittStacked!$DI90*100</f>
        <v>0</v>
      </c>
      <c r="CC90">
        <f>LittLittStacked!CC90/LittLittStacked!$DI90*100</f>
        <v>0</v>
      </c>
      <c r="CD90">
        <f>LittLittStacked!CD90/LittLittStacked!$DI90*100</f>
        <v>0.56340296901405729</v>
      </c>
      <c r="CE90">
        <f>LittLittStacked!CE90/LittLittStacked!$DI90*100</f>
        <v>0</v>
      </c>
      <c r="CF90">
        <f>LittLittStacked!CF90/LittLittStacked!$DI90*100</f>
        <v>0</v>
      </c>
      <c r="CG90">
        <f>LittLittStacked!CG90/LittLittStacked!$DI90*100</f>
        <v>0</v>
      </c>
      <c r="CH90">
        <f>LittLittStacked!CH90/LittLittStacked!$DI90*100</f>
        <v>0</v>
      </c>
      <c r="CI90">
        <f>LittLittStacked!CI90/LittLittStacked!$DI90*100</f>
        <v>0</v>
      </c>
      <c r="CJ90">
        <f>LittLittStacked!CJ90/LittLittStacked!$DI90*100</f>
        <v>0.96583393822323205</v>
      </c>
      <c r="CK90">
        <f>LittLittStacked!CK90/LittLittStacked!$DI90*100</f>
        <v>0</v>
      </c>
      <c r="CL90">
        <f>LittLittStacked!CL90/LittLittStacked!$DI90*100</f>
        <v>8.0486121114562312E-2</v>
      </c>
      <c r="CM90">
        <f>LittLittStacked!CM90/LittLittStacked!$DI90*100</f>
        <v>0</v>
      </c>
      <c r="CN90">
        <f>LittLittStacked!CN90/LittLittStacked!$DI90*100</f>
        <v>0</v>
      </c>
      <c r="CO90">
        <f>LittLittStacked!CO90/LittLittStacked!$DI90*100</f>
        <v>0</v>
      </c>
      <c r="CP90">
        <f>LittLittStacked!CP90/LittLittStacked!$DI90*100</f>
        <v>0</v>
      </c>
      <c r="CQ90">
        <f>LittLittStacked!CQ90/LittLittStacked!$DI90*100</f>
        <v>0</v>
      </c>
      <c r="CR90">
        <f>LittLittStacked!CR90/LittLittStacked!$DI90*100</f>
        <v>0.60606060532598738</v>
      </c>
      <c r="CS90">
        <f>LittLittStacked!CS90/LittLittStacked!$DI90*100</f>
        <v>0</v>
      </c>
      <c r="CT90">
        <f>LittLittStacked!CT90/LittLittStacked!$DI90*100</f>
        <v>0</v>
      </c>
      <c r="CU90">
        <f>LittLittStacked!CU90/LittLittStacked!$DI90*100</f>
        <v>0</v>
      </c>
      <c r="CV90">
        <f>LittLittStacked!CV90/LittLittStacked!$DI90*100</f>
        <v>0</v>
      </c>
      <c r="CW90">
        <f>LittLittStacked!CW90/LittLittStacked!$DI90*100</f>
        <v>0</v>
      </c>
      <c r="CX90">
        <f>LittLittStacked!CX90/LittLittStacked!$DI90*100</f>
        <v>0</v>
      </c>
      <c r="CY90">
        <f>LittLittStacked!CY90/LittLittStacked!$DI90*100</f>
        <v>8.0486121114562312E-2</v>
      </c>
      <c r="CZ90">
        <f>LittLittStacked!CZ90/LittLittStacked!$DI90*100</f>
        <v>0</v>
      </c>
      <c r="DA90">
        <f>LittLittStacked!DA90/LittLittStacked!$DI90*100</f>
        <v>0</v>
      </c>
      <c r="DB90">
        <f>LittLittStacked!DB90/LittLittStacked!$DI90*100</f>
        <v>0</v>
      </c>
      <c r="DC90">
        <f>LittLittStacked!DC90/LittLittStacked!$DI90*100</f>
        <v>0</v>
      </c>
      <c r="DD90">
        <f>LittLittStacked!DD90/LittLittStacked!$DI90*100</f>
        <v>0</v>
      </c>
      <c r="DE90">
        <f>LittLittStacked!DE90/LittLittStacked!$DI90*100</f>
        <v>8.0486121114562312E-2</v>
      </c>
      <c r="DF90">
        <f>LittLittStacked!DF90/LittLittStacked!$DI90*100</f>
        <v>0</v>
      </c>
      <c r="DG90">
        <f>LittLittStacked!DG90/LittLittStacked!$DI90*100</f>
        <v>0</v>
      </c>
      <c r="DH90">
        <f>LittLittStacked!DH90/LittLittStacked!$DI90*100</f>
        <v>0</v>
      </c>
      <c r="DI90">
        <f t="shared" si="7"/>
        <v>100.00000000000001</v>
      </c>
      <c r="DJ90" t="s">
        <v>473</v>
      </c>
      <c r="DK90">
        <f t="shared" si="8"/>
        <v>33.482231959415486</v>
      </c>
      <c r="DL90">
        <f t="shared" si="9"/>
        <v>66.517768040584514</v>
      </c>
      <c r="DM90">
        <f t="shared" si="10"/>
        <v>39.393939346189185</v>
      </c>
    </row>
    <row r="91" spans="1:117" x14ac:dyDescent="0.2">
      <c r="A91">
        <v>13320</v>
      </c>
      <c r="B91">
        <v>11.917</v>
      </c>
      <c r="C91">
        <f>LittLittStacked!C91/LittLittStacked!$DI91*100</f>
        <v>0</v>
      </c>
      <c r="D91">
        <f>LittLittStacked!D91/LittLittStacked!$DI91*100</f>
        <v>0</v>
      </c>
      <c r="E91">
        <f>LittLittStacked!E91/LittLittStacked!$DI91*100</f>
        <v>0</v>
      </c>
      <c r="F91">
        <f>LittLittStacked!F91/LittLittStacked!$DI91*100</f>
        <v>2.0050126748450099</v>
      </c>
      <c r="G91">
        <f>LittLittStacked!G91/LittLittStacked!$DI91*100</f>
        <v>0.1432152136167493</v>
      </c>
      <c r="H91">
        <f>LittLittStacked!H91/LittLittStacked!$DI91*100</f>
        <v>16.899389838355251</v>
      </c>
      <c r="I91">
        <f>LittLittStacked!I91/LittLittStacked!$DI91*100</f>
        <v>0</v>
      </c>
      <c r="J91">
        <f>LittLittStacked!J91/LittLittStacked!$DI91*100</f>
        <v>0</v>
      </c>
      <c r="K91">
        <f>LittLittStacked!K91/LittLittStacked!$DI91*100</f>
        <v>0.28643037460191856</v>
      </c>
      <c r="L91">
        <f>LittLittStacked!L91/LittLittStacked!$DI91*100</f>
        <v>0</v>
      </c>
      <c r="M91">
        <f>LittLittStacked!M91/LittLittStacked!$DI91*100</f>
        <v>0</v>
      </c>
      <c r="N91">
        <f>LittLittStacked!N91/LittLittStacked!$DI91*100</f>
        <v>0</v>
      </c>
      <c r="O91">
        <f>LittLittStacked!O91/LittLittStacked!$DI91*100</f>
        <v>0</v>
      </c>
      <c r="P91">
        <f>LittLittStacked!P91/LittLittStacked!$DI91*100</f>
        <v>0</v>
      </c>
      <c r="Q91">
        <f>LittLittStacked!Q91/LittLittStacked!$DI91*100</f>
        <v>7.1607580492584602E-2</v>
      </c>
      <c r="R91">
        <f>LittLittStacked!R91/LittLittStacked!$DI91*100</f>
        <v>0</v>
      </c>
      <c r="S91">
        <f>LittLittStacked!S91/LittLittStacked!$DI91*100</f>
        <v>0</v>
      </c>
      <c r="T91">
        <f>LittLittStacked!T91/LittLittStacked!$DI91*100</f>
        <v>0.28643037460191856</v>
      </c>
      <c r="U91">
        <f>LittLittStacked!U91/LittLittStacked!$DI91*100</f>
        <v>0</v>
      </c>
      <c r="V91">
        <f>LittLittStacked!V91/LittLittStacked!$DI91*100</f>
        <v>0</v>
      </c>
      <c r="W91">
        <f>LittLittStacked!W91/LittLittStacked!$DI91*100</f>
        <v>0</v>
      </c>
      <c r="X91">
        <f>LittLittStacked!X91/LittLittStacked!$DI91*100</f>
        <v>4.0816327196562838</v>
      </c>
      <c r="Y91">
        <f>LittLittStacked!Y91/LittLittStacked!$DI91*100</f>
        <v>0</v>
      </c>
      <c r="Z91">
        <f>LittLittStacked!Z91/LittLittStacked!$DI91*100</f>
        <v>1.0526316016620501</v>
      </c>
      <c r="AA91">
        <f>LittLittStacked!AA91/LittLittStacked!$DI91*100</f>
        <v>0</v>
      </c>
      <c r="AB91">
        <f>LittLittStacked!AB91/LittLittStacked!$DI91*100</f>
        <v>0</v>
      </c>
      <c r="AC91">
        <f>LittLittStacked!AC91/LittLittStacked!$DI91*100</f>
        <v>0</v>
      </c>
      <c r="AD91">
        <f>LittLittStacked!AD91/LittLittStacked!$DI91*100</f>
        <v>0</v>
      </c>
      <c r="AE91">
        <f>LittLittStacked!AE91/LittLittStacked!$DI91*100</f>
        <v>0</v>
      </c>
      <c r="AF91">
        <f>LittLittStacked!AF91/LittLittStacked!$DI91*100</f>
        <v>1.6469747723820867</v>
      </c>
      <c r="AG91">
        <f>LittLittStacked!AG91/LittLittStacked!$DI91*100</f>
        <v>0</v>
      </c>
      <c r="AH91">
        <f>LittLittStacked!AH91/LittLittStacked!$DI91*100</f>
        <v>0</v>
      </c>
      <c r="AI91">
        <f>LittLittStacked!AI91/LittLittStacked!$DI91*100</f>
        <v>0.21482279410933394</v>
      </c>
      <c r="AJ91">
        <f>LittLittStacked!AJ91/LittLittStacked!$DI91*100</f>
        <v>10.741137073887691</v>
      </c>
      <c r="AK91">
        <f>LittLittStacked!AK91/LittLittStacked!$DI91*100</f>
        <v>0</v>
      </c>
      <c r="AL91">
        <f>LittLittStacked!AL91/LittLittStacked!$DI91*100</f>
        <v>0</v>
      </c>
      <c r="AM91">
        <f>LittLittStacked!AM91/LittLittStacked!$DI91*100</f>
        <v>0</v>
      </c>
      <c r="AN91">
        <f>LittLittStacked!AN91/LittLittStacked!$DI91*100</f>
        <v>0</v>
      </c>
      <c r="AO91">
        <f>LittLittStacked!AO91/LittLittStacked!$DI91*100</f>
        <v>0.1432152136167493</v>
      </c>
      <c r="AP91">
        <f>LittLittStacked!AP91/LittLittStacked!$DI91*100</f>
        <v>0</v>
      </c>
      <c r="AQ91">
        <f>LittLittStacked!AQ91/LittLittStacked!$DI91*100</f>
        <v>0</v>
      </c>
      <c r="AR91">
        <f>LittLittStacked!AR91/LittLittStacked!$DI91*100</f>
        <v>0</v>
      </c>
      <c r="AS91">
        <f>LittLittStacked!AS91/LittLittStacked!$DI91*100</f>
        <v>0</v>
      </c>
      <c r="AT91">
        <v>0</v>
      </c>
      <c r="AU91">
        <f>LittLittStacked!AU91/LittLittStacked!$DI91*100</f>
        <v>0</v>
      </c>
      <c r="AV91">
        <f>LittLittStacked!AV91/LittLittStacked!$DI91*100</f>
        <v>7.1607580492584602E-2</v>
      </c>
      <c r="AW91">
        <f>LittLittStacked!AW91/LittLittStacked!$DI91*100</f>
        <v>0</v>
      </c>
      <c r="AX91">
        <f>LittLittStacked!AX91/LittLittStacked!$DI91*100</f>
        <v>0</v>
      </c>
      <c r="AY91">
        <f>LittLittStacked!AY91/LittLittStacked!$DI91*100</f>
        <v>4.736842207479226</v>
      </c>
      <c r="AZ91">
        <f>LittLittStacked!AZ91/LittLittStacked!$DI91*100</f>
        <v>0</v>
      </c>
      <c r="BA91">
        <f>LittLittStacked!BA91/LittLittStacked!$DI91*100</f>
        <v>37.894737659833808</v>
      </c>
      <c r="BB91">
        <f>LittLittStacked!BB91/LittLittStacked!$DI91*100</f>
        <v>0</v>
      </c>
      <c r="BC91">
        <f>LittLittStacked!BC91/LittLittStacked!$DI91*100</f>
        <v>11.958468679103795</v>
      </c>
      <c r="BD91">
        <f>LittLittStacked!BD91/LittLittStacked!$DI91*100</f>
        <v>0</v>
      </c>
      <c r="BE91">
        <f>LittLittStacked!BE91/LittLittStacked!$DI91*100</f>
        <v>0</v>
      </c>
      <c r="BF91">
        <f>LittLittStacked!BF91/LittLittStacked!$DI91*100</f>
        <v>0</v>
      </c>
      <c r="BG91">
        <f>LittLittStacked!BG91/LittLittStacked!$DI91*100</f>
        <v>0</v>
      </c>
      <c r="BH91">
        <f>LittLittStacked!BH91/LittLittStacked!$DI91*100</f>
        <v>0</v>
      </c>
      <c r="BI91">
        <f>LittLittStacked!BI91/LittLittStacked!$DI91*100</f>
        <v>2.6315790041551255</v>
      </c>
      <c r="BJ91">
        <f>LittLittStacked!BJ91/LittLittStacked!$DI91*100</f>
        <v>7.1607580492584602E-2</v>
      </c>
      <c r="BK91">
        <f>LittLittStacked!BK91/LittLittStacked!$DI91*100</f>
        <v>0</v>
      </c>
      <c r="BL91">
        <f>LittLittStacked!BL91/LittLittStacked!$DI91*100</f>
        <v>0</v>
      </c>
      <c r="BM91">
        <f>LittLittStacked!BM91/LittLittStacked!$DI91*100</f>
        <v>0.85929107117417547</v>
      </c>
      <c r="BN91">
        <f>LittLittStacked!BN91/LittLittStacked!$DI91*100</f>
        <v>0</v>
      </c>
      <c r="BO91">
        <f>LittLittStacked!BO91/LittLittStacked!$DI91*100</f>
        <v>0</v>
      </c>
      <c r="BP91">
        <f>LittLittStacked!BP91/LittLittStacked!$DI91*100</f>
        <v>0</v>
      </c>
      <c r="BQ91">
        <f>LittLittStacked!BQ91/LittLittStacked!$DI91*100</f>
        <v>0</v>
      </c>
      <c r="BR91">
        <f>LittLittStacked!BR91/LittLittStacked!$DI91*100</f>
        <v>0.1432152136167493</v>
      </c>
      <c r="BS91">
        <f>LittLittStacked!BS91/LittLittStacked!$DI91*100</f>
        <v>1.6469747723820867</v>
      </c>
      <c r="BT91">
        <f>LittLittStacked!BT91/LittLittStacked!$DI91*100</f>
        <v>0</v>
      </c>
      <c r="BU91">
        <f>LittLittStacked!BU91/LittLittStacked!$DI91*100</f>
        <v>7.1607580492584602E-2</v>
      </c>
      <c r="BV91">
        <f>LittLittStacked!BV91/LittLittStacked!$DI91*100</f>
        <v>0</v>
      </c>
      <c r="BW91">
        <f>LittLittStacked!BW91/LittLittStacked!$DI91*100</f>
        <v>0</v>
      </c>
      <c r="BX91">
        <f>LittLittStacked!BX91/LittLittStacked!$DI91*100</f>
        <v>0</v>
      </c>
      <c r="BY91">
        <f>LittLittStacked!BY91/LittLittStacked!$DI91*100</f>
        <v>0</v>
      </c>
      <c r="BZ91">
        <f>LittLittStacked!BZ91/LittLittStacked!$DI91*100</f>
        <v>1.0526316016620501</v>
      </c>
      <c r="CA91">
        <f>LittLittStacked!CA91/LittLittStacked!$DI91*100</f>
        <v>0</v>
      </c>
      <c r="CB91">
        <f>LittLittStacked!CB91/LittLittStacked!$DI91*100</f>
        <v>0</v>
      </c>
      <c r="CC91">
        <f>LittLittStacked!CC91/LittLittStacked!$DI91*100</f>
        <v>0</v>
      </c>
      <c r="CD91">
        <f>LittLittStacked!CD91/LittLittStacked!$DI91*100</f>
        <v>0.35803795509450315</v>
      </c>
      <c r="CE91">
        <f>LittLittStacked!CE91/LittLittStacked!$DI91*100</f>
        <v>0</v>
      </c>
      <c r="CF91">
        <f>LittLittStacked!CF91/LittLittStacked!$DI91*100</f>
        <v>0</v>
      </c>
      <c r="CG91">
        <f>LittLittStacked!CG91/LittLittStacked!$DI91*100</f>
        <v>0</v>
      </c>
      <c r="CH91">
        <f>LittLittStacked!CH91/LittLittStacked!$DI91*100</f>
        <v>0</v>
      </c>
      <c r="CI91">
        <f>LittLittStacked!CI91/LittLittStacked!$DI91*100</f>
        <v>0</v>
      </c>
      <c r="CJ91">
        <f>LittLittStacked!CJ91/LittLittStacked!$DI91*100</f>
        <v>0.78768370120791131</v>
      </c>
      <c r="CK91">
        <f>LittLittStacked!CK91/LittLittStacked!$DI91*100</f>
        <v>0</v>
      </c>
      <c r="CL91">
        <f>LittLittStacked!CL91/LittLittStacked!$DI91*100</f>
        <v>0</v>
      </c>
      <c r="CM91">
        <f>LittLittStacked!CM91/LittLittStacked!$DI91*100</f>
        <v>0</v>
      </c>
      <c r="CN91">
        <f>LittLittStacked!CN91/LittLittStacked!$DI91*100</f>
        <v>0</v>
      </c>
      <c r="CO91">
        <f>LittLittStacked!CO91/LittLittStacked!$DI91*100</f>
        <v>0</v>
      </c>
      <c r="CP91">
        <f>LittLittStacked!CP91/LittLittStacked!$DI91*100</f>
        <v>0</v>
      </c>
      <c r="CQ91">
        <f>LittLittStacked!CQ91/LittLittStacked!$DI91*100</f>
        <v>0</v>
      </c>
      <c r="CR91">
        <f>LittLittStacked!CR91/LittLittStacked!$DI91*100</f>
        <v>0</v>
      </c>
      <c r="CS91">
        <f>LittLittStacked!CS91/LittLittStacked!$DI91*100</f>
        <v>0</v>
      </c>
      <c r="CT91">
        <f>LittLittStacked!CT91/LittLittStacked!$DI91*100</f>
        <v>0</v>
      </c>
      <c r="CU91">
        <f>LittLittStacked!CU91/LittLittStacked!$DI91*100</f>
        <v>7.1607580492584602E-2</v>
      </c>
      <c r="CV91">
        <f>LittLittStacked!CV91/LittLittStacked!$DI91*100</f>
        <v>0</v>
      </c>
      <c r="CW91">
        <f>LittLittStacked!CW91/LittLittStacked!$DI91*100</f>
        <v>0</v>
      </c>
      <c r="CX91">
        <f>LittLittStacked!CX91/LittLittStacked!$DI91*100</f>
        <v>0</v>
      </c>
      <c r="CY91">
        <f>LittLittStacked!CY91/LittLittStacked!$DI91*100</f>
        <v>7.1607580492584602E-2</v>
      </c>
      <c r="CZ91">
        <f>LittLittStacked!CZ91/LittLittStacked!$DI91*100</f>
        <v>0</v>
      </c>
      <c r="DA91">
        <f>LittLittStacked!DA91/LittLittStacked!$DI91*100</f>
        <v>0</v>
      </c>
      <c r="DB91">
        <f>LittLittStacked!DB91/LittLittStacked!$DI91*100</f>
        <v>0</v>
      </c>
      <c r="DC91">
        <f>LittLittStacked!DC91/LittLittStacked!$DI91*100</f>
        <v>0</v>
      </c>
      <c r="DD91">
        <f>LittLittStacked!DD91/LittLittStacked!$DI91*100</f>
        <v>0</v>
      </c>
      <c r="DE91">
        <f>LittLittStacked!DE91/LittLittStacked!$DI91*100</f>
        <v>0</v>
      </c>
      <c r="DF91">
        <f>LittLittStacked!DF91/LittLittStacked!$DI91*100</f>
        <v>0</v>
      </c>
      <c r="DG91">
        <f>LittLittStacked!DG91/LittLittStacked!$DI91*100</f>
        <v>0</v>
      </c>
      <c r="DH91">
        <f>LittLittStacked!DH91/LittLittStacked!$DI91*100</f>
        <v>0</v>
      </c>
      <c r="DI91">
        <f t="shared" si="7"/>
        <v>99.999999999999972</v>
      </c>
      <c r="DJ91" t="s">
        <v>473</v>
      </c>
      <c r="DK91">
        <f t="shared" si="8"/>
        <v>30.648048503457883</v>
      </c>
      <c r="DL91">
        <f t="shared" si="9"/>
        <v>69.351951496542114</v>
      </c>
      <c r="DM91">
        <f t="shared" si="10"/>
        <v>47.368422074792264</v>
      </c>
    </row>
    <row r="92" spans="1:117" x14ac:dyDescent="0.2">
      <c r="A92">
        <v>13350</v>
      </c>
      <c r="B92">
        <v>11.937999999999999</v>
      </c>
      <c r="C92">
        <f>LittLittStacked!C92/LittLittStacked!$DI92*100</f>
        <v>0</v>
      </c>
      <c r="D92">
        <f>LittLittStacked!D92/LittLittStacked!$DI92*100</f>
        <v>0</v>
      </c>
      <c r="E92">
        <f>LittLittStacked!E92/LittLittStacked!$DI92*100</f>
        <v>0</v>
      </c>
      <c r="F92">
        <f>LittLittStacked!F92/LittLittStacked!$DI92*100</f>
        <v>1.2026253092754293</v>
      </c>
      <c r="G92">
        <f>LittLittStacked!G92/LittLittStacked!$DI92*100</f>
        <v>0.42950899889852717</v>
      </c>
      <c r="H92">
        <f>LittLittStacked!H92/LittLittStacked!$DI92*100</f>
        <v>15.290517214720079</v>
      </c>
      <c r="I92">
        <f>LittLittStacked!I92/LittLittStacked!$DI92*100</f>
        <v>0</v>
      </c>
      <c r="J92">
        <f>LittLittStacked!J92/LittLittStacked!$DI92*100</f>
        <v>0</v>
      </c>
      <c r="K92">
        <f>LittLittStacked!K92/LittLittStacked!$DI92*100</f>
        <v>0.25770539933911629</v>
      </c>
      <c r="L92">
        <f>LittLittStacked!L92/LittLittStacked!$DI92*100</f>
        <v>0</v>
      </c>
      <c r="M92">
        <f>LittLittStacked!M92/LittLittStacked!$DI92*100</f>
        <v>8.5901799779705426E-2</v>
      </c>
      <c r="N92">
        <f>LittLittStacked!N92/LittLittStacked!$DI92*100</f>
        <v>0</v>
      </c>
      <c r="O92">
        <f>LittLittStacked!O92/LittLittStacked!$DI92*100</f>
        <v>0</v>
      </c>
      <c r="P92">
        <f>LittLittStacked!P92/LittLittStacked!$DI92*100</f>
        <v>0</v>
      </c>
      <c r="Q92">
        <f>LittLittStacked!Q92/LittLittStacked!$DI92*100</f>
        <v>0</v>
      </c>
      <c r="R92">
        <f>LittLittStacked!R92/LittLittStacked!$DI92*100</f>
        <v>0</v>
      </c>
      <c r="S92">
        <f>LittLittStacked!S92/LittLittStacked!$DI92*100</f>
        <v>0</v>
      </c>
      <c r="T92">
        <f>LittLittStacked!T92/LittLittStacked!$DI92*100</f>
        <v>8.5901799779705426E-2</v>
      </c>
      <c r="U92">
        <f>LittLittStacked!U92/LittLittStacked!$DI92*100</f>
        <v>0</v>
      </c>
      <c r="V92">
        <f>LittLittStacked!V92/LittLittStacked!$DI92*100</f>
        <v>0</v>
      </c>
      <c r="W92">
        <f>LittLittStacked!W92/LittLittStacked!$DI92*100</f>
        <v>0</v>
      </c>
      <c r="X92">
        <f>LittLittStacked!X92/LittLittStacked!$DI92*100</f>
        <v>5.8413203625480126</v>
      </c>
      <c r="Y92">
        <f>LittLittStacked!Y92/LittLittStacked!$DI92*100</f>
        <v>0</v>
      </c>
      <c r="Z92">
        <f>LittLittStacked!Z92/LittLittStacked!$DI92*100</f>
        <v>2.808988830324457</v>
      </c>
      <c r="AA92">
        <f>LittLittStacked!AA92/LittLittStacked!$DI92*100</f>
        <v>0</v>
      </c>
      <c r="AB92">
        <f>LittLittStacked!AB92/LittLittStacked!$DI92*100</f>
        <v>0</v>
      </c>
      <c r="AC92">
        <f>LittLittStacked!AC92/LittLittStacked!$DI92*100</f>
        <v>0</v>
      </c>
      <c r="AD92">
        <f>LittLittStacked!AD92/LittLittStacked!$DI92*100</f>
        <v>0</v>
      </c>
      <c r="AE92">
        <f>LittLittStacked!AE92/LittLittStacked!$DI92*100</f>
        <v>0</v>
      </c>
      <c r="AF92">
        <f>LittLittStacked!AF92/LittLittStacked!$DI92*100</f>
        <v>2.1475449944926361</v>
      </c>
      <c r="AG92">
        <f>LittLittStacked!AG92/LittLittStacked!$DI92*100</f>
        <v>0</v>
      </c>
      <c r="AH92">
        <f>LittLittStacked!AH92/LittLittStacked!$DI92*100</f>
        <v>0</v>
      </c>
      <c r="AI92">
        <f>LittLittStacked!AI92/LittLittStacked!$DI92*100</f>
        <v>0.25770539933911629</v>
      </c>
      <c r="AJ92">
        <f>LittLittStacked!AJ92/LittLittStacked!$DI92*100</f>
        <v>17.180359955941089</v>
      </c>
      <c r="AK92">
        <f>LittLittStacked!AK92/LittLittStacked!$DI92*100</f>
        <v>0</v>
      </c>
      <c r="AL92">
        <f>LittLittStacked!AL92/LittLittStacked!$DI92*100</f>
        <v>0.17180359955941085</v>
      </c>
      <c r="AM92">
        <f>LittLittStacked!AM92/LittLittStacked!$DI92*100</f>
        <v>0</v>
      </c>
      <c r="AN92">
        <f>LittLittStacked!AN92/LittLittStacked!$DI92*100</f>
        <v>0</v>
      </c>
      <c r="AO92">
        <f>LittLittStacked!AO92/LittLittStacked!$DI92*100</f>
        <v>0</v>
      </c>
      <c r="AP92">
        <f>LittLittStacked!AP92/LittLittStacked!$DI92*100</f>
        <v>0</v>
      </c>
      <c r="AQ92">
        <f>LittLittStacked!AQ92/LittLittStacked!$DI92*100</f>
        <v>0</v>
      </c>
      <c r="AR92">
        <f>LittLittStacked!AR92/LittLittStacked!$DI92*100</f>
        <v>0</v>
      </c>
      <c r="AS92">
        <f>LittLittStacked!AS92/LittLittStacked!$DI92*100</f>
        <v>0</v>
      </c>
      <c r="AT92">
        <v>0</v>
      </c>
      <c r="AU92">
        <f>LittLittStacked!AU92/LittLittStacked!$DI92*100</f>
        <v>0</v>
      </c>
      <c r="AV92">
        <f>LittLittStacked!AV92/LittLittStacked!$DI92*100</f>
        <v>0</v>
      </c>
      <c r="AW92">
        <f>LittLittStacked!AW92/LittLittStacked!$DI92*100</f>
        <v>0</v>
      </c>
      <c r="AX92">
        <f>LittLittStacked!AX92/LittLittStacked!$DI92*100</f>
        <v>0</v>
      </c>
      <c r="AY92">
        <f>LittLittStacked!AY92/LittLittStacked!$DI92*100</f>
        <v>6.179775426713805</v>
      </c>
      <c r="AZ92">
        <f>LittLittStacked!AZ92/LittLittStacked!$DI92*100</f>
        <v>0</v>
      </c>
      <c r="BA92">
        <f>LittLittStacked!BA92/LittLittStacked!$DI92*100</f>
        <v>32.022472665698807</v>
      </c>
      <c r="BB92">
        <f>LittLittStacked!BB92/LittLittStacked!$DI92*100</f>
        <v>0</v>
      </c>
      <c r="BC92">
        <f>LittLittStacked!BC92/LittLittStacked!$DI92*100</f>
        <v>9.0196912240601357</v>
      </c>
      <c r="BD92">
        <f>LittLittStacked!BD92/LittLittStacked!$DI92*100</f>
        <v>0</v>
      </c>
      <c r="BE92">
        <f>LittLittStacked!BE92/LittLittStacked!$DI92*100</f>
        <v>0</v>
      </c>
      <c r="BF92">
        <f>LittLittStacked!BF92/LittLittStacked!$DI92*100</f>
        <v>0</v>
      </c>
      <c r="BG92">
        <f>LittLittStacked!BG92/LittLittStacked!$DI92*100</f>
        <v>0</v>
      </c>
      <c r="BH92">
        <f>LittLittStacked!BH92/LittLittStacked!$DI92*100</f>
        <v>8.5901799779705426E-2</v>
      </c>
      <c r="BI92">
        <f>LittLittStacked!BI92/LittLittStacked!$DI92*100</f>
        <v>2.808988830324457</v>
      </c>
      <c r="BJ92">
        <f>LittLittStacked!BJ92/LittLittStacked!$DI92*100</f>
        <v>8.5901799779705426E-2</v>
      </c>
      <c r="BK92">
        <f>LittLittStacked!BK92/LittLittStacked!$DI92*100</f>
        <v>0</v>
      </c>
      <c r="BL92">
        <f>LittLittStacked!BL92/LittLittStacked!$DI92*100</f>
        <v>0</v>
      </c>
      <c r="BM92">
        <f>LittLittStacked!BM92/LittLittStacked!$DI92*100</f>
        <v>0.60131237373883162</v>
      </c>
      <c r="BN92">
        <f>LittLittStacked!BN92/LittLittStacked!$DI92*100</f>
        <v>0</v>
      </c>
      <c r="BO92">
        <f>LittLittStacked!BO92/LittLittStacked!$DI92*100</f>
        <v>0</v>
      </c>
      <c r="BP92">
        <f>LittLittStacked!BP92/LittLittStacked!$DI92*100</f>
        <v>0</v>
      </c>
      <c r="BQ92">
        <f>LittLittStacked!BQ92/LittLittStacked!$DI92*100</f>
        <v>8.5901799779705426E-2</v>
      </c>
      <c r="BR92">
        <f>LittLittStacked!BR92/LittLittStacked!$DI92*100</f>
        <v>0.25770539933911629</v>
      </c>
      <c r="BS92">
        <f>LittLittStacked!BS92/LittLittStacked!$DI92*100</f>
        <v>1.2026253092754293</v>
      </c>
      <c r="BT92">
        <f>LittLittStacked!BT92/LittLittStacked!$DI92*100</f>
        <v>0</v>
      </c>
      <c r="BU92">
        <f>LittLittStacked!BU92/LittLittStacked!$DI92*100</f>
        <v>8.5901799779705426E-2</v>
      </c>
      <c r="BV92">
        <f>LittLittStacked!BV92/LittLittStacked!$DI92*100</f>
        <v>0</v>
      </c>
      <c r="BW92">
        <f>LittLittStacked!BW92/LittLittStacked!$DI92*100</f>
        <v>0</v>
      </c>
      <c r="BX92">
        <f>LittLittStacked!BX92/LittLittStacked!$DI92*100</f>
        <v>0</v>
      </c>
      <c r="BY92">
        <f>LittLittStacked!BY92/LittLittStacked!$DI92*100</f>
        <v>0</v>
      </c>
      <c r="BZ92">
        <f>LittLittStacked!BZ92/LittLittStacked!$DI92*100</f>
        <v>0</v>
      </c>
      <c r="CA92">
        <f>LittLittStacked!CA92/LittLittStacked!$DI92*100</f>
        <v>0</v>
      </c>
      <c r="CB92">
        <f>LittLittStacked!CB92/LittLittStacked!$DI92*100</f>
        <v>0</v>
      </c>
      <c r="CC92">
        <f>LittLittStacked!CC92/LittLittStacked!$DI92*100</f>
        <v>0</v>
      </c>
      <c r="CD92">
        <f>LittLittStacked!CD92/LittLittStacked!$DI92*100</f>
        <v>0.3436071991188217</v>
      </c>
      <c r="CE92">
        <f>LittLittStacked!CE92/LittLittStacked!$DI92*100</f>
        <v>0</v>
      </c>
      <c r="CF92">
        <f>LittLittStacked!CF92/LittLittStacked!$DI92*100</f>
        <v>0</v>
      </c>
      <c r="CG92">
        <f>LittLittStacked!CG92/LittLittStacked!$DI92*100</f>
        <v>0</v>
      </c>
      <c r="CH92">
        <f>LittLittStacked!CH92/LittLittStacked!$DI92*100</f>
        <v>0</v>
      </c>
      <c r="CI92">
        <f>LittLittStacked!CI92/LittLittStacked!$DI92*100</f>
        <v>0</v>
      </c>
      <c r="CJ92">
        <f>LittLittStacked!CJ92/LittLittStacked!$DI92*100</f>
        <v>1.2026253092754293</v>
      </c>
      <c r="CK92">
        <f>LittLittStacked!CK92/LittLittStacked!$DI92*100</f>
        <v>8.5901799779705426E-2</v>
      </c>
      <c r="CL92">
        <f>LittLittStacked!CL92/LittLittStacked!$DI92*100</f>
        <v>0</v>
      </c>
      <c r="CM92">
        <f>LittLittStacked!CM92/LittLittStacked!$DI92*100</f>
        <v>8.5901799779705426E-2</v>
      </c>
      <c r="CN92">
        <f>LittLittStacked!CN92/LittLittStacked!$DI92*100</f>
        <v>0</v>
      </c>
      <c r="CO92">
        <f>LittLittStacked!CO92/LittLittStacked!$DI92*100</f>
        <v>0</v>
      </c>
      <c r="CP92">
        <f>LittLittStacked!CP92/LittLittStacked!$DI92*100</f>
        <v>0</v>
      </c>
      <c r="CQ92">
        <f>LittLittStacked!CQ92/LittLittStacked!$DI92*100</f>
        <v>0</v>
      </c>
      <c r="CR92">
        <f>LittLittStacked!CR92/LittLittStacked!$DI92*100</f>
        <v>0</v>
      </c>
      <c r="CS92">
        <f>LittLittStacked!CS92/LittLittStacked!$DI92*100</f>
        <v>0</v>
      </c>
      <c r="CT92">
        <f>LittLittStacked!CT92/LittLittStacked!$DI92*100</f>
        <v>8.5901799779705426E-2</v>
      </c>
      <c r="CU92">
        <f>LittLittStacked!CU92/LittLittStacked!$DI92*100</f>
        <v>0</v>
      </c>
      <c r="CV92">
        <f>LittLittStacked!CV92/LittLittStacked!$DI92*100</f>
        <v>0</v>
      </c>
      <c r="CW92">
        <f>LittLittStacked!CW92/LittLittStacked!$DI92*100</f>
        <v>0</v>
      </c>
      <c r="CX92">
        <f>LittLittStacked!CX92/LittLittStacked!$DI92*100</f>
        <v>0</v>
      </c>
      <c r="CY92">
        <f>LittLittStacked!CY92/LittLittStacked!$DI92*100</f>
        <v>0</v>
      </c>
      <c r="CZ92">
        <f>LittLittStacked!CZ92/LittLittStacked!$DI92*100</f>
        <v>0</v>
      </c>
      <c r="DA92">
        <f>LittLittStacked!DA92/LittLittStacked!$DI92*100</f>
        <v>0</v>
      </c>
      <c r="DB92">
        <f>LittLittStacked!DB92/LittLittStacked!$DI92*100</f>
        <v>0</v>
      </c>
      <c r="DC92">
        <f>LittLittStacked!DC92/LittLittStacked!$DI92*100</f>
        <v>0</v>
      </c>
      <c r="DD92">
        <f>LittLittStacked!DD92/LittLittStacked!$DI92*100</f>
        <v>0</v>
      </c>
      <c r="DE92">
        <f>LittLittStacked!DE92/LittLittStacked!$DI92*100</f>
        <v>0</v>
      </c>
      <c r="DF92">
        <f>LittLittStacked!DF92/LittLittStacked!$DI92*100</f>
        <v>0</v>
      </c>
      <c r="DG92">
        <f>LittLittStacked!DG92/LittLittStacked!$DI92*100</f>
        <v>0</v>
      </c>
      <c r="DH92">
        <f>LittLittStacked!DH92/LittLittStacked!$DI92*100</f>
        <v>0</v>
      </c>
      <c r="DI92">
        <f t="shared" si="7"/>
        <v>100.00000000000006</v>
      </c>
      <c r="DJ92" t="s">
        <v>473</v>
      </c>
      <c r="DK92">
        <f t="shared" si="8"/>
        <v>25.684637347615055</v>
      </c>
      <c r="DL92">
        <f t="shared" si="9"/>
        <v>74.315362652384948</v>
      </c>
      <c r="DM92">
        <f t="shared" si="10"/>
        <v>43.820225753061528</v>
      </c>
    </row>
    <row r="93" spans="1:117" x14ac:dyDescent="0.2">
      <c r="A93">
        <v>13382</v>
      </c>
      <c r="B93">
        <v>11.959999999999999</v>
      </c>
      <c r="C93">
        <f>LittLittStacked!C93/LittLittStacked!$DI93*100</f>
        <v>0</v>
      </c>
      <c r="D93">
        <f>LittLittStacked!D93/LittLittStacked!$DI93*100</f>
        <v>0</v>
      </c>
      <c r="E93">
        <f>LittLittStacked!E93/LittLittStacked!$DI93*100</f>
        <v>0</v>
      </c>
      <c r="F93">
        <f>LittLittStacked!F93/LittLittStacked!$DI93*100</f>
        <v>2.9148565977616618</v>
      </c>
      <c r="G93">
        <f>LittLittStacked!G93/LittLittStacked!$DI93*100</f>
        <v>0.19432377318411079</v>
      </c>
      <c r="H93">
        <f>LittLittStacked!H93/LittLittStacked!$DI93*100</f>
        <v>25.942228927179013</v>
      </c>
      <c r="I93">
        <f>LittLittStacked!I93/LittLittStacked!$DI93*100</f>
        <v>0</v>
      </c>
      <c r="J93">
        <f>LittLittStacked!J93/LittLittStacked!$DI93*100</f>
        <v>0</v>
      </c>
      <c r="K93">
        <f>LittLittStacked!K93/LittLittStacked!$DI93*100</f>
        <v>0.19432377318411079</v>
      </c>
      <c r="L93">
        <f>LittLittStacked!L93/LittLittStacked!$DI93*100</f>
        <v>0</v>
      </c>
      <c r="M93">
        <f>LittLittStacked!M93/LittLittStacked!$DI93*100</f>
        <v>0</v>
      </c>
      <c r="N93">
        <f>LittLittStacked!N93/LittLittStacked!$DI93*100</f>
        <v>0</v>
      </c>
      <c r="O93">
        <f>LittLittStacked!O93/LittLittStacked!$DI93*100</f>
        <v>0</v>
      </c>
      <c r="P93">
        <f>LittLittStacked!P93/LittLittStacked!$DI93*100</f>
        <v>0</v>
      </c>
      <c r="Q93">
        <f>LittLittStacked!Q93/LittLittStacked!$DI93*100</f>
        <v>0</v>
      </c>
      <c r="R93">
        <f>LittLittStacked!R93/LittLittStacked!$DI93*100</f>
        <v>0</v>
      </c>
      <c r="S93">
        <f>LittLittStacked!S93/LittLittStacked!$DI93*100</f>
        <v>9.7161886592055394E-2</v>
      </c>
      <c r="T93">
        <f>LittLittStacked!T93/LittLittStacked!$DI93*100</f>
        <v>0.29148565977616619</v>
      </c>
      <c r="U93">
        <f>LittLittStacked!U93/LittLittStacked!$DI93*100</f>
        <v>0</v>
      </c>
      <c r="V93">
        <f>LittLittStacked!V93/LittLittStacked!$DI93*100</f>
        <v>0</v>
      </c>
      <c r="W93">
        <f>LittLittStacked!W93/LittLittStacked!$DI93*100</f>
        <v>0</v>
      </c>
      <c r="X93">
        <f>LittLittStacked!X93/LittLittStacked!$DI93*100</f>
        <v>3.0120187210400906</v>
      </c>
      <c r="Y93">
        <f>LittLittStacked!Y93/LittLittStacked!$DI93*100</f>
        <v>0</v>
      </c>
      <c r="Z93">
        <f>LittLittStacked!Z93/LittLittStacked!$DI93*100</f>
        <v>0</v>
      </c>
      <c r="AA93">
        <f>LittLittStacked!AA93/LittLittStacked!$DI93*100</f>
        <v>0</v>
      </c>
      <c r="AB93">
        <f>LittLittStacked!AB93/LittLittStacked!$DI93*100</f>
        <v>0</v>
      </c>
      <c r="AC93">
        <f>LittLittStacked!AC93/LittLittStacked!$DI93*100</f>
        <v>0</v>
      </c>
      <c r="AD93">
        <f>LittLittStacked!AD93/LittLittStacked!$DI93*100</f>
        <v>0</v>
      </c>
      <c r="AE93">
        <f>LittLittStacked!AE93/LittLittStacked!$DI93*100</f>
        <v>0</v>
      </c>
      <c r="AF93">
        <f>LittLittStacked!AF93/LittLittStacked!$DI93*100</f>
        <v>2.9148565977616618</v>
      </c>
      <c r="AG93">
        <f>LittLittStacked!AG93/LittLittStacked!$DI93*100</f>
        <v>0</v>
      </c>
      <c r="AH93">
        <f>LittLittStacked!AH93/LittLittStacked!$DI93*100</f>
        <v>0</v>
      </c>
      <c r="AI93">
        <f>LittLittStacked!AI93/LittLittStacked!$DI93*100</f>
        <v>0.19432377318411079</v>
      </c>
      <c r="AJ93">
        <f>LittLittStacked!AJ93/LittLittStacked!$DI93*100</f>
        <v>9.0360585299840093</v>
      </c>
      <c r="AK93">
        <f>LittLittStacked!AK93/LittLittStacked!$DI93*100</f>
        <v>0</v>
      </c>
      <c r="AL93">
        <f>LittLittStacked!AL93/LittLittStacked!$DI93*100</f>
        <v>0</v>
      </c>
      <c r="AM93">
        <f>LittLittStacked!AM93/LittLittStacked!$DI93*100</f>
        <v>0</v>
      </c>
      <c r="AN93">
        <f>LittLittStacked!AN93/LittLittStacked!$DI93*100</f>
        <v>0</v>
      </c>
      <c r="AO93">
        <f>LittLittStacked!AO93/LittLittStacked!$DI93*100</f>
        <v>9.7161886592055394E-2</v>
      </c>
      <c r="AP93">
        <f>LittLittStacked!AP93/LittLittStacked!$DI93*100</f>
        <v>0</v>
      </c>
      <c r="AQ93">
        <f>LittLittStacked!AQ93/LittLittStacked!$DI93*100</f>
        <v>0</v>
      </c>
      <c r="AR93">
        <f>LittLittStacked!AR93/LittLittStacked!$DI93*100</f>
        <v>0</v>
      </c>
      <c r="AS93">
        <f>LittLittStacked!AS93/LittLittStacked!$DI93*100</f>
        <v>0</v>
      </c>
      <c r="AT93">
        <v>0</v>
      </c>
      <c r="AU93">
        <f>LittLittStacked!AU93/LittLittStacked!$DI93*100</f>
        <v>0</v>
      </c>
      <c r="AV93">
        <f>LittLittStacked!AV93/LittLittStacked!$DI93*100</f>
        <v>0</v>
      </c>
      <c r="AW93">
        <f>LittLittStacked!AW93/LittLittStacked!$DI93*100</f>
        <v>0</v>
      </c>
      <c r="AX93">
        <f>LittLittStacked!AX93/LittLittStacked!$DI93*100</f>
        <v>0</v>
      </c>
      <c r="AY93">
        <f>LittLittStacked!AY93/LittLittStacked!$DI93*100</f>
        <v>7.6923071461083676</v>
      </c>
      <c r="AZ93">
        <f>LittLittStacked!AZ93/LittLittStacked!$DI93*100</f>
        <v>0</v>
      </c>
      <c r="BA93">
        <f>LittLittStacked!BA93/LittLittStacked!$DI93*100</f>
        <v>31.95266045306553</v>
      </c>
      <c r="BB93">
        <f>LittLittStacked!BB93/LittLittStacked!$DI93*100</f>
        <v>0</v>
      </c>
      <c r="BC93">
        <f>LittLittStacked!BC93/LittLittStacked!$DI93*100</f>
        <v>9.3275437163874297</v>
      </c>
      <c r="BD93">
        <f>LittLittStacked!BD93/LittLittStacked!$DI93*100</f>
        <v>0</v>
      </c>
      <c r="BE93">
        <f>LittLittStacked!BE93/LittLittStacked!$DI93*100</f>
        <v>0</v>
      </c>
      <c r="BF93">
        <f>LittLittStacked!BF93/LittLittStacked!$DI93*100</f>
        <v>0</v>
      </c>
      <c r="BG93">
        <f>LittLittStacked!BG93/LittLittStacked!$DI93*100</f>
        <v>0</v>
      </c>
      <c r="BH93">
        <f>LittLittStacked!BH93/LittLittStacked!$DI93*100</f>
        <v>0.29148565977616619</v>
      </c>
      <c r="BI93">
        <f>LittLittStacked!BI93/LittLittStacked!$DI93*100</f>
        <v>1.1834318686320566</v>
      </c>
      <c r="BJ93">
        <f>LittLittStacked!BJ93/LittLittStacked!$DI93*100</f>
        <v>0</v>
      </c>
      <c r="BK93">
        <f>LittLittStacked!BK93/LittLittStacked!$DI93*100</f>
        <v>0</v>
      </c>
      <c r="BL93">
        <f>LittLittStacked!BL93/LittLittStacked!$DI93*100</f>
        <v>0</v>
      </c>
      <c r="BM93">
        <f>LittLittStacked!BM93/LittLittStacked!$DI93*100</f>
        <v>0.48580943296027701</v>
      </c>
      <c r="BN93">
        <f>LittLittStacked!BN93/LittLittStacked!$DI93*100</f>
        <v>0</v>
      </c>
      <c r="BO93">
        <f>LittLittStacked!BO93/LittLittStacked!$DI93*100</f>
        <v>0</v>
      </c>
      <c r="BP93">
        <f>LittLittStacked!BP93/LittLittStacked!$DI93*100</f>
        <v>0</v>
      </c>
      <c r="BQ93">
        <f>LittLittStacked!BQ93/LittLittStacked!$DI93*100</f>
        <v>0</v>
      </c>
      <c r="BR93">
        <f>LittLittStacked!BR93/LittLittStacked!$DI93*100</f>
        <v>0.29148565977616619</v>
      </c>
      <c r="BS93">
        <f>LittLittStacked!BS93/LittLittStacked!$DI93*100</f>
        <v>2.33188563323889</v>
      </c>
      <c r="BT93">
        <f>LittLittStacked!BT93/LittLittStacked!$DI93*100</f>
        <v>0</v>
      </c>
      <c r="BU93">
        <f>LittLittStacked!BU93/LittLittStacked!$DI93*100</f>
        <v>0</v>
      </c>
      <c r="BV93">
        <f>LittLittStacked!BV93/LittLittStacked!$DI93*100</f>
        <v>0</v>
      </c>
      <c r="BW93">
        <f>LittLittStacked!BW93/LittLittStacked!$DI93*100</f>
        <v>0</v>
      </c>
      <c r="BX93">
        <f>LittLittStacked!BX93/LittLittStacked!$DI93*100</f>
        <v>0</v>
      </c>
      <c r="BY93">
        <f>LittLittStacked!BY93/LittLittStacked!$DI93*100</f>
        <v>0</v>
      </c>
      <c r="BZ93">
        <f>LittLittStacked!BZ93/LittLittStacked!$DI93*100</f>
        <v>0</v>
      </c>
      <c r="CA93">
        <f>LittLittStacked!CA93/LittLittStacked!$DI93*100</f>
        <v>0</v>
      </c>
      <c r="CB93">
        <f>LittLittStacked!CB93/LittLittStacked!$DI93*100</f>
        <v>0</v>
      </c>
      <c r="CC93">
        <f>LittLittStacked!CC93/LittLittStacked!$DI93*100</f>
        <v>0</v>
      </c>
      <c r="CD93">
        <f>LittLittStacked!CD93/LittLittStacked!$DI93*100</f>
        <v>0.29148565977616619</v>
      </c>
      <c r="CE93">
        <f>LittLittStacked!CE93/LittLittStacked!$DI93*100</f>
        <v>0</v>
      </c>
      <c r="CF93">
        <f>LittLittStacked!CF93/LittLittStacked!$DI93*100</f>
        <v>0</v>
      </c>
      <c r="CG93">
        <f>LittLittStacked!CG93/LittLittStacked!$DI93*100</f>
        <v>0</v>
      </c>
      <c r="CH93">
        <f>LittLittStacked!CH93/LittLittStacked!$DI93*100</f>
        <v>0</v>
      </c>
      <c r="CI93">
        <f>LittLittStacked!CI93/LittLittStacked!$DI93*100</f>
        <v>0</v>
      </c>
      <c r="CJ93">
        <f>LittLittStacked!CJ93/LittLittStacked!$DI93*100</f>
        <v>1.2631046440399072</v>
      </c>
      <c r="CK93">
        <f>LittLittStacked!CK93/LittLittStacked!$DI93*100</f>
        <v>0</v>
      </c>
      <c r="CL93">
        <f>LittLittStacked!CL93/LittLittStacked!$DI93*100</f>
        <v>0</v>
      </c>
      <c r="CM93">
        <f>LittLittStacked!CM93/LittLittStacked!$DI93*100</f>
        <v>0</v>
      </c>
      <c r="CN93">
        <f>LittLittStacked!CN93/LittLittStacked!$DI93*100</f>
        <v>0</v>
      </c>
      <c r="CO93">
        <f>LittLittStacked!CO93/LittLittStacked!$DI93*100</f>
        <v>0</v>
      </c>
      <c r="CP93">
        <f>LittLittStacked!CP93/LittLittStacked!$DI93*100</f>
        <v>0</v>
      </c>
      <c r="CQ93">
        <f>LittLittStacked!CQ93/LittLittStacked!$DI93*100</f>
        <v>0</v>
      </c>
      <c r="CR93">
        <f>LittLittStacked!CR93/LittLittStacked!$DI93*100</f>
        <v>0</v>
      </c>
      <c r="CS93">
        <f>LittLittStacked!CS93/LittLittStacked!$DI93*100</f>
        <v>0</v>
      </c>
      <c r="CT93">
        <f>LittLittStacked!CT93/LittLittStacked!$DI93*100</f>
        <v>0</v>
      </c>
      <c r="CU93">
        <f>LittLittStacked!CU93/LittLittStacked!$DI93*100</f>
        <v>0</v>
      </c>
      <c r="CV93">
        <f>LittLittStacked!CV93/LittLittStacked!$DI93*100</f>
        <v>0</v>
      </c>
      <c r="CW93">
        <f>LittLittStacked!CW93/LittLittStacked!$DI93*100</f>
        <v>0</v>
      </c>
      <c r="CX93">
        <f>LittLittStacked!CX93/LittLittStacked!$DI93*100</f>
        <v>0</v>
      </c>
      <c r="CY93">
        <f>LittLittStacked!CY93/LittLittStacked!$DI93*100</f>
        <v>0</v>
      </c>
      <c r="CZ93">
        <f>LittLittStacked!CZ93/LittLittStacked!$DI93*100</f>
        <v>0</v>
      </c>
      <c r="DA93">
        <f>LittLittStacked!DA93/LittLittStacked!$DI93*100</f>
        <v>0</v>
      </c>
      <c r="DB93">
        <f>LittLittStacked!DB93/LittLittStacked!$DI93*100</f>
        <v>0</v>
      </c>
      <c r="DC93">
        <f>LittLittStacked!DC93/LittLittStacked!$DI93*100</f>
        <v>0</v>
      </c>
      <c r="DD93">
        <f>LittLittStacked!DD93/LittLittStacked!$DI93*100</f>
        <v>0</v>
      </c>
      <c r="DE93">
        <f>LittLittStacked!DE93/LittLittStacked!$DI93*100</f>
        <v>0</v>
      </c>
      <c r="DF93">
        <f>LittLittStacked!DF93/LittLittStacked!$DI93*100</f>
        <v>0</v>
      </c>
      <c r="DG93">
        <f>LittLittStacked!DG93/LittLittStacked!$DI93*100</f>
        <v>0</v>
      </c>
      <c r="DH93">
        <f>LittLittStacked!DH93/LittLittStacked!$DI93*100</f>
        <v>0</v>
      </c>
      <c r="DI93">
        <f t="shared" si="7"/>
        <v>100.00000000000001</v>
      </c>
      <c r="DJ93" t="s">
        <v>473</v>
      </c>
      <c r="DK93">
        <f t="shared" si="8"/>
        <v>37.99030582317355</v>
      </c>
      <c r="DL93">
        <f t="shared" si="9"/>
        <v>62.00969417682645</v>
      </c>
      <c r="DM93">
        <f t="shared" si="10"/>
        <v>40.828399467805959</v>
      </c>
    </row>
    <row r="94" spans="1:117" x14ac:dyDescent="0.2">
      <c r="A94">
        <v>13413</v>
      </c>
      <c r="B94">
        <v>11.981999999999999</v>
      </c>
      <c r="C94">
        <f>LittLittStacked!C94/LittLittStacked!$DI94*100</f>
        <v>0</v>
      </c>
      <c r="D94">
        <f>LittLittStacked!D94/LittLittStacked!$DI94*100</f>
        <v>0</v>
      </c>
      <c r="E94">
        <f>LittLittStacked!E94/LittLittStacked!$DI94*100</f>
        <v>0</v>
      </c>
      <c r="F94">
        <f>LittLittStacked!F94/LittLittStacked!$DI94*100</f>
        <v>3.0166187273987606</v>
      </c>
      <c r="G94">
        <f>LittLittStacked!G94/LittLittStacked!$DI94*100</f>
        <v>0.45706344171978308</v>
      </c>
      <c r="H94">
        <f>LittLittStacked!H94/LittLittStacked!$DI94*100</f>
        <v>23.858711260182304</v>
      </c>
      <c r="I94">
        <f>LittLittStacked!I94/LittLittStacked!$DI94*100</f>
        <v>0</v>
      </c>
      <c r="J94">
        <f>LittLittStacked!J94/LittLittStacked!$DI94*100</f>
        <v>0</v>
      </c>
      <c r="K94">
        <f>LittLittStacked!K94/LittLittStacked!$DI94*100</f>
        <v>9.1412712440342561E-2</v>
      </c>
      <c r="L94">
        <f>LittLittStacked!L94/LittLittStacked!$DI94*100</f>
        <v>9.1412712440342561E-2</v>
      </c>
      <c r="M94">
        <f>LittLittStacked!M94/LittLittStacked!$DI94*100</f>
        <v>9.1412712440342561E-2</v>
      </c>
      <c r="N94">
        <f>LittLittStacked!N94/LittLittStacked!$DI94*100</f>
        <v>0</v>
      </c>
      <c r="O94">
        <f>LittLittStacked!O94/LittLittStacked!$DI94*100</f>
        <v>0</v>
      </c>
      <c r="P94">
        <f>LittLittStacked!P94/LittLittStacked!$DI94*100</f>
        <v>0</v>
      </c>
      <c r="Q94">
        <f>LittLittStacked!Q94/LittLittStacked!$DI94*100</f>
        <v>0.18282536463972021</v>
      </c>
      <c r="R94">
        <f>LittLittStacked!R94/LittLittStacked!$DI94*100</f>
        <v>0</v>
      </c>
      <c r="S94">
        <f>LittLittStacked!S94/LittLittStacked!$DI94*100</f>
        <v>0</v>
      </c>
      <c r="T94">
        <f>LittLittStacked!T94/LittLittStacked!$DI94*100</f>
        <v>0</v>
      </c>
      <c r="U94">
        <f>LittLittStacked!U94/LittLittStacked!$DI94*100</f>
        <v>0</v>
      </c>
      <c r="V94">
        <f>LittLittStacked!V94/LittLittStacked!$DI94*100</f>
        <v>0</v>
      </c>
      <c r="W94">
        <f>LittLittStacked!W94/LittLittStacked!$DI94*100</f>
        <v>0</v>
      </c>
      <c r="X94">
        <f>LittLittStacked!X94/LittLittStacked!$DI94*100</f>
        <v>4.6620470693972083</v>
      </c>
      <c r="Y94">
        <f>LittLittStacked!Y94/LittLittStacked!$DI94*100</f>
        <v>0</v>
      </c>
      <c r="Z94">
        <f>LittLittStacked!Z94/LittLittStacked!$DI94*100</f>
        <v>0</v>
      </c>
      <c r="AA94">
        <f>LittLittStacked!AA94/LittLittStacked!$DI94*100</f>
        <v>0</v>
      </c>
      <c r="AB94">
        <f>LittLittStacked!AB94/LittLittStacked!$DI94*100</f>
        <v>0</v>
      </c>
      <c r="AC94">
        <f>LittLittStacked!AC94/LittLittStacked!$DI94*100</f>
        <v>0</v>
      </c>
      <c r="AD94">
        <f>LittLittStacked!AD94/LittLittStacked!$DI94*100</f>
        <v>0</v>
      </c>
      <c r="AE94">
        <f>LittLittStacked!AE94/LittLittStacked!$DI94*100</f>
        <v>0</v>
      </c>
      <c r="AF94">
        <f>LittLittStacked!AF94/LittLittStacked!$DI94*100</f>
        <v>1.7368409941978247</v>
      </c>
      <c r="AG94">
        <f>LittLittStacked!AG94/LittLittStacked!$DI94*100</f>
        <v>0</v>
      </c>
      <c r="AH94">
        <f>LittLittStacked!AH94/LittLittStacked!$DI94*100</f>
        <v>0</v>
      </c>
      <c r="AI94">
        <f>LittLittStacked!AI94/LittLittStacked!$DI94*100</f>
        <v>0.36565078952040542</v>
      </c>
      <c r="AJ94">
        <f>LittLittStacked!AJ94/LittLittStacked!$DI94*100</f>
        <v>9.9639821017804096</v>
      </c>
      <c r="AK94">
        <f>LittLittStacked!AK94/LittLittStacked!$DI94*100</f>
        <v>0</v>
      </c>
      <c r="AL94">
        <f>LittLittStacked!AL94/LittLittStacked!$DI94*100</f>
        <v>9.1412712440342561E-2</v>
      </c>
      <c r="AM94">
        <f>LittLittStacked!AM94/LittLittStacked!$DI94*100</f>
        <v>0</v>
      </c>
      <c r="AN94">
        <f>LittLittStacked!AN94/LittLittStacked!$DI94*100</f>
        <v>0</v>
      </c>
      <c r="AO94">
        <f>LittLittStacked!AO94/LittLittStacked!$DI94*100</f>
        <v>9.1412712440342561E-2</v>
      </c>
      <c r="AP94">
        <f>LittLittStacked!AP94/LittLittStacked!$DI94*100</f>
        <v>0</v>
      </c>
      <c r="AQ94">
        <f>LittLittStacked!AQ94/LittLittStacked!$DI94*100</f>
        <v>0</v>
      </c>
      <c r="AR94">
        <f>LittLittStacked!AR94/LittLittStacked!$DI94*100</f>
        <v>0</v>
      </c>
      <c r="AS94">
        <f>LittLittStacked!AS94/LittLittStacked!$DI94*100</f>
        <v>0</v>
      </c>
      <c r="AT94">
        <v>0</v>
      </c>
      <c r="AU94">
        <f>LittLittStacked!AU94/LittLittStacked!$DI94*100</f>
        <v>0</v>
      </c>
      <c r="AV94">
        <f>LittLittStacked!AV94/LittLittStacked!$DI94*100</f>
        <v>0</v>
      </c>
      <c r="AW94">
        <f>LittLittStacked!AW94/LittLittStacked!$DI94*100</f>
        <v>0</v>
      </c>
      <c r="AX94">
        <f>LittLittStacked!AX94/LittLittStacked!$DI94*100</f>
        <v>0</v>
      </c>
      <c r="AY94">
        <f>LittLittStacked!AY94/LittLittStacked!$DI94*100</f>
        <v>5.421686841704167</v>
      </c>
      <c r="AZ94">
        <f>LittLittStacked!AZ94/LittLittStacked!$DI94*100</f>
        <v>0</v>
      </c>
      <c r="BA94">
        <f>LittLittStacked!BA94/LittLittStacked!$DI94*100</f>
        <v>30.722892102990286</v>
      </c>
      <c r="BB94">
        <f>LittLittStacked!BB94/LittLittStacked!$DI94*100</f>
        <v>0</v>
      </c>
      <c r="BC94">
        <f>LittLittStacked!BC94/LittLittStacked!$DI94*100</f>
        <v>9.6897471572305225</v>
      </c>
      <c r="BD94">
        <f>LittLittStacked!BD94/LittLittStacked!$DI94*100</f>
        <v>0</v>
      </c>
      <c r="BE94">
        <f>LittLittStacked!BE94/LittLittStacked!$DI94*100</f>
        <v>9.1412712440342561E-2</v>
      </c>
      <c r="BF94">
        <f>LittLittStacked!BF94/LittLittStacked!$DI94*100</f>
        <v>0</v>
      </c>
      <c r="BG94">
        <f>LittLittStacked!BG94/LittLittStacked!$DI94*100</f>
        <v>0</v>
      </c>
      <c r="BH94">
        <f>LittLittStacked!BH94/LittLittStacked!$DI94*100</f>
        <v>0.45706344171978308</v>
      </c>
      <c r="BI94">
        <f>LittLittStacked!BI94/LittLittStacked!$DI94*100</f>
        <v>1.8072289472347225</v>
      </c>
      <c r="BJ94">
        <f>LittLittStacked!BJ94/LittLittStacked!$DI94*100</f>
        <v>0</v>
      </c>
      <c r="BK94">
        <f>LittLittStacked!BK94/LittLittStacked!$DI94*100</f>
        <v>0</v>
      </c>
      <c r="BL94">
        <f>LittLittStacked!BL94/LittLittStacked!$DI94*100</f>
        <v>9.1412712440342561E-2</v>
      </c>
      <c r="BM94">
        <f>LittLittStacked!BM94/LittLittStacked!$DI94*100</f>
        <v>1.0055397766028034</v>
      </c>
      <c r="BN94">
        <f>LittLittStacked!BN94/LittLittStacked!$DI94*100</f>
        <v>0</v>
      </c>
      <c r="BO94">
        <f>LittLittStacked!BO94/LittLittStacked!$DI94*100</f>
        <v>0</v>
      </c>
      <c r="BP94">
        <f>LittLittStacked!BP94/LittLittStacked!$DI94*100</f>
        <v>0</v>
      </c>
      <c r="BQ94">
        <f>LittLittStacked!BQ94/LittLittStacked!$DI94*100</f>
        <v>9.1412712440342561E-2</v>
      </c>
      <c r="BR94">
        <f>LittLittStacked!BR94/LittLittStacked!$DI94*100</f>
        <v>9.1412712440342561E-2</v>
      </c>
      <c r="BS94">
        <f>LittLittStacked!BS94/LittLittStacked!$DI94*100</f>
        <v>2.468142814202495</v>
      </c>
      <c r="BT94">
        <f>LittLittStacked!BT94/LittLittStacked!$DI94*100</f>
        <v>0</v>
      </c>
      <c r="BU94">
        <f>LittLittStacked!BU94/LittLittStacked!$DI94*100</f>
        <v>9.1412712440342561E-2</v>
      </c>
      <c r="BV94">
        <f>LittLittStacked!BV94/LittLittStacked!$DI94*100</f>
        <v>0</v>
      </c>
      <c r="BW94">
        <f>LittLittStacked!BW94/LittLittStacked!$DI94*100</f>
        <v>0</v>
      </c>
      <c r="BX94">
        <f>LittLittStacked!BX94/LittLittStacked!$DI94*100</f>
        <v>0</v>
      </c>
      <c r="BY94">
        <f>LittLittStacked!BY94/LittLittStacked!$DI94*100</f>
        <v>0</v>
      </c>
      <c r="BZ94">
        <f>LittLittStacked!BZ94/LittLittStacked!$DI94*100</f>
        <v>0.60240964907824079</v>
      </c>
      <c r="CA94">
        <f>LittLittStacked!CA94/LittLittStacked!$DI94*100</f>
        <v>0</v>
      </c>
      <c r="CB94">
        <f>LittLittStacked!CB94/LittLittStacked!$DI94*100</f>
        <v>0</v>
      </c>
      <c r="CC94">
        <f>LittLittStacked!CC94/LittLittStacked!$DI94*100</f>
        <v>0</v>
      </c>
      <c r="CD94">
        <f>LittLittStacked!CD94/LittLittStacked!$DI94*100</f>
        <v>0.18282536463972021</v>
      </c>
      <c r="CE94">
        <f>LittLittStacked!CE94/LittLittStacked!$DI94*100</f>
        <v>0</v>
      </c>
      <c r="CF94">
        <f>LittLittStacked!CF94/LittLittStacked!$DI94*100</f>
        <v>0</v>
      </c>
      <c r="CG94">
        <f>LittLittStacked!CG94/LittLittStacked!$DI94*100</f>
        <v>0</v>
      </c>
      <c r="CH94">
        <f>LittLittStacked!CH94/LittLittStacked!$DI94*100</f>
        <v>0</v>
      </c>
      <c r="CI94">
        <f>LittLittStacked!CI94/LittLittStacked!$DI94*100</f>
        <v>0</v>
      </c>
      <c r="CJ94">
        <f>LittLittStacked!CJ94/LittLittStacked!$DI94*100</f>
        <v>1.2797777332009364</v>
      </c>
      <c r="CK94">
        <f>LittLittStacked!CK94/LittLittStacked!$DI94*100</f>
        <v>0</v>
      </c>
      <c r="CL94">
        <f>LittLittStacked!CL94/LittLittStacked!$DI94*100</f>
        <v>0</v>
      </c>
      <c r="CM94">
        <f>LittLittStacked!CM94/LittLittStacked!$DI94*100</f>
        <v>0</v>
      </c>
      <c r="CN94">
        <f>LittLittStacked!CN94/LittLittStacked!$DI94*100</f>
        <v>0</v>
      </c>
      <c r="CO94">
        <f>LittLittStacked!CO94/LittLittStacked!$DI94*100</f>
        <v>0</v>
      </c>
      <c r="CP94">
        <f>LittLittStacked!CP94/LittLittStacked!$DI94*100</f>
        <v>0</v>
      </c>
      <c r="CQ94">
        <f>LittLittStacked!CQ94/LittLittStacked!$DI94*100</f>
        <v>0</v>
      </c>
      <c r="CR94">
        <f>LittLittStacked!CR94/LittLittStacked!$DI94*100</f>
        <v>1.2048192981564816</v>
      </c>
      <c r="CS94">
        <f>LittLittStacked!CS94/LittLittStacked!$DI94*100</f>
        <v>0</v>
      </c>
      <c r="CT94">
        <f>LittLittStacked!CT94/LittLittStacked!$DI94*100</f>
        <v>0</v>
      </c>
      <c r="CU94">
        <f>LittLittStacked!CU94/LittLittStacked!$DI94*100</f>
        <v>0</v>
      </c>
      <c r="CV94">
        <f>LittLittStacked!CV94/LittLittStacked!$DI94*100</f>
        <v>0</v>
      </c>
      <c r="CW94">
        <f>LittLittStacked!CW94/LittLittStacked!$DI94*100</f>
        <v>0</v>
      </c>
      <c r="CX94">
        <f>LittLittStacked!CX94/LittLittStacked!$DI94*100</f>
        <v>0</v>
      </c>
      <c r="CY94">
        <f>LittLittStacked!CY94/LittLittStacked!$DI94*100</f>
        <v>0</v>
      </c>
      <c r="CZ94">
        <f>LittLittStacked!CZ94/LittLittStacked!$DI94*100</f>
        <v>0</v>
      </c>
      <c r="DA94">
        <f>LittLittStacked!DA94/LittLittStacked!$DI94*100</f>
        <v>0</v>
      </c>
      <c r="DB94">
        <f>LittLittStacked!DB94/LittLittStacked!$DI94*100</f>
        <v>0</v>
      </c>
      <c r="DC94">
        <f>LittLittStacked!DC94/LittLittStacked!$DI94*100</f>
        <v>0</v>
      </c>
      <c r="DD94">
        <f>LittLittStacked!DD94/LittLittStacked!$DI94*100</f>
        <v>0</v>
      </c>
      <c r="DE94">
        <f>LittLittStacked!DE94/LittLittStacked!$DI94*100</f>
        <v>0</v>
      </c>
      <c r="DF94">
        <f>LittLittStacked!DF94/LittLittStacked!$DI94*100</f>
        <v>0</v>
      </c>
      <c r="DG94">
        <f>LittLittStacked!DG94/LittLittStacked!$DI94*100</f>
        <v>0</v>
      </c>
      <c r="DH94">
        <f>LittLittStacked!DH94/LittLittStacked!$DI94*100</f>
        <v>0</v>
      </c>
      <c r="DI94">
        <f t="shared" si="7"/>
        <v>100.00000000000001</v>
      </c>
      <c r="DJ94" t="s">
        <v>473</v>
      </c>
      <c r="DK94">
        <f t="shared" si="8"/>
        <v>36.747902810656129</v>
      </c>
      <c r="DL94">
        <f t="shared" si="9"/>
        <v>63.252097189343871</v>
      </c>
      <c r="DM94">
        <f t="shared" si="10"/>
        <v>39.759036839163898</v>
      </c>
    </row>
    <row r="95" spans="1:117" x14ac:dyDescent="0.2">
      <c r="A95">
        <v>13446</v>
      </c>
      <c r="B95">
        <v>12.004999999999999</v>
      </c>
      <c r="C95">
        <f>LittLittStacked!C95/LittLittStacked!$DI95*100</f>
        <v>0</v>
      </c>
      <c r="D95">
        <f>LittLittStacked!D95/LittLittStacked!$DI95*100</f>
        <v>0</v>
      </c>
      <c r="E95">
        <f>LittLittStacked!E95/LittLittStacked!$DI95*100</f>
        <v>0</v>
      </c>
      <c r="F95">
        <f>LittLittStacked!F95/LittLittStacked!$DI95*100</f>
        <v>2.1188275709649247</v>
      </c>
      <c r="G95">
        <f>LittLittStacked!G95/LittLittStacked!$DI95*100</f>
        <v>0.19262067153780438</v>
      </c>
      <c r="H95">
        <f>LittLittStacked!H95/LittLittStacked!$DI95*100</f>
        <v>30.530379843649907</v>
      </c>
      <c r="I95">
        <f>LittLittStacked!I95/LittLittStacked!$DI95*100</f>
        <v>0</v>
      </c>
      <c r="J95">
        <f>LittLittStacked!J95/LittLittStacked!$DI95*100</f>
        <v>0</v>
      </c>
      <c r="K95">
        <f>LittLittStacked!K95/LittLittStacked!$DI95*100</f>
        <v>9.6310366443748296E-2</v>
      </c>
      <c r="L95">
        <f>LittLittStacked!L95/LittLittStacked!$DI95*100</f>
        <v>0</v>
      </c>
      <c r="M95">
        <f>LittLittStacked!M95/LittLittStacked!$DI95*100</f>
        <v>0</v>
      </c>
      <c r="N95">
        <f>LittLittStacked!N95/LittLittStacked!$DI95*100</f>
        <v>0</v>
      </c>
      <c r="O95">
        <f>LittLittStacked!O95/LittLittStacked!$DI95*100</f>
        <v>0</v>
      </c>
      <c r="P95">
        <f>LittLittStacked!P95/LittLittStacked!$DI95*100</f>
        <v>0</v>
      </c>
      <c r="Q95">
        <f>LittLittStacked!Q95/LittLittStacked!$DI95*100</f>
        <v>0</v>
      </c>
      <c r="R95">
        <f>LittLittStacked!R95/LittLittStacked!$DI95*100</f>
        <v>0</v>
      </c>
      <c r="S95">
        <f>LittLittStacked!S95/LittLittStacked!$DI95*100</f>
        <v>0</v>
      </c>
      <c r="T95">
        <f>LittLittStacked!T95/LittLittStacked!$DI95*100</f>
        <v>9.6310366443748296E-2</v>
      </c>
      <c r="U95">
        <f>LittLittStacked!U95/LittLittStacked!$DI95*100</f>
        <v>0</v>
      </c>
      <c r="V95">
        <f>LittLittStacked!V95/LittLittStacked!$DI95*100</f>
        <v>0</v>
      </c>
      <c r="W95">
        <f>LittLittStacked!W95/LittLittStacked!$DI95*100</f>
        <v>0</v>
      </c>
      <c r="X95">
        <f>LittLittStacked!X95/LittLittStacked!$DI95*100</f>
        <v>2.1188275709649247</v>
      </c>
      <c r="Y95">
        <f>LittLittStacked!Y95/LittLittStacked!$DI95*100</f>
        <v>0</v>
      </c>
      <c r="Z95">
        <f>LittLittStacked!Z95/LittLittStacked!$DI95*100</f>
        <v>0</v>
      </c>
      <c r="AA95">
        <f>LittLittStacked!AA95/LittLittStacked!$DI95*100</f>
        <v>0</v>
      </c>
      <c r="AB95">
        <f>LittLittStacked!AB95/LittLittStacked!$DI95*100</f>
        <v>0</v>
      </c>
      <c r="AC95">
        <f>LittLittStacked!AC95/LittLittStacked!$DI95*100</f>
        <v>0</v>
      </c>
      <c r="AD95">
        <f>LittLittStacked!AD95/LittLittStacked!$DI95*100</f>
        <v>0</v>
      </c>
      <c r="AE95">
        <f>LittLittStacked!AE95/LittLittStacked!$DI95*100</f>
        <v>0</v>
      </c>
      <c r="AF95">
        <f>LittLittStacked!AF95/LittLittStacked!$DI95*100</f>
        <v>1.8298969010815254</v>
      </c>
      <c r="AG95">
        <f>LittLittStacked!AG95/LittLittStacked!$DI95*100</f>
        <v>0</v>
      </c>
      <c r="AH95">
        <f>LittLittStacked!AH95/LittLittStacked!$DI95*100</f>
        <v>0</v>
      </c>
      <c r="AI95">
        <f>LittLittStacked!AI95/LittLittStacked!$DI95*100</f>
        <v>9.6310366443748296E-2</v>
      </c>
      <c r="AJ95">
        <f>LittLittStacked!AJ95/LittLittStacked!$DI95*100</f>
        <v>8.860551995033461</v>
      </c>
      <c r="AK95">
        <f>LittLittStacked!AK95/LittLittStacked!$DI95*100</f>
        <v>0</v>
      </c>
      <c r="AL95">
        <f>LittLittStacked!AL95/LittLittStacked!$DI95*100</f>
        <v>0</v>
      </c>
      <c r="AM95">
        <f>LittLittStacked!AM95/LittLittStacked!$DI95*100</f>
        <v>0</v>
      </c>
      <c r="AN95">
        <f>LittLittStacked!AN95/LittLittStacked!$DI95*100</f>
        <v>0</v>
      </c>
      <c r="AO95">
        <f>LittLittStacked!AO95/LittLittStacked!$DI95*100</f>
        <v>0.38524140442530097</v>
      </c>
      <c r="AP95">
        <f>LittLittStacked!AP95/LittLittStacked!$DI95*100</f>
        <v>0</v>
      </c>
      <c r="AQ95">
        <f>LittLittStacked!AQ95/LittLittStacked!$DI95*100</f>
        <v>0</v>
      </c>
      <c r="AR95">
        <f>LittLittStacked!AR95/LittLittStacked!$DI95*100</f>
        <v>0</v>
      </c>
      <c r="AS95">
        <f>LittLittStacked!AS95/LittLittStacked!$DI95*100</f>
        <v>0</v>
      </c>
      <c r="AT95">
        <v>0</v>
      </c>
      <c r="AU95">
        <f>LittLittStacked!AU95/LittLittStacked!$DI95*100</f>
        <v>0</v>
      </c>
      <c r="AV95">
        <f>LittLittStacked!AV95/LittLittStacked!$DI95*100</f>
        <v>0</v>
      </c>
      <c r="AW95">
        <f>LittLittStacked!AW95/LittLittStacked!$DI95*100</f>
        <v>0</v>
      </c>
      <c r="AX95">
        <f>LittLittStacked!AX95/LittLittStacked!$DI95*100</f>
        <v>0</v>
      </c>
      <c r="AY95">
        <f>LittLittStacked!AY95/LittLittStacked!$DI95*100</f>
        <v>1.8404907659302194</v>
      </c>
      <c r="AZ95">
        <f>LittLittStacked!AZ95/LittLittStacked!$DI95*100</f>
        <v>0</v>
      </c>
      <c r="BA95">
        <f>LittLittStacked!BA95/LittLittStacked!$DI95*100</f>
        <v>33.128833786743954</v>
      </c>
      <c r="BB95">
        <f>LittLittStacked!BB95/LittLittStacked!$DI95*100</f>
        <v>0</v>
      </c>
      <c r="BC95">
        <f>LittLittStacked!BC95/LittLittStacked!$DI95*100</f>
        <v>8.9568648768145902</v>
      </c>
      <c r="BD95">
        <f>LittLittStacked!BD95/LittLittStacked!$DI95*100</f>
        <v>0</v>
      </c>
      <c r="BE95">
        <f>LittLittStacked!BE95/LittLittStacked!$DI95*100</f>
        <v>0</v>
      </c>
      <c r="BF95">
        <f>LittLittStacked!BF95/LittLittStacked!$DI95*100</f>
        <v>0</v>
      </c>
      <c r="BG95">
        <f>LittLittStacked!BG95/LittLittStacked!$DI95*100</f>
        <v>0</v>
      </c>
      <c r="BH95">
        <f>LittLittStacked!BH95/LittLittStacked!$DI95*100</f>
        <v>0.57786207596310535</v>
      </c>
      <c r="BI95">
        <f>LittLittStacked!BI95/LittLittStacked!$DI95*100</f>
        <v>3.0674846098836994</v>
      </c>
      <c r="BJ95">
        <f>LittLittStacked!BJ95/LittLittStacked!$DI95*100</f>
        <v>0</v>
      </c>
      <c r="BK95">
        <f>LittLittStacked!BK95/LittLittStacked!$DI95*100</f>
        <v>0</v>
      </c>
      <c r="BL95">
        <f>LittLittStacked!BL95/LittLittStacked!$DI95*100</f>
        <v>9.6310366443748296E-2</v>
      </c>
      <c r="BM95">
        <f>LittLittStacked!BM95/LittLittStacked!$DI95*100</f>
        <v>0.57786207596310535</v>
      </c>
      <c r="BN95">
        <f>LittLittStacked!BN95/LittLittStacked!$DI95*100</f>
        <v>0</v>
      </c>
      <c r="BO95">
        <f>LittLittStacked!BO95/LittLittStacked!$DI95*100</f>
        <v>0</v>
      </c>
      <c r="BP95">
        <f>LittLittStacked!BP95/LittLittStacked!$DI95*100</f>
        <v>0</v>
      </c>
      <c r="BQ95">
        <f>LittLittStacked!BQ95/LittLittStacked!$DI95*100</f>
        <v>0</v>
      </c>
      <c r="BR95">
        <f>LittLittStacked!BR95/LittLittStacked!$DI95*100</f>
        <v>0.67417238105716137</v>
      </c>
      <c r="BS95">
        <f>LittLittStacked!BS95/LittLittStacked!$DI95*100</f>
        <v>2.4077588543452464</v>
      </c>
      <c r="BT95">
        <f>LittLittStacked!BT95/LittLittStacked!$DI95*100</f>
        <v>0</v>
      </c>
      <c r="BU95">
        <f>LittLittStacked!BU95/LittLittStacked!$DI95*100</f>
        <v>0</v>
      </c>
      <c r="BV95">
        <f>LittLittStacked!BV95/LittLittStacked!$DI95*100</f>
        <v>0</v>
      </c>
      <c r="BW95">
        <f>LittLittStacked!BW95/LittLittStacked!$DI95*100</f>
        <v>0</v>
      </c>
      <c r="BX95">
        <f>LittLittStacked!BX95/LittLittStacked!$DI95*100</f>
        <v>0</v>
      </c>
      <c r="BY95">
        <f>LittLittStacked!BY95/LittLittStacked!$DI95*100</f>
        <v>0</v>
      </c>
      <c r="BZ95">
        <f>LittLittStacked!BZ95/LittLittStacked!$DI95*100</f>
        <v>0</v>
      </c>
      <c r="CA95">
        <f>LittLittStacked!CA95/LittLittStacked!$DI95*100</f>
        <v>0</v>
      </c>
      <c r="CB95">
        <f>LittLittStacked!CB95/LittLittStacked!$DI95*100</f>
        <v>0</v>
      </c>
      <c r="CC95">
        <f>LittLittStacked!CC95/LittLittStacked!$DI95*100</f>
        <v>0</v>
      </c>
      <c r="CD95">
        <f>LittLittStacked!CD95/LittLittStacked!$DI95*100</f>
        <v>0.28893103798155267</v>
      </c>
      <c r="CE95">
        <f>LittLittStacked!CE95/LittLittStacked!$DI95*100</f>
        <v>0</v>
      </c>
      <c r="CF95">
        <f>LittLittStacked!CF95/LittLittStacked!$DI95*100</f>
        <v>0</v>
      </c>
      <c r="CG95">
        <f>LittLittStacked!CG95/LittLittStacked!$DI95*100</f>
        <v>0</v>
      </c>
      <c r="CH95">
        <f>LittLittStacked!CH95/LittLittStacked!$DI95*100</f>
        <v>0</v>
      </c>
      <c r="CI95">
        <f>LittLittStacked!CI95/LittLittStacked!$DI95*100</f>
        <v>0</v>
      </c>
      <c r="CJ95">
        <f>LittLittStacked!CJ95/LittLittStacked!$DI95*100</f>
        <v>1.4446551899077633</v>
      </c>
      <c r="CK95">
        <f>LittLittStacked!CK95/LittLittStacked!$DI95*100</f>
        <v>0</v>
      </c>
      <c r="CL95">
        <f>LittLittStacked!CL95/LittLittStacked!$DI95*100</f>
        <v>0</v>
      </c>
      <c r="CM95">
        <f>LittLittStacked!CM95/LittLittStacked!$DI95*100</f>
        <v>0</v>
      </c>
      <c r="CN95">
        <f>LittLittStacked!CN95/LittLittStacked!$DI95*100</f>
        <v>0</v>
      </c>
      <c r="CO95">
        <f>LittLittStacked!CO95/LittLittStacked!$DI95*100</f>
        <v>0</v>
      </c>
      <c r="CP95">
        <f>LittLittStacked!CP95/LittLittStacked!$DI95*100</f>
        <v>0</v>
      </c>
      <c r="CQ95">
        <f>LittLittStacked!CQ95/LittLittStacked!$DI95*100</f>
        <v>0</v>
      </c>
      <c r="CR95">
        <f>LittLittStacked!CR95/LittLittStacked!$DI95*100</f>
        <v>0.61349692197673988</v>
      </c>
      <c r="CS95">
        <f>LittLittStacked!CS95/LittLittStacked!$DI95*100</f>
        <v>0</v>
      </c>
      <c r="CT95">
        <f>LittLittStacked!CT95/LittLittStacked!$DI95*100</f>
        <v>0</v>
      </c>
      <c r="CU95">
        <f>LittLittStacked!CU95/LittLittStacked!$DI95*100</f>
        <v>0</v>
      </c>
      <c r="CV95">
        <f>LittLittStacked!CV95/LittLittStacked!$DI95*100</f>
        <v>0</v>
      </c>
      <c r="CW95">
        <f>LittLittStacked!CW95/LittLittStacked!$DI95*100</f>
        <v>0</v>
      </c>
      <c r="CX95">
        <f>LittLittStacked!CX95/LittLittStacked!$DI95*100</f>
        <v>0</v>
      </c>
      <c r="CY95">
        <f>LittLittStacked!CY95/LittLittStacked!$DI95*100</f>
        <v>0</v>
      </c>
      <c r="CZ95">
        <f>LittLittStacked!CZ95/LittLittStacked!$DI95*100</f>
        <v>0</v>
      </c>
      <c r="DA95">
        <f>LittLittStacked!DA95/LittLittStacked!$DI95*100</f>
        <v>0</v>
      </c>
      <c r="DB95">
        <f>LittLittStacked!DB95/LittLittStacked!$DI95*100</f>
        <v>0</v>
      </c>
      <c r="DC95">
        <f>LittLittStacked!DC95/LittLittStacked!$DI95*100</f>
        <v>0</v>
      </c>
      <c r="DD95">
        <f>LittLittStacked!DD95/LittLittStacked!$DI95*100</f>
        <v>0</v>
      </c>
      <c r="DE95">
        <f>LittLittStacked!DE95/LittLittStacked!$DI95*100</f>
        <v>0</v>
      </c>
      <c r="DF95">
        <f>LittLittStacked!DF95/LittLittStacked!$DI95*100</f>
        <v>0</v>
      </c>
      <c r="DG95">
        <f>LittLittStacked!DG95/LittLittStacked!$DI95*100</f>
        <v>0</v>
      </c>
      <c r="DH95">
        <f>LittLittStacked!DH95/LittLittStacked!$DI95*100</f>
        <v>0</v>
      </c>
      <c r="DI95">
        <f t="shared" si="7"/>
        <v>100</v>
      </c>
      <c r="DJ95" t="s">
        <v>473</v>
      </c>
      <c r="DK95">
        <f t="shared" si="8"/>
        <v>42.954417421641892</v>
      </c>
      <c r="DL95">
        <f t="shared" si="9"/>
        <v>57.045582578358108</v>
      </c>
      <c r="DM95">
        <f t="shared" si="10"/>
        <v>38.650306084534613</v>
      </c>
    </row>
    <row r="96" spans="1:117" x14ac:dyDescent="0.2">
      <c r="A96">
        <v>13473</v>
      </c>
      <c r="B96">
        <v>12.025</v>
      </c>
      <c r="C96">
        <f>LittLittStacked!C96/LittLittStacked!$DI96*100</f>
        <v>0</v>
      </c>
      <c r="D96">
        <f>LittLittStacked!D96/LittLittStacked!$DI96*100</f>
        <v>0</v>
      </c>
      <c r="E96">
        <f>LittLittStacked!E96/LittLittStacked!$DI96*100</f>
        <v>0</v>
      </c>
      <c r="F96">
        <f>LittLittStacked!F96/LittLittStacked!$DI96*100</f>
        <v>1.5582321686839389</v>
      </c>
      <c r="G96">
        <f>LittLittStacked!G96/LittLittStacked!$DI96*100</f>
        <v>0.36664281250981168</v>
      </c>
      <c r="H96">
        <f>LittLittStacked!H96/LittLittStacked!$DI96*100</f>
        <v>24.84005148144778</v>
      </c>
      <c r="I96">
        <f>LittLittStacked!I96/LittLittStacked!$DI96*100</f>
        <v>0</v>
      </c>
      <c r="J96">
        <f>LittLittStacked!J96/LittLittStacked!$DI96*100</f>
        <v>0</v>
      </c>
      <c r="K96">
        <f>LittLittStacked!K96/LittLittStacked!$DI96*100</f>
        <v>0.18332143499053777</v>
      </c>
      <c r="L96">
        <f>LittLittStacked!L96/LittLittStacked!$DI96*100</f>
        <v>0</v>
      </c>
      <c r="M96">
        <f>LittLittStacked!M96/LittLittStacked!$DI96*100</f>
        <v>9.1660688759636982E-2</v>
      </c>
      <c r="N96">
        <f>LittLittStacked!N96/LittLittStacked!$DI96*100</f>
        <v>0</v>
      </c>
      <c r="O96">
        <f>LittLittStacked!O96/LittLittStacked!$DI96*100</f>
        <v>0</v>
      </c>
      <c r="P96">
        <f>LittLittStacked!P96/LittLittStacked!$DI96*100</f>
        <v>0</v>
      </c>
      <c r="Q96">
        <f>LittLittStacked!Q96/LittLittStacked!$DI96*100</f>
        <v>0</v>
      </c>
      <c r="R96">
        <f>LittLittStacked!R96/LittLittStacked!$DI96*100</f>
        <v>0</v>
      </c>
      <c r="S96">
        <f>LittLittStacked!S96/LittLittStacked!$DI96*100</f>
        <v>0</v>
      </c>
      <c r="T96">
        <f>LittLittStacked!T96/LittLittStacked!$DI96*100</f>
        <v>0</v>
      </c>
      <c r="U96">
        <f>LittLittStacked!U96/LittLittStacked!$DI96*100</f>
        <v>0</v>
      </c>
      <c r="V96">
        <f>LittLittStacked!V96/LittLittStacked!$DI96*100</f>
        <v>0</v>
      </c>
      <c r="W96">
        <f>LittLittStacked!W96/LittLittStacked!$DI96*100</f>
        <v>0</v>
      </c>
      <c r="X96">
        <f>LittLittStacked!X96/LittLittStacked!$DI96*100</f>
        <v>3.8497499623875018</v>
      </c>
      <c r="Y96">
        <f>LittLittStacked!Y96/LittLittStacked!$DI96*100</f>
        <v>0</v>
      </c>
      <c r="Z96">
        <f>LittLittStacked!Z96/LittLittStacked!$DI96*100</f>
        <v>0</v>
      </c>
      <c r="AA96">
        <f>LittLittStacked!AA96/LittLittStacked!$DI96*100</f>
        <v>0</v>
      </c>
      <c r="AB96">
        <f>LittLittStacked!AB96/LittLittStacked!$DI96*100</f>
        <v>0</v>
      </c>
      <c r="AC96">
        <f>LittLittStacked!AC96/LittLittStacked!$DI96*100</f>
        <v>0</v>
      </c>
      <c r="AD96">
        <f>LittLittStacked!AD96/LittLittStacked!$DI96*100</f>
        <v>0</v>
      </c>
      <c r="AE96">
        <f>LittLittStacked!AE96/LittLittStacked!$DI96*100</f>
        <v>0</v>
      </c>
      <c r="AF96">
        <f>LittLittStacked!AF96/LittLittStacked!$DI96*100</f>
        <v>2.3831781376356167</v>
      </c>
      <c r="AG96">
        <f>LittLittStacked!AG96/LittLittStacked!$DI96*100</f>
        <v>0</v>
      </c>
      <c r="AH96">
        <f>LittLittStacked!AH96/LittLittStacked!$DI96*100</f>
        <v>0</v>
      </c>
      <c r="AI96">
        <f>LittLittStacked!AI96/LittLittStacked!$DI96*100</f>
        <v>0.27498212375017472</v>
      </c>
      <c r="AJ96">
        <f>LittLittStacked!AJ96/LittLittStacked!$DI96*100</f>
        <v>8.524448192577232</v>
      </c>
      <c r="AK96">
        <f>LittLittStacked!AK96/LittLittStacked!$DI96*100</f>
        <v>0</v>
      </c>
      <c r="AL96">
        <f>LittLittStacked!AL96/LittLittStacked!$DI96*100</f>
        <v>0.27498212375017472</v>
      </c>
      <c r="AM96">
        <f>LittLittStacked!AM96/LittLittStacked!$DI96*100</f>
        <v>0</v>
      </c>
      <c r="AN96">
        <f>LittLittStacked!AN96/LittLittStacked!$DI96*100</f>
        <v>0</v>
      </c>
      <c r="AO96">
        <f>LittLittStacked!AO96/LittLittStacked!$DI96*100</f>
        <v>0.27498212375017472</v>
      </c>
      <c r="AP96">
        <f>LittLittStacked!AP96/LittLittStacked!$DI96*100</f>
        <v>0</v>
      </c>
      <c r="AQ96">
        <f>LittLittStacked!AQ96/LittLittStacked!$DI96*100</f>
        <v>0</v>
      </c>
      <c r="AR96">
        <f>LittLittStacked!AR96/LittLittStacked!$DI96*100</f>
        <v>0</v>
      </c>
      <c r="AS96">
        <f>LittLittStacked!AS96/LittLittStacked!$DI96*100</f>
        <v>0</v>
      </c>
      <c r="AT96">
        <v>0</v>
      </c>
      <c r="AU96">
        <f>LittLittStacked!AU96/LittLittStacked!$DI96*100</f>
        <v>0</v>
      </c>
      <c r="AV96">
        <f>LittLittStacked!AV96/LittLittStacked!$DI96*100</f>
        <v>0</v>
      </c>
      <c r="AW96">
        <f>LittLittStacked!AW96/LittLittStacked!$DI96*100</f>
        <v>0</v>
      </c>
      <c r="AX96">
        <f>LittLittStacked!AX96/LittLittStacked!$DI96*100</f>
        <v>0</v>
      </c>
      <c r="AY96">
        <f>LittLittStacked!AY96/LittLittStacked!$DI96*100</f>
        <v>2.2988505522526101</v>
      </c>
      <c r="AZ96">
        <f>LittLittStacked!AZ96/LittLittStacked!$DI96*100</f>
        <v>0</v>
      </c>
      <c r="BA96">
        <f>LittLittStacked!BA96/LittLittStacked!$DI96*100</f>
        <v>39.655172026357526</v>
      </c>
      <c r="BB96">
        <f>LittLittStacked!BB96/LittLittStacked!$DI96*100</f>
        <v>0</v>
      </c>
      <c r="BC96">
        <f>LittLittStacked!BC96/LittLittStacked!$DI96*100</f>
        <v>9.5327125505424668</v>
      </c>
      <c r="BD96">
        <f>LittLittStacked!BD96/LittLittStacked!$DI96*100</f>
        <v>0</v>
      </c>
      <c r="BE96">
        <f>LittLittStacked!BE96/LittLittStacked!$DI96*100</f>
        <v>0</v>
      </c>
      <c r="BF96">
        <f>LittLittStacked!BF96/LittLittStacked!$DI96*100</f>
        <v>0</v>
      </c>
      <c r="BG96">
        <f>LittLittStacked!BG96/LittLittStacked!$DI96*100</f>
        <v>0</v>
      </c>
      <c r="BH96">
        <f>LittLittStacked!BH96/LittLittStacked!$DI96*100</f>
        <v>0.73328562501962335</v>
      </c>
      <c r="BI96">
        <f>LittLittStacked!BI96/LittLittStacked!$DI96*100</f>
        <v>0.57471263806315254</v>
      </c>
      <c r="BJ96">
        <f>LittLittStacked!BJ96/LittLittStacked!$DI96*100</f>
        <v>9.1660688759636982E-2</v>
      </c>
      <c r="BK96">
        <f>LittLittStacked!BK96/LittLittStacked!$DI96*100</f>
        <v>0</v>
      </c>
      <c r="BL96">
        <f>LittLittStacked!BL96/LittLittStacked!$DI96*100</f>
        <v>0.18332143499053777</v>
      </c>
      <c r="BM96">
        <f>LittLittStacked!BM96/LittLittStacked!$DI96*100</f>
        <v>0.91660688759636988</v>
      </c>
      <c r="BN96">
        <f>LittLittStacked!BN96/LittLittStacked!$DI96*100</f>
        <v>0</v>
      </c>
      <c r="BO96">
        <f>LittLittStacked!BO96/LittLittStacked!$DI96*100</f>
        <v>0</v>
      </c>
      <c r="BP96">
        <f>LittLittStacked!BP96/LittLittStacked!$DI96*100</f>
        <v>0</v>
      </c>
      <c r="BQ96">
        <f>LittLittStacked!BQ96/LittLittStacked!$DI96*100</f>
        <v>0</v>
      </c>
      <c r="BR96">
        <f>LittLittStacked!BR96/LittLittStacked!$DI96*100</f>
        <v>0</v>
      </c>
      <c r="BS96">
        <f>LittLittStacked!BS96/LittLittStacked!$DI96*100</f>
        <v>2.5664999749250006</v>
      </c>
      <c r="BT96">
        <f>LittLittStacked!BT96/LittLittStacked!$DI96*100</f>
        <v>0</v>
      </c>
      <c r="BU96">
        <f>LittLittStacked!BU96/LittLittStacked!$DI96*100</f>
        <v>0</v>
      </c>
      <c r="BV96">
        <f>LittLittStacked!BV96/LittLittStacked!$DI96*100</f>
        <v>0</v>
      </c>
      <c r="BW96">
        <f>LittLittStacked!BW96/LittLittStacked!$DI96*100</f>
        <v>0</v>
      </c>
      <c r="BX96">
        <f>LittLittStacked!BX96/LittLittStacked!$DI96*100</f>
        <v>0</v>
      </c>
      <c r="BY96">
        <f>LittLittStacked!BY96/LittLittStacked!$DI96*100</f>
        <v>0</v>
      </c>
      <c r="BZ96">
        <f>LittLittStacked!BZ96/LittLittStacked!$DI96*100</f>
        <v>0</v>
      </c>
      <c r="CA96">
        <f>LittLittStacked!CA96/LittLittStacked!$DI96*100</f>
        <v>0</v>
      </c>
      <c r="CB96">
        <f>LittLittStacked!CB96/LittLittStacked!$DI96*100</f>
        <v>0</v>
      </c>
      <c r="CC96">
        <f>LittLittStacked!CC96/LittLittStacked!$DI96*100</f>
        <v>0</v>
      </c>
      <c r="CD96">
        <f>LittLittStacked!CD96/LittLittStacked!$DI96*100</f>
        <v>0.36664281250981168</v>
      </c>
      <c r="CE96">
        <f>LittLittStacked!CE96/LittLittStacked!$DI96*100</f>
        <v>0</v>
      </c>
      <c r="CF96">
        <f>LittLittStacked!CF96/LittLittStacked!$DI96*100</f>
        <v>0</v>
      </c>
      <c r="CG96">
        <f>LittLittStacked!CG96/LittLittStacked!$DI96*100</f>
        <v>0</v>
      </c>
      <c r="CH96">
        <f>LittLittStacked!CH96/LittLittStacked!$DI96*100</f>
        <v>0</v>
      </c>
      <c r="CI96">
        <f>LittLittStacked!CI96/LittLittStacked!$DI96*100</f>
        <v>0</v>
      </c>
      <c r="CJ96">
        <f>LittLittStacked!CJ96/LittLittStacked!$DI96*100</f>
        <v>0.45830355874071249</v>
      </c>
      <c r="CK96">
        <f>LittLittStacked!CK96/LittLittStacked!$DI96*100</f>
        <v>0</v>
      </c>
      <c r="CL96">
        <f>LittLittStacked!CL96/LittLittStacked!$DI96*100</f>
        <v>0</v>
      </c>
      <c r="CM96">
        <f>LittLittStacked!CM96/LittLittStacked!$DI96*100</f>
        <v>0</v>
      </c>
      <c r="CN96">
        <f>LittLittStacked!CN96/LittLittStacked!$DI96*100</f>
        <v>0</v>
      </c>
      <c r="CO96">
        <f>LittLittStacked!CO96/LittLittStacked!$DI96*100</f>
        <v>0</v>
      </c>
      <c r="CP96">
        <f>LittLittStacked!CP96/LittLittStacked!$DI96*100</f>
        <v>0</v>
      </c>
      <c r="CQ96">
        <f>LittLittStacked!CQ96/LittLittStacked!$DI96*100</f>
        <v>0</v>
      </c>
      <c r="CR96">
        <f>LittLittStacked!CR96/LittLittStacked!$DI96*100</f>
        <v>0</v>
      </c>
      <c r="CS96">
        <f>LittLittStacked!CS96/LittLittStacked!$DI96*100</f>
        <v>0</v>
      </c>
      <c r="CT96">
        <f>LittLittStacked!CT96/LittLittStacked!$DI96*100</f>
        <v>0</v>
      </c>
      <c r="CU96">
        <f>LittLittStacked!CU96/LittLittStacked!$DI96*100</f>
        <v>0</v>
      </c>
      <c r="CV96">
        <f>LittLittStacked!CV96/LittLittStacked!$DI96*100</f>
        <v>0</v>
      </c>
      <c r="CW96">
        <f>LittLittStacked!CW96/LittLittStacked!$DI96*100</f>
        <v>0</v>
      </c>
      <c r="CX96">
        <f>LittLittStacked!CX96/LittLittStacked!$DI96*100</f>
        <v>0</v>
      </c>
      <c r="CY96">
        <f>LittLittStacked!CY96/LittLittStacked!$DI96*100</f>
        <v>0</v>
      </c>
      <c r="CZ96">
        <f>LittLittStacked!CZ96/LittLittStacked!$DI96*100</f>
        <v>0</v>
      </c>
      <c r="DA96">
        <f>LittLittStacked!DA96/LittLittStacked!$DI96*100</f>
        <v>0</v>
      </c>
      <c r="DB96">
        <f>LittLittStacked!DB96/LittLittStacked!$DI96*100</f>
        <v>0</v>
      </c>
      <c r="DC96">
        <f>LittLittStacked!DC96/LittLittStacked!$DI96*100</f>
        <v>0</v>
      </c>
      <c r="DD96">
        <f>LittLittStacked!DD96/LittLittStacked!$DI96*100</f>
        <v>0</v>
      </c>
      <c r="DE96">
        <f>LittLittStacked!DE96/LittLittStacked!$DI96*100</f>
        <v>0</v>
      </c>
      <c r="DF96">
        <f>LittLittStacked!DF96/LittLittStacked!$DI96*100</f>
        <v>0</v>
      </c>
      <c r="DG96">
        <f>LittLittStacked!DG96/LittLittStacked!$DI96*100</f>
        <v>0</v>
      </c>
      <c r="DH96">
        <f>LittLittStacked!DH96/LittLittStacked!$DI96*100</f>
        <v>0</v>
      </c>
      <c r="DI96">
        <f t="shared" si="7"/>
        <v>100.00000000000001</v>
      </c>
      <c r="DJ96" t="s">
        <v>473</v>
      </c>
      <c r="DK96">
        <f t="shared" si="8"/>
        <v>38.130853190675587</v>
      </c>
      <c r="DL96">
        <f t="shared" si="9"/>
        <v>61.869146809324413</v>
      </c>
      <c r="DM96">
        <f t="shared" si="10"/>
        <v>42.52873521667329</v>
      </c>
    </row>
    <row r="97" spans="1:117" x14ac:dyDescent="0.2">
      <c r="A97">
        <v>13503</v>
      </c>
      <c r="B97">
        <v>12.048</v>
      </c>
      <c r="C97">
        <f>LittLittStacked!C97/LittLittStacked!$DI97*100</f>
        <v>0</v>
      </c>
      <c r="D97">
        <f>LittLittStacked!D97/LittLittStacked!$DI97*100</f>
        <v>0</v>
      </c>
      <c r="E97">
        <f>LittLittStacked!E97/LittLittStacked!$DI97*100</f>
        <v>0</v>
      </c>
      <c r="F97">
        <f>LittLittStacked!F97/LittLittStacked!$DI97*100</f>
        <v>2.9019916769565399</v>
      </c>
      <c r="G97">
        <f>LittLittStacked!G97/LittLittStacked!$DI97*100</f>
        <v>0.52763487769681405</v>
      </c>
      <c r="H97">
        <f>LittLittStacked!H97/LittLittStacked!$DI97*100</f>
        <v>33.240999400162401</v>
      </c>
      <c r="I97">
        <f>LittLittStacked!I97/LittLittStacked!$DI97*100</f>
        <v>0</v>
      </c>
      <c r="J97">
        <f>LittLittStacked!J97/LittLittStacked!$DI97*100</f>
        <v>0</v>
      </c>
      <c r="K97">
        <f>LittLittStacked!K97/LittLittStacked!$DI97*100</f>
        <v>0.52763487769681405</v>
      </c>
      <c r="L97">
        <f>LittLittStacked!L97/LittLittStacked!$DI97*100</f>
        <v>0</v>
      </c>
      <c r="M97">
        <f>LittLittStacked!M97/LittLittStacked!$DI97*100</f>
        <v>0</v>
      </c>
      <c r="N97">
        <f>LittLittStacked!N97/LittLittStacked!$DI97*100</f>
        <v>0</v>
      </c>
      <c r="O97">
        <f>LittLittStacked!O97/LittLittStacked!$DI97*100</f>
        <v>0</v>
      </c>
      <c r="P97">
        <f>LittLittStacked!P97/LittLittStacked!$DI97*100</f>
        <v>0</v>
      </c>
      <c r="Q97">
        <f>LittLittStacked!Q97/LittLittStacked!$DI97*100</f>
        <v>0</v>
      </c>
      <c r="R97">
        <f>LittLittStacked!R97/LittLittStacked!$DI97*100</f>
        <v>0</v>
      </c>
      <c r="S97">
        <f>LittLittStacked!S97/LittLittStacked!$DI97*100</f>
        <v>0</v>
      </c>
      <c r="T97">
        <f>LittLittStacked!T97/LittLittStacked!$DI97*100</f>
        <v>0</v>
      </c>
      <c r="U97">
        <f>LittLittStacked!U97/LittLittStacked!$DI97*100</f>
        <v>0</v>
      </c>
      <c r="V97">
        <f>LittLittStacked!V97/LittLittStacked!$DI97*100</f>
        <v>0</v>
      </c>
      <c r="W97">
        <f>LittLittStacked!W97/LittLittStacked!$DI97*100</f>
        <v>0</v>
      </c>
      <c r="X97">
        <f>LittLittStacked!X97/LittLittStacked!$DI97*100</f>
        <v>5.1444397567920621</v>
      </c>
      <c r="Y97">
        <f>LittLittStacked!Y97/LittLittStacked!$DI97*100</f>
        <v>0</v>
      </c>
      <c r="Z97">
        <f>LittLittStacked!Z97/LittLittStacked!$DI97*100</f>
        <v>0</v>
      </c>
      <c r="AA97">
        <f>LittLittStacked!AA97/LittLittStacked!$DI97*100</f>
        <v>0</v>
      </c>
      <c r="AB97">
        <f>LittLittStacked!AB97/LittLittStacked!$DI97*100</f>
        <v>0</v>
      </c>
      <c r="AC97">
        <f>LittLittStacked!AC97/LittLittStacked!$DI97*100</f>
        <v>0</v>
      </c>
      <c r="AD97">
        <f>LittLittStacked!AD97/LittLittStacked!$DI97*100</f>
        <v>0</v>
      </c>
      <c r="AE97">
        <f>LittLittStacked!AE97/LittLittStacked!$DI97*100</f>
        <v>0</v>
      </c>
      <c r="AF97">
        <f>LittLittStacked!AF97/LittLittStacked!$DI97*100</f>
        <v>1.5829044827145047</v>
      </c>
      <c r="AG97">
        <f>LittLittStacked!AG97/LittLittStacked!$DI97*100</f>
        <v>0</v>
      </c>
      <c r="AH97">
        <f>LittLittStacked!AH97/LittLittStacked!$DI97*100</f>
        <v>0</v>
      </c>
      <c r="AI97">
        <f>LittLittStacked!AI97/LittLittStacked!$DI97*100</f>
        <v>0.52763487769681405</v>
      </c>
      <c r="AJ97">
        <f>LittLittStacked!AJ97/LittLittStacked!$DI97*100</f>
        <v>13.058962170364588</v>
      </c>
      <c r="AK97">
        <f>LittLittStacked!AK97/LittLittStacked!$DI97*100</f>
        <v>0</v>
      </c>
      <c r="AL97">
        <f>LittLittStacked!AL97/LittLittStacked!$DI97*100</f>
        <v>0.13190871942420351</v>
      </c>
      <c r="AM97">
        <f>LittLittStacked!AM97/LittLittStacked!$DI97*100</f>
        <v>0</v>
      </c>
      <c r="AN97">
        <f>LittLittStacked!AN97/LittLittStacked!$DI97*100</f>
        <v>0</v>
      </c>
      <c r="AO97">
        <f>LittLittStacked!AO97/LittLittStacked!$DI97*100</f>
        <v>0.65954359712101751</v>
      </c>
      <c r="AP97">
        <f>LittLittStacked!AP97/LittLittStacked!$DI97*100</f>
        <v>0</v>
      </c>
      <c r="AQ97">
        <f>LittLittStacked!AQ97/LittLittStacked!$DI97*100</f>
        <v>0</v>
      </c>
      <c r="AR97">
        <f>LittLittStacked!AR97/LittLittStacked!$DI97*100</f>
        <v>0</v>
      </c>
      <c r="AS97">
        <f>LittLittStacked!AS97/LittLittStacked!$DI97*100</f>
        <v>0</v>
      </c>
      <c r="AT97">
        <v>0</v>
      </c>
      <c r="AU97">
        <f>LittLittStacked!AU97/LittLittStacked!$DI97*100</f>
        <v>0</v>
      </c>
      <c r="AV97">
        <f>LittLittStacked!AV97/LittLittStacked!$DI97*100</f>
        <v>0</v>
      </c>
      <c r="AW97">
        <f>LittLittStacked!AW97/LittLittStacked!$DI97*100</f>
        <v>0</v>
      </c>
      <c r="AX97">
        <f>LittLittStacked!AX97/LittLittStacked!$DI97*100</f>
        <v>0</v>
      </c>
      <c r="AY97">
        <f>LittLittStacked!AY97/LittLittStacked!$DI97*100</f>
        <v>0.75187968568036623</v>
      </c>
      <c r="AZ97">
        <f>LittLittStacked!AZ97/LittLittStacked!$DI97*100</f>
        <v>0</v>
      </c>
      <c r="BA97">
        <f>LittLittStacked!BA97/LittLittStacked!$DI97*100</f>
        <v>18.796992142009156</v>
      </c>
      <c r="BB97">
        <f>LittLittStacked!BB97/LittLittStacked!$DI97*100</f>
        <v>0</v>
      </c>
      <c r="BC97">
        <f>LittLittStacked!BC97/LittLittStacked!$DI97*100</f>
        <v>10.288879513584124</v>
      </c>
      <c r="BD97">
        <f>LittLittStacked!BD97/LittLittStacked!$DI97*100</f>
        <v>0</v>
      </c>
      <c r="BE97">
        <f>LittLittStacked!BE97/LittLittStacked!$DI97*100</f>
        <v>0.13190871942420351</v>
      </c>
      <c r="BF97">
        <f>LittLittStacked!BF97/LittLittStacked!$DI97*100</f>
        <v>0</v>
      </c>
      <c r="BG97">
        <f>LittLittStacked!BG97/LittLittStacked!$DI97*100</f>
        <v>0</v>
      </c>
      <c r="BH97">
        <f>LittLittStacked!BH97/LittLittStacked!$DI97*100</f>
        <v>0.79145261729709537</v>
      </c>
      <c r="BI97">
        <f>LittLittStacked!BI97/LittLittStacked!$DI97*100</f>
        <v>3.7593984284018314</v>
      </c>
      <c r="BJ97">
        <f>LittLittStacked!BJ97/LittLittStacked!$DI97*100</f>
        <v>0</v>
      </c>
      <c r="BK97">
        <f>LittLittStacked!BK97/LittLittStacked!$DI97*100</f>
        <v>0</v>
      </c>
      <c r="BL97">
        <f>LittLittStacked!BL97/LittLittStacked!$DI97*100</f>
        <v>0</v>
      </c>
      <c r="BM97">
        <f>LittLittStacked!BM97/LittLittStacked!$DI97*100</f>
        <v>0.39572615827261054</v>
      </c>
      <c r="BN97">
        <f>LittLittStacked!BN97/LittLittStacked!$DI97*100</f>
        <v>0</v>
      </c>
      <c r="BO97">
        <f>LittLittStacked!BO97/LittLittStacked!$DI97*100</f>
        <v>0</v>
      </c>
      <c r="BP97">
        <f>LittLittStacked!BP97/LittLittStacked!$DI97*100</f>
        <v>0</v>
      </c>
      <c r="BQ97">
        <f>LittLittStacked!BQ97/LittLittStacked!$DI97*100</f>
        <v>0</v>
      </c>
      <c r="BR97">
        <f>LittLittStacked!BR97/LittLittStacked!$DI97*100</f>
        <v>0.39572615827261054</v>
      </c>
      <c r="BS97">
        <f>LittLittStacked!BS97/LittLittStacked!$DI97*100</f>
        <v>4.3529878913746529</v>
      </c>
      <c r="BT97">
        <f>LittLittStacked!BT97/LittLittStacked!$DI97*100</f>
        <v>0</v>
      </c>
      <c r="BU97">
        <f>LittLittStacked!BU97/LittLittStacked!$DI97*100</f>
        <v>0</v>
      </c>
      <c r="BV97">
        <f>LittLittStacked!BV97/LittLittStacked!$DI97*100</f>
        <v>0</v>
      </c>
      <c r="BW97">
        <f>LittLittStacked!BW97/LittLittStacked!$DI97*100</f>
        <v>0</v>
      </c>
      <c r="BX97">
        <f>LittLittStacked!BX97/LittLittStacked!$DI97*100</f>
        <v>0</v>
      </c>
      <c r="BY97">
        <f>LittLittStacked!BY97/LittLittStacked!$DI97*100</f>
        <v>0</v>
      </c>
      <c r="BZ97">
        <f>LittLittStacked!BZ97/LittLittStacked!$DI97*100</f>
        <v>0.75187968568036623</v>
      </c>
      <c r="CA97">
        <f>LittLittStacked!CA97/LittLittStacked!$DI97*100</f>
        <v>0</v>
      </c>
      <c r="CB97">
        <f>LittLittStacked!CB97/LittLittStacked!$DI97*100</f>
        <v>0</v>
      </c>
      <c r="CC97">
        <f>LittLittStacked!CC97/LittLittStacked!$DI97*100</f>
        <v>0</v>
      </c>
      <c r="CD97">
        <f>LittLittStacked!CD97/LittLittStacked!$DI97*100</f>
        <v>0.26381743884840703</v>
      </c>
      <c r="CE97">
        <f>LittLittStacked!CE97/LittLittStacked!$DI97*100</f>
        <v>0</v>
      </c>
      <c r="CF97">
        <f>LittLittStacked!CF97/LittLittStacked!$DI97*100</f>
        <v>0</v>
      </c>
      <c r="CG97">
        <f>LittLittStacked!CG97/LittLittStacked!$DI97*100</f>
        <v>0</v>
      </c>
      <c r="CH97">
        <f>LittLittStacked!CH97/LittLittStacked!$DI97*100</f>
        <v>0</v>
      </c>
      <c r="CI97">
        <f>LittLittStacked!CI97/LittLittStacked!$DI97*100</f>
        <v>0</v>
      </c>
      <c r="CJ97">
        <f>LittLittStacked!CJ97/LittLittStacked!$DI97*100</f>
        <v>0.13190871942420351</v>
      </c>
      <c r="CK97">
        <f>LittLittStacked!CK97/LittLittStacked!$DI97*100</f>
        <v>0</v>
      </c>
      <c r="CL97">
        <f>LittLittStacked!CL97/LittLittStacked!$DI97*100</f>
        <v>0</v>
      </c>
      <c r="CM97">
        <f>LittLittStacked!CM97/LittLittStacked!$DI97*100</f>
        <v>0</v>
      </c>
      <c r="CN97">
        <f>LittLittStacked!CN97/LittLittStacked!$DI97*100</f>
        <v>0</v>
      </c>
      <c r="CO97">
        <f>LittLittStacked!CO97/LittLittStacked!$DI97*100</f>
        <v>0</v>
      </c>
      <c r="CP97">
        <f>LittLittStacked!CP97/LittLittStacked!$DI97*100</f>
        <v>0</v>
      </c>
      <c r="CQ97">
        <f>LittLittStacked!CQ97/LittLittStacked!$DI97*100</f>
        <v>0</v>
      </c>
      <c r="CR97">
        <f>LittLittStacked!CR97/LittLittStacked!$DI97*100</f>
        <v>0.75187968568036623</v>
      </c>
      <c r="CS97">
        <f>LittLittStacked!CS97/LittLittStacked!$DI97*100</f>
        <v>0</v>
      </c>
      <c r="CT97">
        <f>LittLittStacked!CT97/LittLittStacked!$DI97*100</f>
        <v>0</v>
      </c>
      <c r="CU97">
        <f>LittLittStacked!CU97/LittLittStacked!$DI97*100</f>
        <v>0.13190871942420351</v>
      </c>
      <c r="CV97">
        <f>LittLittStacked!CV97/LittLittStacked!$DI97*100</f>
        <v>0</v>
      </c>
      <c r="CW97">
        <f>LittLittStacked!CW97/LittLittStacked!$DI97*100</f>
        <v>0</v>
      </c>
      <c r="CX97">
        <f>LittLittStacked!CX97/LittLittStacked!$DI97*100</f>
        <v>0</v>
      </c>
      <c r="CY97">
        <f>LittLittStacked!CY97/LittLittStacked!$DI97*100</f>
        <v>0</v>
      </c>
      <c r="CZ97">
        <f>LittLittStacked!CZ97/LittLittStacked!$DI97*100</f>
        <v>0</v>
      </c>
      <c r="DA97">
        <f>LittLittStacked!DA97/LittLittStacked!$DI97*100</f>
        <v>0</v>
      </c>
      <c r="DB97">
        <f>LittLittStacked!DB97/LittLittStacked!$DI97*100</f>
        <v>0</v>
      </c>
      <c r="DC97">
        <f>LittLittStacked!DC97/LittLittStacked!$DI97*100</f>
        <v>0</v>
      </c>
      <c r="DD97">
        <f>LittLittStacked!DD97/LittLittStacked!$DI97*100</f>
        <v>0</v>
      </c>
      <c r="DE97">
        <f>LittLittStacked!DE97/LittLittStacked!$DI97*100</f>
        <v>0</v>
      </c>
      <c r="DF97">
        <f>LittLittStacked!DF97/LittLittStacked!$DI97*100</f>
        <v>0</v>
      </c>
      <c r="DG97">
        <f>LittLittStacked!DG97/LittLittStacked!$DI97*100</f>
        <v>0</v>
      </c>
      <c r="DH97">
        <f>LittLittStacked!DH97/LittLittStacked!$DI97*100</f>
        <v>0</v>
      </c>
      <c r="DI97">
        <f t="shared" si="7"/>
        <v>99.999999999999943</v>
      </c>
      <c r="DJ97" t="s">
        <v>473</v>
      </c>
      <c r="DK97">
        <f t="shared" si="8"/>
        <v>49.333863019539294</v>
      </c>
      <c r="DL97">
        <f t="shared" si="9"/>
        <v>50.666136980460706</v>
      </c>
      <c r="DM97">
        <f t="shared" si="10"/>
        <v>24.812029627452084</v>
      </c>
    </row>
    <row r="98" spans="1:117" x14ac:dyDescent="0.2">
      <c r="A98">
        <v>13532</v>
      </c>
      <c r="B98">
        <v>12.071999999999999</v>
      </c>
      <c r="C98">
        <f>LittLittStacked!C98/LittLittStacked!$DI98*100</f>
        <v>0</v>
      </c>
      <c r="D98">
        <f>LittLittStacked!D98/LittLittStacked!$DI98*100</f>
        <v>0</v>
      </c>
      <c r="E98">
        <f>LittLittStacked!E98/LittLittStacked!$DI98*100</f>
        <v>0</v>
      </c>
      <c r="F98">
        <f>LittLittStacked!F98/LittLittStacked!$DI98*100</f>
        <v>3.3659917135401853</v>
      </c>
      <c r="G98">
        <f>LittLittStacked!G98/LittLittStacked!$DI98*100</f>
        <v>0.60106994339389885</v>
      </c>
      <c r="H98">
        <f>LittLittStacked!H98/LittLittStacked!$DI98*100</f>
        <v>30.774779636118716</v>
      </c>
      <c r="I98">
        <f>LittLittStacked!I98/LittLittStacked!$DI98*100</f>
        <v>0</v>
      </c>
      <c r="J98">
        <f>LittLittStacked!J98/LittLittStacked!$DI98*100</f>
        <v>0.12021397341160367</v>
      </c>
      <c r="K98">
        <f>LittLittStacked!K98/LittLittStacked!$DI98*100</f>
        <v>0.96171224530811161</v>
      </c>
      <c r="L98">
        <f>LittLittStacked!L98/LittLittStacked!$DI98*100</f>
        <v>0</v>
      </c>
      <c r="M98">
        <f>LittLittStacked!M98/LittLittStacked!$DI98*100</f>
        <v>0</v>
      </c>
      <c r="N98">
        <f>LittLittStacked!N98/LittLittStacked!$DI98*100</f>
        <v>0</v>
      </c>
      <c r="O98">
        <f>LittLittStacked!O98/LittLittStacked!$DI98*100</f>
        <v>0</v>
      </c>
      <c r="P98">
        <f>LittLittStacked!P98/LittLittStacked!$DI98*100</f>
        <v>0</v>
      </c>
      <c r="Q98">
        <f>LittLittStacked!Q98/LittLittStacked!$DI98*100</f>
        <v>0.12021397341160367</v>
      </c>
      <c r="R98">
        <f>LittLittStacked!R98/LittLittStacked!$DI98*100</f>
        <v>0</v>
      </c>
      <c r="S98">
        <f>LittLittStacked!S98/LittLittStacked!$DI98*100</f>
        <v>0</v>
      </c>
      <c r="T98">
        <f>LittLittStacked!T98/LittLittStacked!$DI98*100</f>
        <v>0.12021397341160367</v>
      </c>
      <c r="U98">
        <f>LittLittStacked!U98/LittLittStacked!$DI98*100</f>
        <v>0</v>
      </c>
      <c r="V98">
        <f>LittLittStacked!V98/LittLittStacked!$DI98*100</f>
        <v>0</v>
      </c>
      <c r="W98">
        <f>LittLittStacked!W98/LittLittStacked!$DI98*100</f>
        <v>0</v>
      </c>
      <c r="X98">
        <f>LittLittStacked!X98/LittLittStacked!$DI98*100</f>
        <v>4.3277031954894936</v>
      </c>
      <c r="Y98">
        <f>LittLittStacked!Y98/LittLittStacked!$DI98*100</f>
        <v>0</v>
      </c>
      <c r="Z98">
        <f>LittLittStacked!Z98/LittLittStacked!$DI98*100</f>
        <v>0</v>
      </c>
      <c r="AA98">
        <f>LittLittStacked!AA98/LittLittStacked!$DI98*100</f>
        <v>0</v>
      </c>
      <c r="AB98">
        <f>LittLittStacked!AB98/LittLittStacked!$DI98*100</f>
        <v>0</v>
      </c>
      <c r="AC98">
        <f>LittLittStacked!AC98/LittLittStacked!$DI98*100</f>
        <v>0</v>
      </c>
      <c r="AD98">
        <f>LittLittStacked!AD98/LittLittStacked!$DI98*100</f>
        <v>0</v>
      </c>
      <c r="AE98">
        <f>LittLittStacked!AE98/LittLittStacked!$DI98*100</f>
        <v>0</v>
      </c>
      <c r="AF98">
        <f>LittLittStacked!AF98/LittLittStacked!$DI98*100</f>
        <v>3.4862054579441479</v>
      </c>
      <c r="AG98">
        <f>LittLittStacked!AG98/LittLittStacked!$DI98*100</f>
        <v>0</v>
      </c>
      <c r="AH98">
        <f>LittLittStacked!AH98/LittLittStacked!$DI98*100</f>
        <v>0</v>
      </c>
      <c r="AI98">
        <f>LittLittStacked!AI98/LittLittStacked!$DI98*100</f>
        <v>0.60106994339389885</v>
      </c>
      <c r="AJ98">
        <f>LittLittStacked!AJ98/LittLittStacked!$DI98*100</f>
        <v>12.983107296392069</v>
      </c>
      <c r="AK98">
        <f>LittLittStacked!AK98/LittLittStacked!$DI98*100</f>
        <v>0</v>
      </c>
      <c r="AL98">
        <f>LittLittStacked!AL98/LittLittStacked!$DI98*100</f>
        <v>0.12021397341160367</v>
      </c>
      <c r="AM98">
        <f>LittLittStacked!AM98/LittLittStacked!$DI98*100</f>
        <v>0</v>
      </c>
      <c r="AN98">
        <f>LittLittStacked!AN98/LittLittStacked!$DI98*100</f>
        <v>0</v>
      </c>
      <c r="AO98">
        <f>LittLittStacked!AO98/LittLittStacked!$DI98*100</f>
        <v>0.60106994339389885</v>
      </c>
      <c r="AP98">
        <f>LittLittStacked!AP98/LittLittStacked!$DI98*100</f>
        <v>0</v>
      </c>
      <c r="AQ98">
        <f>LittLittStacked!AQ98/LittLittStacked!$DI98*100</f>
        <v>0</v>
      </c>
      <c r="AR98">
        <f>LittLittStacked!AR98/LittLittStacked!$DI98*100</f>
        <v>0</v>
      </c>
      <c r="AS98">
        <f>LittLittStacked!AS98/LittLittStacked!$DI98*100</f>
        <v>0</v>
      </c>
      <c r="AT98">
        <v>0</v>
      </c>
      <c r="AU98">
        <f>LittLittStacked!AU98/LittLittStacked!$DI98*100</f>
        <v>0</v>
      </c>
      <c r="AV98">
        <f>LittLittStacked!AV98/LittLittStacked!$DI98*100</f>
        <v>0</v>
      </c>
      <c r="AW98">
        <f>LittLittStacked!AW98/LittLittStacked!$DI98*100</f>
        <v>0</v>
      </c>
      <c r="AX98">
        <f>LittLittStacked!AX98/LittLittStacked!$DI98*100</f>
        <v>0</v>
      </c>
      <c r="AY98">
        <f>LittLittStacked!AY98/LittLittStacked!$DI98*100</f>
        <v>0.76335880368276976</v>
      </c>
      <c r="AZ98">
        <f>LittLittStacked!AZ98/LittLittStacked!$DI98*100</f>
        <v>0</v>
      </c>
      <c r="BA98">
        <f>LittLittStacked!BA98/LittLittStacked!$DI98*100</f>
        <v>22.900764110483092</v>
      </c>
      <c r="BB98">
        <f>LittLittStacked!BB98/LittLittStacked!$DI98*100</f>
        <v>0</v>
      </c>
      <c r="BC98">
        <f>LittLittStacked!BC98/LittLittStacked!$DI98*100</f>
        <v>11.179901130332631</v>
      </c>
      <c r="BD98">
        <f>LittLittStacked!BD98/LittLittStacked!$DI98*100</f>
        <v>0</v>
      </c>
      <c r="BE98">
        <f>LittLittStacked!BE98/LittLittStacked!$DI98*100</f>
        <v>0</v>
      </c>
      <c r="BF98">
        <f>LittLittStacked!BF98/LittLittStacked!$DI98*100</f>
        <v>0</v>
      </c>
      <c r="BG98">
        <f>LittLittStacked!BG98/LittLittStacked!$DI98*100</f>
        <v>0</v>
      </c>
      <c r="BH98">
        <f>LittLittStacked!BH98/LittLittStacked!$DI98*100</f>
        <v>0.48085596998229507</v>
      </c>
      <c r="BI98">
        <f>LittLittStacked!BI98/LittLittStacked!$DI98*100</f>
        <v>0</v>
      </c>
      <c r="BJ98">
        <f>LittLittStacked!BJ98/LittLittStacked!$DI98*100</f>
        <v>0</v>
      </c>
      <c r="BK98">
        <f>LittLittStacked!BK98/LittLittStacked!$DI98*100</f>
        <v>0</v>
      </c>
      <c r="BL98">
        <f>LittLittStacked!BL98/LittLittStacked!$DI98*100</f>
        <v>0</v>
      </c>
      <c r="BM98">
        <f>LittLittStacked!BM98/LittLittStacked!$DI98*100</f>
        <v>1.2021397341160367</v>
      </c>
      <c r="BN98">
        <f>LittLittStacked!BN98/LittLittStacked!$DI98*100</f>
        <v>0</v>
      </c>
      <c r="BO98">
        <f>LittLittStacked!BO98/LittLittStacked!$DI98*100</f>
        <v>0</v>
      </c>
      <c r="BP98">
        <f>LittLittStacked!BP98/LittLittStacked!$DI98*100</f>
        <v>0</v>
      </c>
      <c r="BQ98">
        <f>LittLittStacked!BQ98/LittLittStacked!$DI98*100</f>
        <v>0.24042794682320734</v>
      </c>
      <c r="BR98">
        <f>LittLittStacked!BR98/LittLittStacked!$DI98*100</f>
        <v>0.72128391680550252</v>
      </c>
      <c r="BS98">
        <f>LittLittStacked!BS98/LittLittStacked!$DI98*100</f>
        <v>2.7649214648027649</v>
      </c>
      <c r="BT98">
        <f>LittLittStacked!BT98/LittLittStacked!$DI98*100</f>
        <v>0</v>
      </c>
      <c r="BU98">
        <f>LittLittStacked!BU98/LittLittStacked!$DI98*100</f>
        <v>0</v>
      </c>
      <c r="BV98">
        <f>LittLittStacked!BV98/LittLittStacked!$DI98*100</f>
        <v>0</v>
      </c>
      <c r="BW98">
        <f>LittLittStacked!BW98/LittLittStacked!$DI98*100</f>
        <v>0</v>
      </c>
      <c r="BX98">
        <f>LittLittStacked!BX98/LittLittStacked!$DI98*100</f>
        <v>0</v>
      </c>
      <c r="BY98">
        <f>LittLittStacked!BY98/LittLittStacked!$DI98*100</f>
        <v>0</v>
      </c>
      <c r="BZ98">
        <f>LittLittStacked!BZ98/LittLittStacked!$DI98*100</f>
        <v>0</v>
      </c>
      <c r="CA98">
        <f>LittLittStacked!CA98/LittLittStacked!$DI98*100</f>
        <v>0</v>
      </c>
      <c r="CB98">
        <f>LittLittStacked!CB98/LittLittStacked!$DI98*100</f>
        <v>0</v>
      </c>
      <c r="CC98">
        <f>LittLittStacked!CC98/LittLittStacked!$DI98*100</f>
        <v>0</v>
      </c>
      <c r="CD98">
        <f>LittLittStacked!CD98/LittLittStacked!$DI98*100</f>
        <v>0.60106994339389885</v>
      </c>
      <c r="CE98">
        <f>LittLittStacked!CE98/LittLittStacked!$DI98*100</f>
        <v>0</v>
      </c>
      <c r="CF98">
        <f>LittLittStacked!CF98/LittLittStacked!$DI98*100</f>
        <v>0</v>
      </c>
      <c r="CG98">
        <f>LittLittStacked!CG98/LittLittStacked!$DI98*100</f>
        <v>0</v>
      </c>
      <c r="CH98">
        <f>LittLittStacked!CH98/LittLittStacked!$DI98*100</f>
        <v>0</v>
      </c>
      <c r="CI98">
        <f>LittLittStacked!CI98/LittLittStacked!$DI98*100</f>
        <v>0</v>
      </c>
      <c r="CJ98">
        <f>LittLittStacked!CJ98/LittLittStacked!$DI98*100</f>
        <v>0.84149773754534551</v>
      </c>
      <c r="CK98">
        <f>LittLittStacked!CK98/LittLittStacked!$DI98*100</f>
        <v>0.12021397341160367</v>
      </c>
      <c r="CL98">
        <f>LittLittStacked!CL98/LittLittStacked!$DI98*100</f>
        <v>0</v>
      </c>
      <c r="CM98">
        <f>LittLittStacked!CM98/LittLittStacked!$DI98*100</f>
        <v>0</v>
      </c>
      <c r="CN98">
        <f>LittLittStacked!CN98/LittLittStacked!$DI98*100</f>
        <v>0</v>
      </c>
      <c r="CO98">
        <f>LittLittStacked!CO98/LittLittStacked!$DI98*100</f>
        <v>0</v>
      </c>
      <c r="CP98">
        <f>LittLittStacked!CP98/LittLittStacked!$DI98*100</f>
        <v>0</v>
      </c>
      <c r="CQ98">
        <f>LittLittStacked!CQ98/LittLittStacked!$DI98*100</f>
        <v>0</v>
      </c>
      <c r="CR98">
        <f>LittLittStacked!CR98/LittLittStacked!$DI98*100</f>
        <v>0</v>
      </c>
      <c r="CS98">
        <f>LittLittStacked!CS98/LittLittStacked!$DI98*100</f>
        <v>0</v>
      </c>
      <c r="CT98">
        <f>LittLittStacked!CT98/LittLittStacked!$DI98*100</f>
        <v>0</v>
      </c>
      <c r="CU98">
        <f>LittLittStacked!CU98/LittLittStacked!$DI98*100</f>
        <v>0</v>
      </c>
      <c r="CV98">
        <f>LittLittStacked!CV98/LittLittStacked!$DI98*100</f>
        <v>0</v>
      </c>
      <c r="CW98">
        <f>LittLittStacked!CW98/LittLittStacked!$DI98*100</f>
        <v>0</v>
      </c>
      <c r="CX98">
        <f>LittLittStacked!CX98/LittLittStacked!$DI98*100</f>
        <v>0</v>
      </c>
      <c r="CY98">
        <f>LittLittStacked!CY98/LittLittStacked!$DI98*100</f>
        <v>0</v>
      </c>
      <c r="CZ98">
        <f>LittLittStacked!CZ98/LittLittStacked!$DI98*100</f>
        <v>0</v>
      </c>
      <c r="DA98">
        <f>LittLittStacked!DA98/LittLittStacked!$DI98*100</f>
        <v>0</v>
      </c>
      <c r="DB98">
        <f>LittLittStacked!DB98/LittLittStacked!$DI98*100</f>
        <v>0</v>
      </c>
      <c r="DC98">
        <f>LittLittStacked!DC98/LittLittStacked!$DI98*100</f>
        <v>0</v>
      </c>
      <c r="DD98">
        <f>LittLittStacked!DD98/LittLittStacked!$DI98*100</f>
        <v>0</v>
      </c>
      <c r="DE98">
        <f>LittLittStacked!DE98/LittLittStacked!$DI98*100</f>
        <v>0</v>
      </c>
      <c r="DF98">
        <f>LittLittStacked!DF98/LittLittStacked!$DI98*100</f>
        <v>0</v>
      </c>
      <c r="DG98">
        <f>LittLittStacked!DG98/LittLittStacked!$DI98*100</f>
        <v>0</v>
      </c>
      <c r="DH98">
        <f>LittLittStacked!DH98/LittLittStacked!$DI98*100</f>
        <v>0</v>
      </c>
      <c r="DI98">
        <f t="shared" si="7"/>
        <v>99.999999999999957</v>
      </c>
      <c r="DJ98" t="s">
        <v>473</v>
      </c>
      <c r="DK98">
        <f t="shared" si="8"/>
        <v>45.801528144630304</v>
      </c>
      <c r="DL98">
        <f t="shared" si="9"/>
        <v>54.198471855369696</v>
      </c>
      <c r="DM98">
        <f t="shared" si="10"/>
        <v>23.664122914165862</v>
      </c>
    </row>
    <row r="99" spans="1:117" x14ac:dyDescent="0.2">
      <c r="A99">
        <v>13560</v>
      </c>
      <c r="B99">
        <v>12.093999999999999</v>
      </c>
      <c r="C99">
        <f>LittLittStacked!C99/LittLittStacked!$DI99*100</f>
        <v>0</v>
      </c>
      <c r="D99">
        <f>LittLittStacked!D99/LittLittStacked!$DI99*100</f>
        <v>0</v>
      </c>
      <c r="E99">
        <f>LittLittStacked!E99/LittLittStacked!$DI99*100</f>
        <v>0</v>
      </c>
      <c r="F99">
        <f>LittLittStacked!F99/LittLittStacked!$DI99*100</f>
        <v>4.0492786221429737</v>
      </c>
      <c r="G99">
        <f>LittLittStacked!G99/LittLittStacked!$DI99*100</f>
        <v>0</v>
      </c>
      <c r="H99">
        <f>LittLittStacked!H99/LittLittStacked!$DI99*100</f>
        <v>37.179737095414147</v>
      </c>
      <c r="I99">
        <f>LittLittStacked!I99/LittLittStacked!$DI99*100</f>
        <v>0</v>
      </c>
      <c r="J99">
        <f>LittLittStacked!J99/LittLittStacked!$DI99*100</f>
        <v>0</v>
      </c>
      <c r="K99">
        <f>LittLittStacked!K99/LittLittStacked!$DI99*100</f>
        <v>0.61352703912250761</v>
      </c>
      <c r="L99">
        <f>LittLittStacked!L99/LittLittStacked!$DI99*100</f>
        <v>0</v>
      </c>
      <c r="M99">
        <f>LittLittStacked!M99/LittLittStacked!$DI99*100</f>
        <v>0.12270540782450151</v>
      </c>
      <c r="N99">
        <f>LittLittStacked!N99/LittLittStacked!$DI99*100</f>
        <v>0</v>
      </c>
      <c r="O99">
        <f>LittLittStacked!O99/LittLittStacked!$DI99*100</f>
        <v>0</v>
      </c>
      <c r="P99">
        <f>LittLittStacked!P99/LittLittStacked!$DI99*100</f>
        <v>0</v>
      </c>
      <c r="Q99">
        <f>LittLittStacked!Q99/LittLittStacked!$DI99*100</f>
        <v>0</v>
      </c>
      <c r="R99">
        <f>LittLittStacked!R99/LittLittStacked!$DI99*100</f>
        <v>0</v>
      </c>
      <c r="S99">
        <f>LittLittStacked!S99/LittLittStacked!$DI99*100</f>
        <v>0.12270540782450151</v>
      </c>
      <c r="T99">
        <f>LittLittStacked!T99/LittLittStacked!$DI99*100</f>
        <v>0</v>
      </c>
      <c r="U99">
        <f>LittLittStacked!U99/LittLittStacked!$DI99*100</f>
        <v>0</v>
      </c>
      <c r="V99">
        <f>LittLittStacked!V99/LittLittStacked!$DI99*100</f>
        <v>0</v>
      </c>
      <c r="W99">
        <f>LittLittStacked!W99/LittLittStacked!$DI99*100</f>
        <v>0</v>
      </c>
      <c r="X99">
        <f>LittLittStacked!X99/LittLittStacked!$DI99*100</f>
        <v>5.2763327003879885</v>
      </c>
      <c r="Y99">
        <f>LittLittStacked!Y99/LittLittStacked!$DI99*100</f>
        <v>0</v>
      </c>
      <c r="Z99">
        <f>LittLittStacked!Z99/LittLittStacked!$DI99*100</f>
        <v>0</v>
      </c>
      <c r="AA99">
        <f>LittLittStacked!AA99/LittLittStacked!$DI99*100</f>
        <v>0</v>
      </c>
      <c r="AB99">
        <f>LittLittStacked!AB99/LittLittStacked!$DI99*100</f>
        <v>0</v>
      </c>
      <c r="AC99">
        <f>LittLittStacked!AC99/LittLittStacked!$DI99*100</f>
        <v>0</v>
      </c>
      <c r="AD99">
        <f>LittLittStacked!AD99/LittLittStacked!$DI99*100</f>
        <v>0</v>
      </c>
      <c r="AE99">
        <f>LittLittStacked!AE99/LittLittStacked!$DI99*100</f>
        <v>0</v>
      </c>
      <c r="AF99">
        <f>LittLittStacked!AF99/LittLittStacked!$DI99*100</f>
        <v>2.9449294599191895</v>
      </c>
      <c r="AG99">
        <f>LittLittStacked!AG99/LittLittStacked!$DI99*100</f>
        <v>0</v>
      </c>
      <c r="AH99">
        <f>LittLittStacked!AH99/LittLittStacked!$DI99*100</f>
        <v>0</v>
      </c>
      <c r="AI99">
        <f>LittLittStacked!AI99/LittLittStacked!$DI99*100</f>
        <v>0.36811622347350459</v>
      </c>
      <c r="AJ99">
        <f>LittLittStacked!AJ99/LittLittStacked!$DI99*100</f>
        <v>14.233827635511023</v>
      </c>
      <c r="AK99">
        <f>LittLittStacked!AK99/LittLittStacked!$DI99*100</f>
        <v>0</v>
      </c>
      <c r="AL99">
        <f>LittLittStacked!AL99/LittLittStacked!$DI99*100</f>
        <v>0.12270540782450151</v>
      </c>
      <c r="AM99">
        <f>LittLittStacked!AM99/LittLittStacked!$DI99*100</f>
        <v>0</v>
      </c>
      <c r="AN99">
        <f>LittLittStacked!AN99/LittLittStacked!$DI99*100</f>
        <v>0</v>
      </c>
      <c r="AO99">
        <f>LittLittStacked!AO99/LittLittStacked!$DI99*100</f>
        <v>0.49082163129800604</v>
      </c>
      <c r="AP99">
        <f>LittLittStacked!AP99/LittLittStacked!$DI99*100</f>
        <v>0</v>
      </c>
      <c r="AQ99">
        <f>LittLittStacked!AQ99/LittLittStacked!$DI99*100</f>
        <v>0</v>
      </c>
      <c r="AR99">
        <f>LittLittStacked!AR99/LittLittStacked!$DI99*100</f>
        <v>0</v>
      </c>
      <c r="AS99">
        <f>LittLittStacked!AS99/LittLittStacked!$DI99*100</f>
        <v>0</v>
      </c>
      <c r="AT99">
        <v>0</v>
      </c>
      <c r="AU99">
        <f>LittLittStacked!AU99/LittLittStacked!$DI99*100</f>
        <v>0</v>
      </c>
      <c r="AV99">
        <f>LittLittStacked!AV99/LittLittStacked!$DI99*100</f>
        <v>0</v>
      </c>
      <c r="AW99">
        <f>LittLittStacked!AW99/LittLittStacked!$DI99*100</f>
        <v>0</v>
      </c>
      <c r="AX99">
        <f>LittLittStacked!AX99/LittLittStacked!$DI99*100</f>
        <v>0</v>
      </c>
      <c r="AY99">
        <f>LittLittStacked!AY99/LittLittStacked!$DI99*100</f>
        <v>2.4590163531308797</v>
      </c>
      <c r="AZ99">
        <f>LittLittStacked!AZ99/LittLittStacked!$DI99*100</f>
        <v>0</v>
      </c>
      <c r="BA99">
        <f>LittLittStacked!BA99/LittLittStacked!$DI99*100</f>
        <v>13.11475388336469</v>
      </c>
      <c r="BB99">
        <f>LittLittStacked!BB99/LittLittStacked!$DI99*100</f>
        <v>0</v>
      </c>
      <c r="BC99">
        <f>LittLittStacked!BC99/LittLittStacked!$DI99*100</f>
        <v>9.8164342653043573</v>
      </c>
      <c r="BD99">
        <f>LittLittStacked!BD99/LittLittStacked!$DI99*100</f>
        <v>0</v>
      </c>
      <c r="BE99">
        <f>LittLittStacked!BE99/LittLittStacked!$DI99*100</f>
        <v>0.12270540782450151</v>
      </c>
      <c r="BF99">
        <f>LittLittStacked!BF99/LittLittStacked!$DI99*100</f>
        <v>0</v>
      </c>
      <c r="BG99">
        <f>LittLittStacked!BG99/LittLittStacked!$DI99*100</f>
        <v>0</v>
      </c>
      <c r="BH99">
        <f>LittLittStacked!BH99/LittLittStacked!$DI99*100</f>
        <v>0.36811622347350459</v>
      </c>
      <c r="BI99">
        <f>LittLittStacked!BI99/LittLittStacked!$DI99*100</f>
        <v>2.4590163531308797</v>
      </c>
      <c r="BJ99">
        <f>LittLittStacked!BJ99/LittLittStacked!$DI99*100</f>
        <v>0</v>
      </c>
      <c r="BK99">
        <f>LittLittStacked!BK99/LittLittStacked!$DI99*100</f>
        <v>0</v>
      </c>
      <c r="BL99">
        <f>LittLittStacked!BL99/LittLittStacked!$DI99*100</f>
        <v>0</v>
      </c>
      <c r="BM99">
        <f>LittLittStacked!BM99/LittLittStacked!$DI99*100</f>
        <v>1.3497598139383635</v>
      </c>
      <c r="BN99">
        <f>LittLittStacked!BN99/LittLittStacked!$DI99*100</f>
        <v>0</v>
      </c>
      <c r="BO99">
        <f>LittLittStacked!BO99/LittLittStacked!$DI99*100</f>
        <v>0</v>
      </c>
      <c r="BP99">
        <f>LittLittStacked!BP99/LittLittStacked!$DI99*100</f>
        <v>0</v>
      </c>
      <c r="BQ99">
        <f>LittLittStacked!BQ99/LittLittStacked!$DI99*100</f>
        <v>0</v>
      </c>
      <c r="BR99">
        <f>LittLittStacked!BR99/LittLittStacked!$DI99*100</f>
        <v>0.61352703912250761</v>
      </c>
      <c r="BS99">
        <f>LittLittStacked!BS99/LittLittStacked!$DI99*100</f>
        <v>2.4541081564900304</v>
      </c>
      <c r="BT99">
        <f>LittLittStacked!BT99/LittLittStacked!$DI99*100</f>
        <v>0</v>
      </c>
      <c r="BU99">
        <f>LittLittStacked!BU99/LittLittStacked!$DI99*100</f>
        <v>0</v>
      </c>
      <c r="BV99">
        <f>LittLittStacked!BV99/LittLittStacked!$DI99*100</f>
        <v>0</v>
      </c>
      <c r="BW99">
        <f>LittLittStacked!BW99/LittLittStacked!$DI99*100</f>
        <v>0</v>
      </c>
      <c r="BX99">
        <f>LittLittStacked!BX99/LittLittStacked!$DI99*100</f>
        <v>0</v>
      </c>
      <c r="BY99">
        <f>LittLittStacked!BY99/LittLittStacked!$DI99*100</f>
        <v>0</v>
      </c>
      <c r="BZ99">
        <f>LittLittStacked!BZ99/LittLittStacked!$DI99*100</f>
        <v>0</v>
      </c>
      <c r="CA99">
        <f>LittLittStacked!CA99/LittLittStacked!$DI99*100</f>
        <v>0</v>
      </c>
      <c r="CB99">
        <f>LittLittStacked!CB99/LittLittStacked!$DI99*100</f>
        <v>0</v>
      </c>
      <c r="CC99">
        <f>LittLittStacked!CC99/LittLittStacked!$DI99*100</f>
        <v>0</v>
      </c>
      <c r="CD99">
        <f>LittLittStacked!CD99/LittLittStacked!$DI99*100</f>
        <v>0.61352703912250761</v>
      </c>
      <c r="CE99">
        <f>LittLittStacked!CE99/LittLittStacked!$DI99*100</f>
        <v>0</v>
      </c>
      <c r="CF99">
        <f>LittLittStacked!CF99/LittLittStacked!$DI99*100</f>
        <v>0</v>
      </c>
      <c r="CG99">
        <f>LittLittStacked!CG99/LittLittStacked!$DI99*100</f>
        <v>0</v>
      </c>
      <c r="CH99">
        <f>LittLittStacked!CH99/LittLittStacked!$DI99*100</f>
        <v>0</v>
      </c>
      <c r="CI99">
        <f>LittLittStacked!CI99/LittLittStacked!$DI99*100</f>
        <v>0</v>
      </c>
      <c r="CJ99">
        <f>LittLittStacked!CJ99/LittLittStacked!$DI99*100</f>
        <v>0.98164342653043568</v>
      </c>
      <c r="CK99">
        <f>LittLittStacked!CK99/LittLittStacked!$DI99*100</f>
        <v>0</v>
      </c>
      <c r="CL99">
        <f>LittLittStacked!CL99/LittLittStacked!$DI99*100</f>
        <v>0.12270540782450151</v>
      </c>
      <c r="CM99">
        <f>LittLittStacked!CM99/LittLittStacked!$DI99*100</f>
        <v>0</v>
      </c>
      <c r="CN99">
        <f>LittLittStacked!CN99/LittLittStacked!$DI99*100</f>
        <v>0</v>
      </c>
      <c r="CO99">
        <f>LittLittStacked!CO99/LittLittStacked!$DI99*100</f>
        <v>0</v>
      </c>
      <c r="CP99">
        <f>LittLittStacked!CP99/LittLittStacked!$DI99*100</f>
        <v>0</v>
      </c>
      <c r="CQ99">
        <f>LittLittStacked!CQ99/LittLittStacked!$DI99*100</f>
        <v>0</v>
      </c>
      <c r="CR99">
        <f>LittLittStacked!CR99/LittLittStacked!$DI99*100</f>
        <v>0</v>
      </c>
      <c r="CS99">
        <f>LittLittStacked!CS99/LittLittStacked!$DI99*100</f>
        <v>0</v>
      </c>
      <c r="CT99">
        <f>LittLittStacked!CT99/LittLittStacked!$DI99*100</f>
        <v>0</v>
      </c>
      <c r="CU99">
        <f>LittLittStacked!CU99/LittLittStacked!$DI99*100</f>
        <v>0</v>
      </c>
      <c r="CV99">
        <f>LittLittStacked!CV99/LittLittStacked!$DI99*100</f>
        <v>0</v>
      </c>
      <c r="CW99">
        <f>LittLittStacked!CW99/LittLittStacked!$DI99*100</f>
        <v>0</v>
      </c>
      <c r="CX99">
        <f>LittLittStacked!CX99/LittLittStacked!$DI99*100</f>
        <v>0</v>
      </c>
      <c r="CY99">
        <f>LittLittStacked!CY99/LittLittStacked!$DI99*100</f>
        <v>0</v>
      </c>
      <c r="CZ99">
        <f>LittLittStacked!CZ99/LittLittStacked!$DI99*100</f>
        <v>0</v>
      </c>
      <c r="DA99">
        <f>LittLittStacked!DA99/LittLittStacked!$DI99*100</f>
        <v>0</v>
      </c>
      <c r="DB99">
        <f>LittLittStacked!DB99/LittLittStacked!$DI99*100</f>
        <v>0</v>
      </c>
      <c r="DC99">
        <f>LittLittStacked!DC99/LittLittStacked!$DI99*100</f>
        <v>0</v>
      </c>
      <c r="DD99">
        <f>LittLittStacked!DD99/LittLittStacked!$DI99*100</f>
        <v>0</v>
      </c>
      <c r="DE99">
        <f>LittLittStacked!DE99/LittLittStacked!$DI99*100</f>
        <v>0</v>
      </c>
      <c r="DF99">
        <f>LittLittStacked!DF99/LittLittStacked!$DI99*100</f>
        <v>0</v>
      </c>
      <c r="DG99">
        <f>LittLittStacked!DG99/LittLittStacked!$DI99*100</f>
        <v>0</v>
      </c>
      <c r="DH99">
        <f>LittLittStacked!DH99/LittLittStacked!$DI99*100</f>
        <v>0</v>
      </c>
      <c r="DI99">
        <f t="shared" si="7"/>
        <v>99.999999999999986</v>
      </c>
      <c r="DJ99" t="s">
        <v>473</v>
      </c>
      <c r="DK99">
        <f t="shared" si="8"/>
        <v>50.309217371980047</v>
      </c>
      <c r="DL99">
        <f t="shared" si="9"/>
        <v>49.690782628019953</v>
      </c>
      <c r="DM99">
        <f t="shared" si="10"/>
        <v>18.032786589626451</v>
      </c>
    </row>
    <row r="100" spans="1:117" x14ac:dyDescent="0.2">
      <c r="A100">
        <v>13587</v>
      </c>
      <c r="B100">
        <v>12.116</v>
      </c>
      <c r="C100">
        <f>LittLittStacked!C100/LittLittStacked!$DI100*100</f>
        <v>0</v>
      </c>
      <c r="D100">
        <f>LittLittStacked!D100/LittLittStacked!$DI100*100</f>
        <v>0</v>
      </c>
      <c r="E100">
        <f>LittLittStacked!E100/LittLittStacked!$DI100*100</f>
        <v>0</v>
      </c>
      <c r="F100">
        <f>LittLittStacked!F100/LittLittStacked!$DI100*100</f>
        <v>3.0956206147836225</v>
      </c>
      <c r="G100">
        <f>LittLittStacked!G100/LittLittStacked!$DI100*100</f>
        <v>0.22930520691518977</v>
      </c>
      <c r="H100">
        <f>LittLittStacked!H100/LittLittStacked!$DI100*100</f>
        <v>29.809677613260359</v>
      </c>
      <c r="I100">
        <f>LittLittStacked!I100/LittLittStacked!$DI100*100</f>
        <v>0</v>
      </c>
      <c r="J100">
        <f>LittLittStacked!J100/LittLittStacked!$DI100*100</f>
        <v>0</v>
      </c>
      <c r="K100">
        <f>LittLittStacked!K100/LittLittStacked!$DI100*100</f>
        <v>0.57326298157368982</v>
      </c>
      <c r="L100">
        <f>LittLittStacked!L100/LittLittStacked!$DI100*100</f>
        <v>0</v>
      </c>
      <c r="M100">
        <f>LittLittStacked!M100/LittLittStacked!$DI100*100</f>
        <v>0</v>
      </c>
      <c r="N100">
        <f>LittLittStacked!N100/LittLittStacked!$DI100*100</f>
        <v>0</v>
      </c>
      <c r="O100">
        <f>LittLittStacked!O100/LittLittStacked!$DI100*100</f>
        <v>0</v>
      </c>
      <c r="P100">
        <f>LittLittStacked!P100/LittLittStacked!$DI100*100</f>
        <v>0</v>
      </c>
      <c r="Q100">
        <f>LittLittStacked!Q100/LittLittStacked!$DI100*100</f>
        <v>0</v>
      </c>
      <c r="R100">
        <f>LittLittStacked!R100/LittLittStacked!$DI100*100</f>
        <v>0</v>
      </c>
      <c r="S100">
        <f>LittLittStacked!S100/LittLittStacked!$DI100*100</f>
        <v>0</v>
      </c>
      <c r="T100">
        <f>LittLittStacked!T100/LittLittStacked!$DI100*100</f>
        <v>0.11465256774331031</v>
      </c>
      <c r="U100">
        <f>LittLittStacked!U100/LittLittStacked!$DI100*100</f>
        <v>0</v>
      </c>
      <c r="V100">
        <f>LittLittStacked!V100/LittLittStacked!$DI100*100</f>
        <v>0</v>
      </c>
      <c r="W100">
        <f>LittLittStacked!W100/LittLittStacked!$DI100*100</f>
        <v>0</v>
      </c>
      <c r="X100">
        <f>LittLittStacked!X100/LittLittStacked!$DI100*100</f>
        <v>4.5861041383037948</v>
      </c>
      <c r="Y100">
        <f>LittLittStacked!Y100/LittLittStacked!$DI100*100</f>
        <v>0</v>
      </c>
      <c r="Z100">
        <f>LittLittStacked!Z100/LittLittStacked!$DI100*100</f>
        <v>0.7142856913265313</v>
      </c>
      <c r="AA100">
        <f>LittLittStacked!AA100/LittLittStacked!$DI100*100</f>
        <v>0</v>
      </c>
      <c r="AB100">
        <f>LittLittStacked!AB100/LittLittStacked!$DI100*100</f>
        <v>0</v>
      </c>
      <c r="AC100">
        <f>LittLittStacked!AC100/LittLittStacked!$DI100*100</f>
        <v>0</v>
      </c>
      <c r="AD100">
        <f>LittLittStacked!AD100/LittLittStacked!$DI100*100</f>
        <v>0</v>
      </c>
      <c r="AE100">
        <f>LittLittStacked!AE100/LittLittStacked!$DI100*100</f>
        <v>0</v>
      </c>
      <c r="AF100">
        <f>LittLittStacked!AF100/LittLittStacked!$DI100*100</f>
        <v>1.4904835235201723</v>
      </c>
      <c r="AG100">
        <f>LittLittStacked!AG100/LittLittStacked!$DI100*100</f>
        <v>0</v>
      </c>
      <c r="AH100">
        <f>LittLittStacked!AH100/LittLittStacked!$DI100*100</f>
        <v>0</v>
      </c>
      <c r="AI100">
        <f>LittLittStacked!AI100/LittLittStacked!$DI100*100</f>
        <v>0.57326298157368982</v>
      </c>
      <c r="AJ100">
        <f>LittLittStacked!AJ100/LittLittStacked!$DI100*100</f>
        <v>11.923871045304143</v>
      </c>
      <c r="AK100">
        <f>LittLittStacked!AK100/LittLittStacked!$DI100*100</f>
        <v>0</v>
      </c>
      <c r="AL100">
        <f>LittLittStacked!AL100/LittLittStacked!$DI100*100</f>
        <v>0</v>
      </c>
      <c r="AM100">
        <f>LittLittStacked!AM100/LittLittStacked!$DI100*100</f>
        <v>0</v>
      </c>
      <c r="AN100">
        <f>LittLittStacked!AN100/LittLittStacked!$DI100*100</f>
        <v>0</v>
      </c>
      <c r="AO100">
        <f>LittLittStacked!AO100/LittLittStacked!$DI100*100</f>
        <v>0.34395777465850003</v>
      </c>
      <c r="AP100">
        <f>LittLittStacked!AP100/LittLittStacked!$DI100*100</f>
        <v>0</v>
      </c>
      <c r="AQ100">
        <f>LittLittStacked!AQ100/LittLittStacked!$DI100*100</f>
        <v>0</v>
      </c>
      <c r="AR100">
        <f>LittLittStacked!AR100/LittLittStacked!$DI100*100</f>
        <v>0</v>
      </c>
      <c r="AS100">
        <f>LittLittStacked!AS100/LittLittStacked!$DI100*100</f>
        <v>0</v>
      </c>
      <c r="AT100">
        <v>0</v>
      </c>
      <c r="AU100">
        <f>LittLittStacked!AU100/LittLittStacked!$DI100*100</f>
        <v>0</v>
      </c>
      <c r="AV100">
        <f>LittLittStacked!AV100/LittLittStacked!$DI100*100</f>
        <v>0</v>
      </c>
      <c r="AW100">
        <f>LittLittStacked!AW100/LittLittStacked!$DI100*100</f>
        <v>0</v>
      </c>
      <c r="AX100">
        <f>LittLittStacked!AX100/LittLittStacked!$DI100*100</f>
        <v>0</v>
      </c>
      <c r="AY100">
        <f>LittLittStacked!AY100/LittLittStacked!$DI100*100</f>
        <v>1.4285713826530626</v>
      </c>
      <c r="AZ100">
        <f>LittLittStacked!AZ100/LittLittStacked!$DI100*100</f>
        <v>0</v>
      </c>
      <c r="BA100">
        <f>LittLittStacked!BA100/LittLittStacked!$DI100*100</f>
        <v>23.571427813775532</v>
      </c>
      <c r="BB100">
        <f>LittLittStacked!BB100/LittLittStacked!$DI100*100</f>
        <v>0</v>
      </c>
      <c r="BC100">
        <f>LittLittStacked!BC100/LittLittStacked!$DI100*100</f>
        <v>11.923871045304143</v>
      </c>
      <c r="BD100">
        <f>LittLittStacked!BD100/LittLittStacked!$DI100*100</f>
        <v>0</v>
      </c>
      <c r="BE100">
        <f>LittLittStacked!BE100/LittLittStacked!$DI100*100</f>
        <v>0</v>
      </c>
      <c r="BF100">
        <f>LittLittStacked!BF100/LittLittStacked!$DI100*100</f>
        <v>0</v>
      </c>
      <c r="BG100">
        <f>LittLittStacked!BG100/LittLittStacked!$DI100*100</f>
        <v>0</v>
      </c>
      <c r="BH100">
        <f>LittLittStacked!BH100/LittLittStacked!$DI100*100</f>
        <v>0.80256783134603393</v>
      </c>
      <c r="BI100">
        <f>LittLittStacked!BI100/LittLittStacked!$DI100*100</f>
        <v>2.1428570739795938</v>
      </c>
      <c r="BJ100">
        <f>LittLittStacked!BJ100/LittLittStacked!$DI100*100</f>
        <v>0.11465256774331031</v>
      </c>
      <c r="BK100">
        <f>LittLittStacked!BK100/LittLittStacked!$DI100*100</f>
        <v>0</v>
      </c>
      <c r="BL100">
        <f>LittLittStacked!BL100/LittLittStacked!$DI100*100</f>
        <v>0</v>
      </c>
      <c r="BM100">
        <f>LittLittStacked!BM100/LittLittStacked!$DI100*100</f>
        <v>1.0318735382612076</v>
      </c>
      <c r="BN100">
        <f>LittLittStacked!BN100/LittLittStacked!$DI100*100</f>
        <v>0</v>
      </c>
      <c r="BO100">
        <f>LittLittStacked!BO100/LittLittStacked!$DI100*100</f>
        <v>0</v>
      </c>
      <c r="BP100">
        <f>LittLittStacked!BP100/LittLittStacked!$DI100*100</f>
        <v>0</v>
      </c>
      <c r="BQ100">
        <f>LittLittStacked!BQ100/LittLittStacked!$DI100*100</f>
        <v>0.11465256774331031</v>
      </c>
      <c r="BR100">
        <f>LittLittStacked!BR100/LittLittStacked!$DI100*100</f>
        <v>0.45861041383037954</v>
      </c>
      <c r="BS100">
        <f>LittLittStacked!BS100/LittLittStacked!$DI100*100</f>
        <v>2.8663149078684489</v>
      </c>
      <c r="BT100">
        <f>LittLittStacked!BT100/LittLittStacked!$DI100*100</f>
        <v>0</v>
      </c>
      <c r="BU100">
        <f>LittLittStacked!BU100/LittLittStacked!$DI100*100</f>
        <v>0.11465256774331031</v>
      </c>
      <c r="BV100">
        <f>LittLittStacked!BV100/LittLittStacked!$DI100*100</f>
        <v>0</v>
      </c>
      <c r="BW100">
        <f>LittLittStacked!BW100/LittLittStacked!$DI100*100</f>
        <v>0</v>
      </c>
      <c r="BX100">
        <f>LittLittStacked!BX100/LittLittStacked!$DI100*100</f>
        <v>0</v>
      </c>
      <c r="BY100">
        <f>LittLittStacked!BY100/LittLittStacked!$DI100*100</f>
        <v>0</v>
      </c>
      <c r="BZ100">
        <f>LittLittStacked!BZ100/LittLittStacked!$DI100*100</f>
        <v>0</v>
      </c>
      <c r="CA100">
        <f>LittLittStacked!CA100/LittLittStacked!$DI100*100</f>
        <v>0</v>
      </c>
      <c r="CB100">
        <f>LittLittStacked!CB100/LittLittStacked!$DI100*100</f>
        <v>0</v>
      </c>
      <c r="CC100">
        <f>LittLittStacked!CC100/LittLittStacked!$DI100*100</f>
        <v>0</v>
      </c>
      <c r="CD100">
        <f>LittLittStacked!CD100/LittLittStacked!$DI100*100</f>
        <v>0.34395777465850003</v>
      </c>
      <c r="CE100">
        <f>LittLittStacked!CE100/LittLittStacked!$DI100*100</f>
        <v>0</v>
      </c>
      <c r="CF100">
        <f>LittLittStacked!CF100/LittLittStacked!$DI100*100</f>
        <v>0</v>
      </c>
      <c r="CG100">
        <f>LittLittStacked!CG100/LittLittStacked!$DI100*100</f>
        <v>0</v>
      </c>
      <c r="CH100">
        <f>LittLittStacked!CH100/LittLittStacked!$DI100*100</f>
        <v>0</v>
      </c>
      <c r="CI100">
        <f>LittLittStacked!CI100/LittLittStacked!$DI100*100</f>
        <v>0</v>
      </c>
      <c r="CJ100">
        <f>LittLittStacked!CJ100/LittLittStacked!$DI100*100</f>
        <v>0.91722068480362073</v>
      </c>
      <c r="CK100">
        <f>LittLittStacked!CK100/LittLittStacked!$DI100*100</f>
        <v>0</v>
      </c>
      <c r="CL100">
        <f>LittLittStacked!CL100/LittLittStacked!$DI100*100</f>
        <v>0</v>
      </c>
      <c r="CM100">
        <f>LittLittStacked!CM100/LittLittStacked!$DI100*100</f>
        <v>0</v>
      </c>
      <c r="CN100">
        <f>LittLittStacked!CN100/LittLittStacked!$DI100*100</f>
        <v>0</v>
      </c>
      <c r="CO100">
        <f>LittLittStacked!CO100/LittLittStacked!$DI100*100</f>
        <v>0</v>
      </c>
      <c r="CP100">
        <f>LittLittStacked!CP100/LittLittStacked!$DI100*100</f>
        <v>0</v>
      </c>
      <c r="CQ100">
        <f>LittLittStacked!CQ100/LittLittStacked!$DI100*100</f>
        <v>0</v>
      </c>
      <c r="CR100">
        <f>LittLittStacked!CR100/LittLittStacked!$DI100*100</f>
        <v>0.7142856913265313</v>
      </c>
      <c r="CS100">
        <f>LittLittStacked!CS100/LittLittStacked!$DI100*100</f>
        <v>0</v>
      </c>
      <c r="CT100">
        <f>LittLittStacked!CT100/LittLittStacked!$DI100*100</f>
        <v>0</v>
      </c>
      <c r="CU100">
        <f>LittLittStacked!CU100/LittLittStacked!$DI100*100</f>
        <v>0</v>
      </c>
      <c r="CV100">
        <f>LittLittStacked!CV100/LittLittStacked!$DI100*100</f>
        <v>0</v>
      </c>
      <c r="CW100">
        <f>LittLittStacked!CW100/LittLittStacked!$DI100*100</f>
        <v>0</v>
      </c>
      <c r="CX100">
        <f>LittLittStacked!CX100/LittLittStacked!$DI100*100</f>
        <v>0</v>
      </c>
      <c r="CY100">
        <f>LittLittStacked!CY100/LittLittStacked!$DI100*100</f>
        <v>0</v>
      </c>
      <c r="CZ100">
        <f>LittLittStacked!CZ100/LittLittStacked!$DI100*100</f>
        <v>0</v>
      </c>
      <c r="DA100">
        <f>LittLittStacked!DA100/LittLittStacked!$DI100*100</f>
        <v>0</v>
      </c>
      <c r="DB100">
        <f>LittLittStacked!DB100/LittLittStacked!$DI100*100</f>
        <v>0</v>
      </c>
      <c r="DC100">
        <f>LittLittStacked!DC100/LittLittStacked!$DI100*100</f>
        <v>0</v>
      </c>
      <c r="DD100">
        <f>LittLittStacked!DD100/LittLittStacked!$DI100*100</f>
        <v>0</v>
      </c>
      <c r="DE100">
        <f>LittLittStacked!DE100/LittLittStacked!$DI100*100</f>
        <v>0</v>
      </c>
      <c r="DF100">
        <f>LittLittStacked!DF100/LittLittStacked!$DI100*100</f>
        <v>0</v>
      </c>
      <c r="DG100">
        <f>LittLittStacked!DG100/LittLittStacked!$DI100*100</f>
        <v>0</v>
      </c>
      <c r="DH100">
        <f>LittLittStacked!DH100/LittLittStacked!$DI100*100</f>
        <v>0</v>
      </c>
      <c r="DI100">
        <f t="shared" si="7"/>
        <v>100</v>
      </c>
      <c r="DJ100" t="s">
        <v>473</v>
      </c>
      <c r="DK100">
        <f t="shared" si="8"/>
        <v>45.746389172437482</v>
      </c>
      <c r="DL100">
        <f t="shared" si="9"/>
        <v>54.253610827562518</v>
      </c>
      <c r="DM100">
        <f t="shared" si="10"/>
        <v>28.571427653061249</v>
      </c>
    </row>
    <row r="101" spans="1:117" x14ac:dyDescent="0.2">
      <c r="A101">
        <v>13616</v>
      </c>
      <c r="B101">
        <v>12.138999999999999</v>
      </c>
      <c r="C101">
        <f>LittLittStacked!C101/LittLittStacked!$DI101*100</f>
        <v>0</v>
      </c>
      <c r="D101">
        <f>LittLittStacked!D101/LittLittStacked!$DI101*100</f>
        <v>0</v>
      </c>
      <c r="E101">
        <f>LittLittStacked!E101/LittLittStacked!$DI101*100</f>
        <v>0</v>
      </c>
      <c r="F101">
        <f>LittLittStacked!F101/LittLittStacked!$DI101*100</f>
        <v>3.0291266240437564</v>
      </c>
      <c r="G101">
        <f>LittLittStacked!G101/LittLittStacked!$DI101*100</f>
        <v>0.37864084478399179</v>
      </c>
      <c r="H101">
        <f>LittLittStacked!H101/LittLittStacked!$DI101*100</f>
        <v>26.88350138905929</v>
      </c>
      <c r="I101">
        <f>LittLittStacked!I101/LittLittStacked!$DI101*100</f>
        <v>0</v>
      </c>
      <c r="J101">
        <f>LittLittStacked!J101/LittLittStacked!$DI101*100</f>
        <v>0</v>
      </c>
      <c r="K101">
        <f>LittLittStacked!K101/LittLittStacked!$DI101*100</f>
        <v>0.56796123361894324</v>
      </c>
      <c r="L101">
        <f>LittLittStacked!L101/LittLittStacked!$DI101*100</f>
        <v>0</v>
      </c>
      <c r="M101">
        <f>LittLittStacked!M101/LittLittStacked!$DI101*100</f>
        <v>0</v>
      </c>
      <c r="N101">
        <f>LittLittStacked!N101/LittLittStacked!$DI101*100</f>
        <v>0</v>
      </c>
      <c r="O101">
        <f>LittLittStacked!O101/LittLittStacked!$DI101*100</f>
        <v>0</v>
      </c>
      <c r="P101">
        <f>LittLittStacked!P101/LittLittStacked!$DI101*100</f>
        <v>0</v>
      </c>
      <c r="Q101">
        <f>LittLittStacked!Q101/LittLittStacked!$DI101*100</f>
        <v>9.4660194417475682E-2</v>
      </c>
      <c r="R101">
        <f>LittLittStacked!R101/LittLittStacked!$DI101*100</f>
        <v>0</v>
      </c>
      <c r="S101">
        <f>LittLittStacked!S101/LittLittStacked!$DI101*100</f>
        <v>0</v>
      </c>
      <c r="T101">
        <f>LittLittStacked!T101/LittLittStacked!$DI101*100</f>
        <v>9.4660194417475682E-2</v>
      </c>
      <c r="U101">
        <f>LittLittStacked!U101/LittLittStacked!$DI101*100</f>
        <v>0</v>
      </c>
      <c r="V101">
        <f>LittLittStacked!V101/LittLittStacked!$DI101*100</f>
        <v>0</v>
      </c>
      <c r="W101">
        <f>LittLittStacked!W101/LittLittStacked!$DI101*100</f>
        <v>0</v>
      </c>
      <c r="X101">
        <f>LittLittStacked!X101/LittLittStacked!$DI101*100</f>
        <v>4.5436902716360796</v>
      </c>
      <c r="Y101">
        <f>LittLittStacked!Y101/LittLittStacked!$DI101*100</f>
        <v>0</v>
      </c>
      <c r="Z101">
        <f>LittLittStacked!Z101/LittLittStacked!$DI101*100</f>
        <v>0</v>
      </c>
      <c r="AA101">
        <f>LittLittStacked!AA101/LittLittStacked!$DI101*100</f>
        <v>0</v>
      </c>
      <c r="AB101">
        <f>LittLittStacked!AB101/LittLittStacked!$DI101*100</f>
        <v>0</v>
      </c>
      <c r="AC101">
        <f>LittLittStacked!AC101/LittLittStacked!$DI101*100</f>
        <v>0</v>
      </c>
      <c r="AD101">
        <f>LittLittStacked!AD101/LittLittStacked!$DI101*100</f>
        <v>0</v>
      </c>
      <c r="AE101">
        <f>LittLittStacked!AE101/LittLittStacked!$DI101*100</f>
        <v>0</v>
      </c>
      <c r="AF101">
        <f>LittLittStacked!AF101/LittLittStacked!$DI101*100</f>
        <v>1.9878642841092566</v>
      </c>
      <c r="AG101">
        <f>LittLittStacked!AG101/LittLittStacked!$DI101*100</f>
        <v>0</v>
      </c>
      <c r="AH101">
        <f>LittLittStacked!AH101/LittLittStacked!$DI101*100</f>
        <v>0</v>
      </c>
      <c r="AI101">
        <f>LittLittStacked!AI101/LittLittStacked!$DI101*100</f>
        <v>0.66262149515050783</v>
      </c>
      <c r="AJ101">
        <f>LittLittStacked!AJ101/LittLittStacked!$DI101*100</f>
        <v>15.145636475923235</v>
      </c>
      <c r="AK101">
        <f>LittLittStacked!AK101/LittLittStacked!$DI101*100</f>
        <v>0</v>
      </c>
      <c r="AL101">
        <f>LittLittStacked!AL101/LittLittStacked!$DI101*100</f>
        <v>0</v>
      </c>
      <c r="AM101">
        <f>LittLittStacked!AM101/LittLittStacked!$DI101*100</f>
        <v>0</v>
      </c>
      <c r="AN101">
        <f>LittLittStacked!AN101/LittLittStacked!$DI101*100</f>
        <v>0</v>
      </c>
      <c r="AO101">
        <f>LittLittStacked!AO101/LittLittStacked!$DI101*100</f>
        <v>0.2839806503665161</v>
      </c>
      <c r="AP101">
        <f>LittLittStacked!AP101/LittLittStacked!$DI101*100</f>
        <v>0</v>
      </c>
      <c r="AQ101">
        <f>LittLittStacked!AQ101/LittLittStacked!$DI101*100</f>
        <v>0</v>
      </c>
      <c r="AR101">
        <f>LittLittStacked!AR101/LittLittStacked!$DI101*100</f>
        <v>0</v>
      </c>
      <c r="AS101">
        <f>LittLittStacked!AS101/LittLittStacked!$DI101*100</f>
        <v>0</v>
      </c>
      <c r="AT101">
        <v>0</v>
      </c>
      <c r="AU101">
        <f>LittLittStacked!AU101/LittLittStacked!$DI101*100</f>
        <v>0</v>
      </c>
      <c r="AV101">
        <f>LittLittStacked!AV101/LittLittStacked!$DI101*100</f>
        <v>0</v>
      </c>
      <c r="AW101">
        <f>LittLittStacked!AW101/LittLittStacked!$DI101*100</f>
        <v>0</v>
      </c>
      <c r="AX101">
        <f>LittLittStacked!AX101/LittLittStacked!$DI101*100</f>
        <v>0</v>
      </c>
      <c r="AY101">
        <f>LittLittStacked!AY101/LittLittStacked!$DI101*100</f>
        <v>0.67114089050043135</v>
      </c>
      <c r="AZ101">
        <f>LittLittStacked!AZ101/LittLittStacked!$DI101*100</f>
        <v>0</v>
      </c>
      <c r="BA101">
        <f>LittLittStacked!BA101/LittLittStacked!$DI101*100</f>
        <v>29.530199182018979</v>
      </c>
      <c r="BB101">
        <f>LittLittStacked!BB101/LittLittStacked!$DI101*100</f>
        <v>0</v>
      </c>
      <c r="BC101">
        <f>LittLittStacked!BC101/LittLittStacked!$DI101*100</f>
        <v>8.0461202167603307</v>
      </c>
      <c r="BD101">
        <f>LittLittStacked!BD101/LittLittStacked!$DI101*100</f>
        <v>0</v>
      </c>
      <c r="BE101">
        <f>LittLittStacked!BE101/LittLittStacked!$DI101*100</f>
        <v>9.4660194417475682E-2</v>
      </c>
      <c r="BF101">
        <f>LittLittStacked!BF101/LittLittStacked!$DI101*100</f>
        <v>0</v>
      </c>
      <c r="BG101">
        <f>LittLittStacked!BG101/LittLittStacked!$DI101*100</f>
        <v>0</v>
      </c>
      <c r="BH101">
        <f>LittLittStacked!BH101/LittLittStacked!$DI101*100</f>
        <v>0.2839806503665161</v>
      </c>
      <c r="BI101">
        <f>LittLittStacked!BI101/LittLittStacked!$DI101*100</f>
        <v>2.6845635620017254</v>
      </c>
      <c r="BJ101">
        <f>LittLittStacked!BJ101/LittLittStacked!$DI101*100</f>
        <v>0</v>
      </c>
      <c r="BK101">
        <f>LittLittStacked!BK101/LittLittStacked!$DI101*100</f>
        <v>0</v>
      </c>
      <c r="BL101">
        <f>LittLittStacked!BL101/LittLittStacked!$DI101*100</f>
        <v>0</v>
      </c>
      <c r="BM101">
        <f>LittLittStacked!BM101/LittLittStacked!$DI101*100</f>
        <v>0.37864084478399179</v>
      </c>
      <c r="BN101">
        <f>LittLittStacked!BN101/LittLittStacked!$DI101*100</f>
        <v>0</v>
      </c>
      <c r="BO101">
        <f>LittLittStacked!BO101/LittLittStacked!$DI101*100</f>
        <v>0</v>
      </c>
      <c r="BP101">
        <f>LittLittStacked!BP101/LittLittStacked!$DI101*100</f>
        <v>0</v>
      </c>
      <c r="BQ101">
        <f>LittLittStacked!BQ101/LittLittStacked!$DI101*100</f>
        <v>0</v>
      </c>
      <c r="BR101">
        <f>LittLittStacked!BR101/LittLittStacked!$DI101*100</f>
        <v>0.47330103920146754</v>
      </c>
      <c r="BS101">
        <f>LittLittStacked!BS101/LittLittStacked!$DI101*100</f>
        <v>2.8398065036651614</v>
      </c>
      <c r="BT101">
        <f>LittLittStacked!BT101/LittLittStacked!$DI101*100</f>
        <v>0</v>
      </c>
      <c r="BU101">
        <f>LittLittStacked!BU101/LittLittStacked!$DI101*100</f>
        <v>0</v>
      </c>
      <c r="BV101">
        <f>LittLittStacked!BV101/LittLittStacked!$DI101*100</f>
        <v>0</v>
      </c>
      <c r="BW101">
        <f>LittLittStacked!BW101/LittLittStacked!$DI101*100</f>
        <v>0</v>
      </c>
      <c r="BX101">
        <f>LittLittStacked!BX101/LittLittStacked!$DI101*100</f>
        <v>0</v>
      </c>
      <c r="BY101">
        <f>LittLittStacked!BY101/LittLittStacked!$DI101*100</f>
        <v>0</v>
      </c>
      <c r="BZ101">
        <f>LittLittStacked!BZ101/LittLittStacked!$DI101*100</f>
        <v>0</v>
      </c>
      <c r="CA101">
        <f>LittLittStacked!CA101/LittLittStacked!$DI101*100</f>
        <v>0</v>
      </c>
      <c r="CB101">
        <f>LittLittStacked!CB101/LittLittStacked!$DI101*100</f>
        <v>0</v>
      </c>
      <c r="CC101">
        <f>LittLittStacked!CC101/LittLittStacked!$DI101*100</f>
        <v>0</v>
      </c>
      <c r="CD101">
        <f>LittLittStacked!CD101/LittLittStacked!$DI101*100</f>
        <v>0.85194221955590455</v>
      </c>
      <c r="CE101">
        <f>LittLittStacked!CE101/LittLittStacked!$DI101*100</f>
        <v>0</v>
      </c>
      <c r="CF101">
        <f>LittLittStacked!CF101/LittLittStacked!$DI101*100</f>
        <v>0</v>
      </c>
      <c r="CG101">
        <f>LittLittStacked!CG101/LittLittStacked!$DI101*100</f>
        <v>0</v>
      </c>
      <c r="CH101">
        <f>LittLittStacked!CH101/LittLittStacked!$DI101*100</f>
        <v>0</v>
      </c>
      <c r="CI101">
        <f>LittLittStacked!CI101/LittLittStacked!$DI101*100</f>
        <v>0</v>
      </c>
      <c r="CJ101">
        <f>LittLittStacked!CJ101/LittLittStacked!$DI101*100</f>
        <v>0.2839806503665161</v>
      </c>
      <c r="CK101">
        <f>LittLittStacked!CK101/LittLittStacked!$DI101*100</f>
        <v>0</v>
      </c>
      <c r="CL101">
        <f>LittLittStacked!CL101/LittLittStacked!$DI101*100</f>
        <v>0</v>
      </c>
      <c r="CM101">
        <f>LittLittStacked!CM101/LittLittStacked!$DI101*100</f>
        <v>9.4660194417475682E-2</v>
      </c>
      <c r="CN101">
        <f>LittLittStacked!CN101/LittLittStacked!$DI101*100</f>
        <v>0</v>
      </c>
      <c r="CO101">
        <f>LittLittStacked!CO101/LittLittStacked!$DI101*100</f>
        <v>0</v>
      </c>
      <c r="CP101">
        <f>LittLittStacked!CP101/LittLittStacked!$DI101*100</f>
        <v>0</v>
      </c>
      <c r="CQ101">
        <f>LittLittStacked!CQ101/LittLittStacked!$DI101*100</f>
        <v>0</v>
      </c>
      <c r="CR101">
        <f>LittLittStacked!CR101/LittLittStacked!$DI101*100</f>
        <v>0</v>
      </c>
      <c r="CS101">
        <f>LittLittStacked!CS101/LittLittStacked!$DI101*100</f>
        <v>0</v>
      </c>
      <c r="CT101">
        <f>LittLittStacked!CT101/LittLittStacked!$DI101*100</f>
        <v>0</v>
      </c>
      <c r="CU101">
        <f>LittLittStacked!CU101/LittLittStacked!$DI101*100</f>
        <v>0</v>
      </c>
      <c r="CV101">
        <f>LittLittStacked!CV101/LittLittStacked!$DI101*100</f>
        <v>0</v>
      </c>
      <c r="CW101">
        <f>LittLittStacked!CW101/LittLittStacked!$DI101*100</f>
        <v>0</v>
      </c>
      <c r="CX101">
        <f>LittLittStacked!CX101/LittLittStacked!$DI101*100</f>
        <v>0</v>
      </c>
      <c r="CY101">
        <f>LittLittStacked!CY101/LittLittStacked!$DI101*100</f>
        <v>0</v>
      </c>
      <c r="CZ101">
        <f>LittLittStacked!CZ101/LittLittStacked!$DI101*100</f>
        <v>9.4660194417475682E-2</v>
      </c>
      <c r="DA101">
        <f>LittLittStacked!DA101/LittLittStacked!$DI101*100</f>
        <v>0</v>
      </c>
      <c r="DB101">
        <f>LittLittStacked!DB101/LittLittStacked!$DI101*100</f>
        <v>0</v>
      </c>
      <c r="DC101">
        <f>LittLittStacked!DC101/LittLittStacked!$DI101*100</f>
        <v>0</v>
      </c>
      <c r="DD101">
        <f>LittLittStacked!DD101/LittLittStacked!$DI101*100</f>
        <v>0</v>
      </c>
      <c r="DE101">
        <f>LittLittStacked!DE101/LittLittStacked!$DI101*100</f>
        <v>0</v>
      </c>
      <c r="DF101">
        <f>LittLittStacked!DF101/LittLittStacked!$DI101*100</f>
        <v>0</v>
      </c>
      <c r="DG101">
        <f>LittLittStacked!DG101/LittLittStacked!$DI101*100</f>
        <v>0</v>
      </c>
      <c r="DH101">
        <f>LittLittStacked!DH101/LittLittStacked!$DI101*100</f>
        <v>0</v>
      </c>
      <c r="DI101">
        <f t="shared" si="7"/>
        <v>99.999999999999972</v>
      </c>
      <c r="DJ101" t="s">
        <v>473</v>
      </c>
      <c r="DK101">
        <f t="shared" si="8"/>
        <v>38.432049604635289</v>
      </c>
      <c r="DL101">
        <f t="shared" si="9"/>
        <v>61.567950395364711</v>
      </c>
      <c r="DM101">
        <f t="shared" si="10"/>
        <v>32.885903634521135</v>
      </c>
    </row>
    <row r="102" spans="1:117" x14ac:dyDescent="0.2">
      <c r="A102">
        <v>13643</v>
      </c>
      <c r="B102">
        <v>12.161</v>
      </c>
      <c r="C102">
        <f>LittLittStacked!C102/LittLittStacked!$DI102*100</f>
        <v>0</v>
      </c>
      <c r="D102">
        <f>LittLittStacked!D102/LittLittStacked!$DI102*100</f>
        <v>0</v>
      </c>
      <c r="E102">
        <f>LittLittStacked!E102/LittLittStacked!$DI102*100</f>
        <v>0</v>
      </c>
      <c r="F102">
        <f>LittLittStacked!F102/LittLittStacked!$DI102*100</f>
        <v>2.5606010357334843</v>
      </c>
      <c r="G102">
        <f>LittLittStacked!G102/LittLittStacked!$DI102*100</f>
        <v>0.23278188533670691</v>
      </c>
      <c r="H102">
        <f>LittLittStacked!H102/LittLittStacked!$DI102*100</f>
        <v>16.449921085246121</v>
      </c>
      <c r="I102">
        <f>LittLittStacked!I102/LittLittStacked!$DI102*100</f>
        <v>0</v>
      </c>
      <c r="J102">
        <f>LittLittStacked!J102/LittLittStacked!$DI102*100</f>
        <v>0</v>
      </c>
      <c r="K102">
        <f>LittLittStacked!K102/LittLittStacked!$DI102*100</f>
        <v>0.15518792355780461</v>
      </c>
      <c r="L102">
        <f>LittLittStacked!L102/LittLittStacked!$DI102*100</f>
        <v>0</v>
      </c>
      <c r="M102">
        <f>LittLittStacked!M102/LittLittStacked!$DI102*100</f>
        <v>0</v>
      </c>
      <c r="N102">
        <f>LittLittStacked!N102/LittLittStacked!$DI102*100</f>
        <v>0</v>
      </c>
      <c r="O102">
        <f>LittLittStacked!O102/LittLittStacked!$DI102*100</f>
        <v>0</v>
      </c>
      <c r="P102">
        <f>LittLittStacked!P102/LittLittStacked!$DI102*100</f>
        <v>0</v>
      </c>
      <c r="Q102">
        <f>LittLittStacked!Q102/LittLittStacked!$DI102*100</f>
        <v>0</v>
      </c>
      <c r="R102">
        <f>LittLittStacked!R102/LittLittStacked!$DI102*100</f>
        <v>0</v>
      </c>
      <c r="S102">
        <f>LittLittStacked!S102/LittLittStacked!$DI102*100</f>
        <v>0</v>
      </c>
      <c r="T102">
        <f>LittLittStacked!T102/LittLittStacked!$DI102*100</f>
        <v>7.7593961778902307E-2</v>
      </c>
      <c r="U102">
        <f>LittLittStacked!U102/LittLittStacked!$DI102*100</f>
        <v>0</v>
      </c>
      <c r="V102">
        <f>LittLittStacked!V102/LittLittStacked!$DI102*100</f>
        <v>0</v>
      </c>
      <c r="W102">
        <f>LittLittStacked!W102/LittLittStacked!$DI102*100</f>
        <v>0</v>
      </c>
      <c r="X102">
        <f>LittLittStacked!X102/LittLittStacked!$DI102*100</f>
        <v>6.8282674484245698</v>
      </c>
      <c r="Y102">
        <f>LittLittStacked!Y102/LittLittStacked!$DI102*100</f>
        <v>0</v>
      </c>
      <c r="Z102">
        <f>LittLittStacked!Z102/LittLittStacked!$DI102*100</f>
        <v>0</v>
      </c>
      <c r="AA102">
        <f>LittLittStacked!AA102/LittLittStacked!$DI102*100</f>
        <v>0</v>
      </c>
      <c r="AB102">
        <f>LittLittStacked!AB102/LittLittStacked!$DI102*100</f>
        <v>0</v>
      </c>
      <c r="AC102">
        <f>LittLittStacked!AC102/LittLittStacked!$DI102*100</f>
        <v>0</v>
      </c>
      <c r="AD102">
        <f>LittLittStacked!AD102/LittLittStacked!$DI102*100</f>
        <v>0</v>
      </c>
      <c r="AE102">
        <f>LittLittStacked!AE102/LittLittStacked!$DI102*100</f>
        <v>0</v>
      </c>
      <c r="AF102">
        <f>LittLittStacked!AF102/LittLittStacked!$DI102*100</f>
        <v>1.3190975482611447</v>
      </c>
      <c r="AG102">
        <f>LittLittStacked!AG102/LittLittStacked!$DI102*100</f>
        <v>0</v>
      </c>
      <c r="AH102">
        <f>LittLittStacked!AH102/LittLittStacked!$DI102*100</f>
        <v>0</v>
      </c>
      <c r="AI102">
        <f>LittLittStacked!AI102/LittLittStacked!$DI102*100</f>
        <v>0.15518792355780461</v>
      </c>
      <c r="AJ102">
        <f>LittLittStacked!AJ102/LittLittStacked!$DI102*100</f>
        <v>12.337440813934592</v>
      </c>
      <c r="AK102">
        <f>LittLittStacked!AK102/LittLittStacked!$DI102*100</f>
        <v>0</v>
      </c>
      <c r="AL102">
        <f>LittLittStacked!AL102/LittLittStacked!$DI102*100</f>
        <v>7.7593961778902307E-2</v>
      </c>
      <c r="AM102">
        <f>LittLittStacked!AM102/LittLittStacked!$DI102*100</f>
        <v>0</v>
      </c>
      <c r="AN102">
        <f>LittLittStacked!AN102/LittLittStacked!$DI102*100</f>
        <v>0</v>
      </c>
      <c r="AO102">
        <f>LittLittStacked!AO102/LittLittStacked!$DI102*100</f>
        <v>0.38796980889451155</v>
      </c>
      <c r="AP102">
        <f>LittLittStacked!AP102/LittLittStacked!$DI102*100</f>
        <v>0</v>
      </c>
      <c r="AQ102">
        <f>LittLittStacked!AQ102/LittLittStacked!$DI102*100</f>
        <v>0</v>
      </c>
      <c r="AR102">
        <f>LittLittStacked!AR102/LittLittStacked!$DI102*100</f>
        <v>0</v>
      </c>
      <c r="AS102">
        <f>LittLittStacked!AS102/LittLittStacked!$DI102*100</f>
        <v>0</v>
      </c>
      <c r="AT102">
        <v>0</v>
      </c>
      <c r="AU102">
        <f>LittLittStacked!AU102/LittLittStacked!$DI102*100</f>
        <v>0</v>
      </c>
      <c r="AV102">
        <f>LittLittStacked!AV102/LittLittStacked!$DI102*100</f>
        <v>0</v>
      </c>
      <c r="AW102">
        <f>LittLittStacked!AW102/LittLittStacked!$DI102*100</f>
        <v>0</v>
      </c>
      <c r="AX102">
        <f>LittLittStacked!AX102/LittLittStacked!$DI102*100</f>
        <v>0</v>
      </c>
      <c r="AY102">
        <f>LittLittStacked!AY102/LittLittStacked!$DI102*100</f>
        <v>0</v>
      </c>
      <c r="AZ102">
        <f>LittLittStacked!AZ102/LittLittStacked!$DI102*100</f>
        <v>0</v>
      </c>
      <c r="BA102">
        <f>LittLittStacked!BA102/LittLittStacked!$DI102*100</f>
        <v>46.039604780903858</v>
      </c>
      <c r="BB102">
        <f>LittLittStacked!BB102/LittLittStacked!$DI102*100</f>
        <v>0</v>
      </c>
      <c r="BC102">
        <f>LittLittStacked!BC102/LittLittStacked!$DI102*100</f>
        <v>4.6556377067341383</v>
      </c>
      <c r="BD102">
        <f>LittLittStacked!BD102/LittLittStacked!$DI102*100</f>
        <v>0</v>
      </c>
      <c r="BE102">
        <f>LittLittStacked!BE102/LittLittStacked!$DI102*100</f>
        <v>0</v>
      </c>
      <c r="BF102">
        <f>LittLittStacked!BF102/LittLittStacked!$DI102*100</f>
        <v>0</v>
      </c>
      <c r="BG102">
        <f>LittLittStacked!BG102/LittLittStacked!$DI102*100</f>
        <v>0</v>
      </c>
      <c r="BH102">
        <f>LittLittStacked!BH102/LittLittStacked!$DI102*100</f>
        <v>0</v>
      </c>
      <c r="BI102">
        <f>LittLittStacked!BI102/LittLittStacked!$DI102*100</f>
        <v>4.4554456239584379</v>
      </c>
      <c r="BJ102">
        <f>LittLittStacked!BJ102/LittLittStacked!$DI102*100</f>
        <v>0.15518792355780461</v>
      </c>
      <c r="BK102">
        <f>LittLittStacked!BK102/LittLittStacked!$DI102*100</f>
        <v>0</v>
      </c>
      <c r="BL102">
        <f>LittLittStacked!BL102/LittLittStacked!$DI102*100</f>
        <v>0.23278188533670691</v>
      </c>
      <c r="BM102">
        <f>LittLittStacked!BM102/LittLittStacked!$DI102*100</f>
        <v>7.7593961778902307E-2</v>
      </c>
      <c r="BN102">
        <f>LittLittStacked!BN102/LittLittStacked!$DI102*100</f>
        <v>0</v>
      </c>
      <c r="BO102">
        <f>LittLittStacked!BO102/LittLittStacked!$DI102*100</f>
        <v>0</v>
      </c>
      <c r="BP102">
        <f>LittLittStacked!BP102/LittLittStacked!$DI102*100</f>
        <v>0</v>
      </c>
      <c r="BQ102">
        <f>LittLittStacked!BQ102/LittLittStacked!$DI102*100</f>
        <v>0.15518792355780461</v>
      </c>
      <c r="BR102">
        <f>LittLittStacked!BR102/LittLittStacked!$DI102*100</f>
        <v>0.38796980889451155</v>
      </c>
      <c r="BS102">
        <f>LittLittStacked!BS102/LittLittStacked!$DI102*100</f>
        <v>2.1726312268389729</v>
      </c>
      <c r="BT102">
        <f>LittLittStacked!BT102/LittLittStacked!$DI102*100</f>
        <v>0</v>
      </c>
      <c r="BU102">
        <f>LittLittStacked!BU102/LittLittStacked!$DI102*100</f>
        <v>7.7593961778902307E-2</v>
      </c>
      <c r="BV102">
        <f>LittLittStacked!BV102/LittLittStacked!$DI102*100</f>
        <v>0</v>
      </c>
      <c r="BW102">
        <f>LittLittStacked!BW102/LittLittStacked!$DI102*100</f>
        <v>0</v>
      </c>
      <c r="BX102">
        <f>LittLittStacked!BX102/LittLittStacked!$DI102*100</f>
        <v>0</v>
      </c>
      <c r="BY102">
        <f>LittLittStacked!BY102/LittLittStacked!$DI102*100</f>
        <v>0</v>
      </c>
      <c r="BZ102">
        <f>LittLittStacked!BZ102/LittLittStacked!$DI102*100</f>
        <v>0</v>
      </c>
      <c r="CA102">
        <f>LittLittStacked!CA102/LittLittStacked!$DI102*100</f>
        <v>0</v>
      </c>
      <c r="CB102">
        <f>LittLittStacked!CB102/LittLittStacked!$DI102*100</f>
        <v>0</v>
      </c>
      <c r="CC102">
        <f>LittLittStacked!CC102/LittLittStacked!$DI102*100</f>
        <v>0</v>
      </c>
      <c r="CD102">
        <f>LittLittStacked!CD102/LittLittStacked!$DI102*100</f>
        <v>0.23278188533670691</v>
      </c>
      <c r="CE102">
        <f>LittLittStacked!CE102/LittLittStacked!$DI102*100</f>
        <v>0</v>
      </c>
      <c r="CF102">
        <f>LittLittStacked!CF102/LittLittStacked!$DI102*100</f>
        <v>0</v>
      </c>
      <c r="CG102">
        <f>LittLittStacked!CG102/LittLittStacked!$DI102*100</f>
        <v>0</v>
      </c>
      <c r="CH102">
        <f>LittLittStacked!CH102/LittLittStacked!$DI102*100</f>
        <v>0</v>
      </c>
      <c r="CI102">
        <f>LittLittStacked!CI102/LittLittStacked!$DI102*100</f>
        <v>0</v>
      </c>
      <c r="CJ102">
        <f>LittLittStacked!CJ102/LittLittStacked!$DI102*100</f>
        <v>0.62075199126092662</v>
      </c>
      <c r="CK102">
        <f>LittLittStacked!CK102/LittLittStacked!$DI102*100</f>
        <v>0</v>
      </c>
      <c r="CL102">
        <f>LittLittStacked!CL102/LittLittStacked!$DI102*100</f>
        <v>7.7593961778902307E-2</v>
      </c>
      <c r="CM102">
        <f>LittLittStacked!CM102/LittLittStacked!$DI102*100</f>
        <v>7.7593961778902307E-2</v>
      </c>
      <c r="CN102">
        <f>LittLittStacked!CN102/LittLittStacked!$DI102*100</f>
        <v>0</v>
      </c>
      <c r="CO102">
        <f>LittLittStacked!CO102/LittLittStacked!$DI102*100</f>
        <v>0</v>
      </c>
      <c r="CP102">
        <f>LittLittStacked!CP102/LittLittStacked!$DI102*100</f>
        <v>0</v>
      </c>
      <c r="CQ102">
        <f>LittLittStacked!CQ102/LittLittStacked!$DI102*100</f>
        <v>0</v>
      </c>
      <c r="CR102">
        <f>LittLittStacked!CR102/LittLittStacked!$DI102*100</f>
        <v>0</v>
      </c>
      <c r="CS102">
        <f>LittLittStacked!CS102/LittLittStacked!$DI102*100</f>
        <v>0</v>
      </c>
      <c r="CT102">
        <f>LittLittStacked!CT102/LittLittStacked!$DI102*100</f>
        <v>0</v>
      </c>
      <c r="CU102">
        <f>LittLittStacked!CU102/LittLittStacked!$DI102*100</f>
        <v>0</v>
      </c>
      <c r="CV102">
        <f>LittLittStacked!CV102/LittLittStacked!$DI102*100</f>
        <v>0</v>
      </c>
      <c r="CW102">
        <f>LittLittStacked!CW102/LittLittStacked!$DI102*100</f>
        <v>0</v>
      </c>
      <c r="CX102">
        <f>LittLittStacked!CX102/LittLittStacked!$DI102*100</f>
        <v>0</v>
      </c>
      <c r="CY102">
        <f>LittLittStacked!CY102/LittLittStacked!$DI102*100</f>
        <v>0</v>
      </c>
      <c r="CZ102">
        <f>LittLittStacked!CZ102/LittLittStacked!$DI102*100</f>
        <v>0</v>
      </c>
      <c r="DA102">
        <f>LittLittStacked!DA102/LittLittStacked!$DI102*100</f>
        <v>0</v>
      </c>
      <c r="DB102">
        <f>LittLittStacked!DB102/LittLittStacked!$DI102*100</f>
        <v>0</v>
      </c>
      <c r="DC102">
        <f>LittLittStacked!DC102/LittLittStacked!$DI102*100</f>
        <v>0</v>
      </c>
      <c r="DD102">
        <f>LittLittStacked!DD102/LittLittStacked!$DI102*100</f>
        <v>0</v>
      </c>
      <c r="DE102">
        <f>LittLittStacked!DE102/LittLittStacked!$DI102*100</f>
        <v>0</v>
      </c>
      <c r="DF102">
        <f>LittLittStacked!DF102/LittLittStacked!$DI102*100</f>
        <v>0</v>
      </c>
      <c r="DG102">
        <f>LittLittStacked!DG102/LittLittStacked!$DI102*100</f>
        <v>0</v>
      </c>
      <c r="DH102">
        <f>LittLittStacked!DH102/LittLittStacked!$DI102*100</f>
        <v>0</v>
      </c>
      <c r="DI102">
        <f t="shared" si="7"/>
        <v>100.00000000000003</v>
      </c>
      <c r="DJ102" t="s">
        <v>473</v>
      </c>
      <c r="DK102">
        <f t="shared" si="8"/>
        <v>23.898941713050448</v>
      </c>
      <c r="DL102">
        <f t="shared" si="9"/>
        <v>76.101058286949552</v>
      </c>
      <c r="DM102">
        <f t="shared" si="10"/>
        <v>50.495050404862297</v>
      </c>
    </row>
    <row r="103" spans="1:117" x14ac:dyDescent="0.2">
      <c r="A103">
        <v>13670</v>
      </c>
      <c r="B103">
        <v>12.183</v>
      </c>
      <c r="C103">
        <f>LittLittStacked!C103/LittLittStacked!$DI103*100</f>
        <v>0</v>
      </c>
      <c r="D103">
        <f>LittLittStacked!D103/LittLittStacked!$DI103*100</f>
        <v>0</v>
      </c>
      <c r="E103">
        <f>LittLittStacked!E103/LittLittStacked!$DI103*100</f>
        <v>0</v>
      </c>
      <c r="F103">
        <f>LittLittStacked!F103/LittLittStacked!$DI103*100</f>
        <v>2.2777188334824792</v>
      </c>
      <c r="G103">
        <f>LittLittStacked!G103/LittLittStacked!$DI103*100</f>
        <v>0.24404130358740853</v>
      </c>
      <c r="H103">
        <f>LittLittStacked!H103/LittLittStacked!$DI103*100</f>
        <v>18.059056991783994</v>
      </c>
      <c r="I103">
        <f>LittLittStacked!I103/LittLittStacked!$DI103*100</f>
        <v>0</v>
      </c>
      <c r="J103">
        <f>LittLittStacked!J103/LittLittStacked!$DI103*100</f>
        <v>0</v>
      </c>
      <c r="K103">
        <f>LittLittStacked!K103/LittLittStacked!$DI103*100</f>
        <v>0.32538840478321129</v>
      </c>
      <c r="L103">
        <f>LittLittStacked!L103/LittLittStacked!$DI103*100</f>
        <v>0</v>
      </c>
      <c r="M103">
        <f>LittLittStacked!M103/LittLittStacked!$DI103*100</f>
        <v>0</v>
      </c>
      <c r="N103">
        <f>LittLittStacked!N103/LittLittStacked!$DI103*100</f>
        <v>0</v>
      </c>
      <c r="O103">
        <f>LittLittStacked!O103/LittLittStacked!$DI103*100</f>
        <v>0</v>
      </c>
      <c r="P103">
        <f>LittLittStacked!P103/LittLittStacked!$DI103*100</f>
        <v>0</v>
      </c>
      <c r="Q103">
        <f>LittLittStacked!Q103/LittLittStacked!$DI103*100</f>
        <v>8.1347101195802823E-2</v>
      </c>
      <c r="R103">
        <f>LittLittStacked!R103/LittLittStacked!$DI103*100</f>
        <v>0</v>
      </c>
      <c r="S103">
        <f>LittLittStacked!S103/LittLittStacked!$DI103*100</f>
        <v>0</v>
      </c>
      <c r="T103">
        <f>LittLittStacked!T103/LittLittStacked!$DI103*100</f>
        <v>8.1347101195802823E-2</v>
      </c>
      <c r="U103">
        <f>LittLittStacked!U103/LittLittStacked!$DI103*100</f>
        <v>0</v>
      </c>
      <c r="V103">
        <f>LittLittStacked!V103/LittLittStacked!$DI103*100</f>
        <v>0</v>
      </c>
      <c r="W103">
        <f>LittLittStacked!W103/LittLittStacked!$DI103*100</f>
        <v>0</v>
      </c>
      <c r="X103">
        <f>LittLittStacked!X103/LittLittStacked!$DI103*100</f>
        <v>9.1108784918244954</v>
      </c>
      <c r="Y103">
        <f>LittLittStacked!Y103/LittLittStacked!$DI103*100</f>
        <v>0</v>
      </c>
      <c r="Z103">
        <f>LittLittStacked!Z103/LittLittStacked!$DI103*100</f>
        <v>0</v>
      </c>
      <c r="AA103">
        <f>LittLittStacked!AA103/LittLittStacked!$DI103*100</f>
        <v>0</v>
      </c>
      <c r="AB103">
        <f>LittLittStacked!AB103/LittLittStacked!$DI103*100</f>
        <v>0</v>
      </c>
      <c r="AC103">
        <f>LittLittStacked!AC103/LittLittStacked!$DI103*100</f>
        <v>0</v>
      </c>
      <c r="AD103">
        <f>LittLittStacked!AD103/LittLittStacked!$DI103*100</f>
        <v>0</v>
      </c>
      <c r="AE103">
        <f>LittLittStacked!AE103/LittLittStacked!$DI103*100</f>
        <v>0</v>
      </c>
      <c r="AF103">
        <f>LittLittStacked!AF103/LittLittStacked!$DI103*100</f>
        <v>1.6269420239160566</v>
      </c>
      <c r="AG103">
        <f>LittLittStacked!AG103/LittLittStacked!$DI103*100</f>
        <v>0</v>
      </c>
      <c r="AH103">
        <f>LittLittStacked!AH103/LittLittStacked!$DI103*100</f>
        <v>0</v>
      </c>
      <c r="AI103">
        <f>LittLittStacked!AI103/LittLittStacked!$DI103*100</f>
        <v>0.81347101195802829</v>
      </c>
      <c r="AJ103">
        <f>LittLittStacked!AJ103/LittLittStacked!$DI103*100</f>
        <v>12.202067810949242</v>
      </c>
      <c r="AK103">
        <f>LittLittStacked!AK103/LittLittStacked!$DI103*100</f>
        <v>0</v>
      </c>
      <c r="AL103">
        <f>LittLittStacked!AL103/LittLittStacked!$DI103*100</f>
        <v>0</v>
      </c>
      <c r="AM103">
        <f>LittLittStacked!AM103/LittLittStacked!$DI103*100</f>
        <v>0</v>
      </c>
      <c r="AN103">
        <f>LittLittStacked!AN103/LittLittStacked!$DI103*100</f>
        <v>0</v>
      </c>
      <c r="AO103">
        <f>LittLittStacked!AO103/LittLittStacked!$DI103*100</f>
        <v>0.81347101195802829</v>
      </c>
      <c r="AP103">
        <f>LittLittStacked!AP103/LittLittStacked!$DI103*100</f>
        <v>0</v>
      </c>
      <c r="AQ103">
        <f>LittLittStacked!AQ103/LittLittStacked!$DI103*100</f>
        <v>0</v>
      </c>
      <c r="AR103">
        <f>LittLittStacked!AR103/LittLittStacked!$DI103*100</f>
        <v>0</v>
      </c>
      <c r="AS103">
        <f>LittLittStacked!AS103/LittLittStacked!$DI103*100</f>
        <v>0</v>
      </c>
      <c r="AT103">
        <v>0</v>
      </c>
      <c r="AU103">
        <f>LittLittStacked!AU103/LittLittStacked!$DI103*100</f>
        <v>0</v>
      </c>
      <c r="AV103">
        <f>LittLittStacked!AV103/LittLittStacked!$DI103*100</f>
        <v>0</v>
      </c>
      <c r="AW103">
        <f>LittLittStacked!AW103/LittLittStacked!$DI103*100</f>
        <v>0</v>
      </c>
      <c r="AX103">
        <f>LittLittStacked!AX103/LittLittStacked!$DI103*100</f>
        <v>0</v>
      </c>
      <c r="AY103">
        <f>LittLittStacked!AY103/LittLittStacked!$DI103*100</f>
        <v>0.52631576315789608</v>
      </c>
      <c r="AZ103">
        <f>LittLittStacked!AZ103/LittLittStacked!$DI103*100</f>
        <v>0</v>
      </c>
      <c r="BA103">
        <f>LittLittStacked!BA103/LittLittStacked!$DI103*100</f>
        <v>42.105261052631683</v>
      </c>
      <c r="BB103">
        <f>LittLittStacked!BB103/LittLittStacked!$DI103*100</f>
        <v>0</v>
      </c>
      <c r="BC103">
        <f>LittLittStacked!BC103/LittLittStacked!$DI103*100</f>
        <v>3.4979256145774031</v>
      </c>
      <c r="BD103">
        <f>LittLittStacked!BD103/LittLittStacked!$DI103*100</f>
        <v>0</v>
      </c>
      <c r="BE103">
        <f>LittLittStacked!BE103/LittLittStacked!$DI103*100</f>
        <v>0.16269420239160565</v>
      </c>
      <c r="BF103">
        <f>LittLittStacked!BF103/LittLittStacked!$DI103*100</f>
        <v>0</v>
      </c>
      <c r="BG103">
        <f>LittLittStacked!BG103/LittLittStacked!$DI103*100</f>
        <v>0</v>
      </c>
      <c r="BH103">
        <f>LittLittStacked!BH103/LittLittStacked!$DI103*100</f>
        <v>0.32538840478321129</v>
      </c>
      <c r="BI103">
        <f>LittLittStacked!BI103/LittLittStacked!$DI103*100</f>
        <v>4.736841868421064</v>
      </c>
      <c r="BJ103">
        <f>LittLittStacked!BJ103/LittLittStacked!$DI103*100</f>
        <v>0.16269420239160565</v>
      </c>
      <c r="BK103">
        <f>LittLittStacked!BK103/LittLittStacked!$DI103*100</f>
        <v>0</v>
      </c>
      <c r="BL103">
        <f>LittLittStacked!BL103/LittLittStacked!$DI103*100</f>
        <v>0</v>
      </c>
      <c r="BM103">
        <f>LittLittStacked!BM103/LittLittStacked!$DI103*100</f>
        <v>0</v>
      </c>
      <c r="BN103">
        <f>LittLittStacked!BN103/LittLittStacked!$DI103*100</f>
        <v>0</v>
      </c>
      <c r="BO103">
        <f>LittLittStacked!BO103/LittLittStacked!$DI103*100</f>
        <v>0</v>
      </c>
      <c r="BP103">
        <f>LittLittStacked!BP103/LittLittStacked!$DI103*100</f>
        <v>0</v>
      </c>
      <c r="BQ103">
        <f>LittLittStacked!BQ103/LittLittStacked!$DI103*100</f>
        <v>0.16269420239160565</v>
      </c>
      <c r="BR103">
        <f>LittLittStacked!BR103/LittLittStacked!$DI103*100</f>
        <v>0.40673550597901414</v>
      </c>
      <c r="BS103">
        <f>LittLittStacked!BS103/LittLittStacked!$DI103*100</f>
        <v>1.220206781094924</v>
      </c>
      <c r="BT103">
        <f>LittLittStacked!BT103/LittLittStacked!$DI103*100</f>
        <v>0</v>
      </c>
      <c r="BU103">
        <f>LittLittStacked!BU103/LittLittStacked!$DI103*100</f>
        <v>0</v>
      </c>
      <c r="BV103">
        <f>LittLittStacked!BV103/LittLittStacked!$DI103*100</f>
        <v>0</v>
      </c>
      <c r="BW103">
        <f>LittLittStacked!BW103/LittLittStacked!$DI103*100</f>
        <v>0</v>
      </c>
      <c r="BX103">
        <f>LittLittStacked!BX103/LittLittStacked!$DI103*100</f>
        <v>0</v>
      </c>
      <c r="BY103">
        <f>LittLittStacked!BY103/LittLittStacked!$DI103*100</f>
        <v>0</v>
      </c>
      <c r="BZ103">
        <f>LittLittStacked!BZ103/LittLittStacked!$DI103*100</f>
        <v>0</v>
      </c>
      <c r="CA103">
        <f>LittLittStacked!CA103/LittLittStacked!$DI103*100</f>
        <v>0</v>
      </c>
      <c r="CB103">
        <f>LittLittStacked!CB103/LittLittStacked!$DI103*100</f>
        <v>0</v>
      </c>
      <c r="CC103">
        <f>LittLittStacked!CC103/LittLittStacked!$DI103*100</f>
        <v>0</v>
      </c>
      <c r="CD103">
        <f>LittLittStacked!CD103/LittLittStacked!$DI103*100</f>
        <v>0.40673550597901414</v>
      </c>
      <c r="CE103">
        <f>LittLittStacked!CE103/LittLittStacked!$DI103*100</f>
        <v>0</v>
      </c>
      <c r="CF103">
        <f>LittLittStacked!CF103/LittLittStacked!$DI103*100</f>
        <v>0</v>
      </c>
      <c r="CG103">
        <f>LittLittStacked!CG103/LittLittStacked!$DI103*100</f>
        <v>0</v>
      </c>
      <c r="CH103">
        <f>LittLittStacked!CH103/LittLittStacked!$DI103*100</f>
        <v>0</v>
      </c>
      <c r="CI103">
        <f>LittLittStacked!CI103/LittLittStacked!$DI103*100</f>
        <v>0</v>
      </c>
      <c r="CJ103">
        <f>LittLittStacked!CJ103/LittLittStacked!$DI103*100</f>
        <v>0.40673550597901414</v>
      </c>
      <c r="CK103">
        <f>LittLittStacked!CK103/LittLittStacked!$DI103*100</f>
        <v>0</v>
      </c>
      <c r="CL103">
        <f>LittLittStacked!CL103/LittLittStacked!$DI103*100</f>
        <v>0</v>
      </c>
      <c r="CM103">
        <f>LittLittStacked!CM103/LittLittStacked!$DI103*100</f>
        <v>0</v>
      </c>
      <c r="CN103">
        <f>LittLittStacked!CN103/LittLittStacked!$DI103*100</f>
        <v>0</v>
      </c>
      <c r="CO103">
        <f>LittLittStacked!CO103/LittLittStacked!$DI103*100</f>
        <v>0</v>
      </c>
      <c r="CP103">
        <f>LittLittStacked!CP103/LittLittStacked!$DI103*100</f>
        <v>0</v>
      </c>
      <c r="CQ103">
        <f>LittLittStacked!CQ103/LittLittStacked!$DI103*100</f>
        <v>0</v>
      </c>
      <c r="CR103">
        <f>LittLittStacked!CR103/LittLittStacked!$DI103*100</f>
        <v>0</v>
      </c>
      <c r="CS103">
        <f>LittLittStacked!CS103/LittLittStacked!$DI103*100</f>
        <v>0</v>
      </c>
      <c r="CT103">
        <f>LittLittStacked!CT103/LittLittStacked!$DI103*100</f>
        <v>0</v>
      </c>
      <c r="CU103">
        <f>LittLittStacked!CU103/LittLittStacked!$DI103*100</f>
        <v>0</v>
      </c>
      <c r="CV103">
        <f>LittLittStacked!CV103/LittLittStacked!$DI103*100</f>
        <v>0</v>
      </c>
      <c r="CW103">
        <f>LittLittStacked!CW103/LittLittStacked!$DI103*100</f>
        <v>0</v>
      </c>
      <c r="CX103">
        <f>LittLittStacked!CX103/LittLittStacked!$DI103*100</f>
        <v>0</v>
      </c>
      <c r="CY103">
        <f>LittLittStacked!CY103/LittLittStacked!$DI103*100</f>
        <v>0</v>
      </c>
      <c r="CZ103">
        <f>LittLittStacked!CZ103/LittLittStacked!$DI103*100</f>
        <v>0.16269420239160565</v>
      </c>
      <c r="DA103">
        <f>LittLittStacked!DA103/LittLittStacked!$DI103*100</f>
        <v>0</v>
      </c>
      <c r="DB103">
        <f>LittLittStacked!DB103/LittLittStacked!$DI103*100</f>
        <v>0</v>
      </c>
      <c r="DC103">
        <f>LittLittStacked!DC103/LittLittStacked!$DI103*100</f>
        <v>0</v>
      </c>
      <c r="DD103">
        <f>LittLittStacked!DD103/LittLittStacked!$DI103*100</f>
        <v>0</v>
      </c>
      <c r="DE103">
        <f>LittLittStacked!DE103/LittLittStacked!$DI103*100</f>
        <v>8.1347101195802823E-2</v>
      </c>
      <c r="DF103">
        <f>LittLittStacked!DF103/LittLittStacked!$DI103*100</f>
        <v>0</v>
      </c>
      <c r="DG103">
        <f>LittLittStacked!DG103/LittLittStacked!$DI103*100</f>
        <v>0</v>
      </c>
      <c r="DH103">
        <f>LittLittStacked!DH103/LittLittStacked!$DI103*100</f>
        <v>0</v>
      </c>
      <c r="DI103">
        <f t="shared" si="7"/>
        <v>100.00000000000001</v>
      </c>
      <c r="DJ103" t="s">
        <v>473</v>
      </c>
      <c r="DK103">
        <f t="shared" si="8"/>
        <v>24.078743006589168</v>
      </c>
      <c r="DL103">
        <f t="shared" si="9"/>
        <v>75.921256993410836</v>
      </c>
      <c r="DM103">
        <f t="shared" si="10"/>
        <v>47.368418684210646</v>
      </c>
    </row>
    <row r="104" spans="1:117" x14ac:dyDescent="0.2">
      <c r="A104">
        <v>13700</v>
      </c>
      <c r="B104">
        <v>12.206</v>
      </c>
      <c r="C104">
        <f>LittLittStacked!C104/LittLittStacked!$DI104*100</f>
        <v>0</v>
      </c>
      <c r="D104">
        <f>LittLittStacked!D104/LittLittStacked!$DI104*100</f>
        <v>0</v>
      </c>
      <c r="E104">
        <f>LittLittStacked!E104/LittLittStacked!$DI104*100</f>
        <v>0</v>
      </c>
      <c r="F104">
        <f>LittLittStacked!F104/LittLittStacked!$DI104*100</f>
        <v>3.0521039787453748</v>
      </c>
      <c r="G104">
        <f>LittLittStacked!G104/LittLittStacked!$DI104*100</f>
        <v>0.29067655978431201</v>
      </c>
      <c r="H104">
        <f>LittLittStacked!H104/LittLittStacked!$DI104*100</f>
        <v>17.803939034263863</v>
      </c>
      <c r="I104">
        <f>LittLittStacked!I104/LittLittStacked!$DI104*100</f>
        <v>0</v>
      </c>
      <c r="J104">
        <f>LittLittStacked!J104/LittLittStacked!$DI104*100</f>
        <v>0</v>
      </c>
      <c r="K104">
        <f>LittLittStacked!K104/LittLittStacked!$DI104*100</f>
        <v>7.2669139946078001E-2</v>
      </c>
      <c r="L104">
        <f>LittLittStacked!L104/LittLittStacked!$DI104*100</f>
        <v>0</v>
      </c>
      <c r="M104">
        <f>LittLittStacked!M104/LittLittStacked!$DI104*100</f>
        <v>0</v>
      </c>
      <c r="N104">
        <f>LittLittStacked!N104/LittLittStacked!$DI104*100</f>
        <v>0</v>
      </c>
      <c r="O104">
        <f>LittLittStacked!O104/LittLittStacked!$DI104*100</f>
        <v>0</v>
      </c>
      <c r="P104">
        <f>LittLittStacked!P104/LittLittStacked!$DI104*100</f>
        <v>0</v>
      </c>
      <c r="Q104">
        <f>LittLittStacked!Q104/LittLittStacked!$DI104*100</f>
        <v>0</v>
      </c>
      <c r="R104">
        <f>LittLittStacked!R104/LittLittStacked!$DI104*100</f>
        <v>0</v>
      </c>
      <c r="S104">
        <f>LittLittStacked!S104/LittLittStacked!$DI104*100</f>
        <v>0</v>
      </c>
      <c r="T104">
        <f>LittLittStacked!T104/LittLittStacked!$DI104*100</f>
        <v>0.145338279892156</v>
      </c>
      <c r="U104">
        <f>LittLittStacked!U104/LittLittStacked!$DI104*100</f>
        <v>0</v>
      </c>
      <c r="V104">
        <f>LittLittStacked!V104/LittLittStacked!$DI104*100</f>
        <v>0</v>
      </c>
      <c r="W104">
        <f>LittLittStacked!W104/LittLittStacked!$DI104*100</f>
        <v>0</v>
      </c>
      <c r="X104">
        <f>LittLittStacked!X104/LittLittStacked!$DI104*100</f>
        <v>8.4296210418258397</v>
      </c>
      <c r="Y104">
        <f>LittLittStacked!Y104/LittLittStacked!$DI104*100</f>
        <v>0</v>
      </c>
      <c r="Z104">
        <f>LittLittStacked!Z104/LittLittStacked!$DI104*100</f>
        <v>0</v>
      </c>
      <c r="AA104">
        <f>LittLittStacked!AA104/LittLittStacked!$DI104*100</f>
        <v>0</v>
      </c>
      <c r="AB104">
        <f>LittLittStacked!AB104/LittLittStacked!$DI104*100</f>
        <v>0</v>
      </c>
      <c r="AC104">
        <f>LittLittStacked!AC104/LittLittStacked!$DI104*100</f>
        <v>0</v>
      </c>
      <c r="AD104">
        <f>LittLittStacked!AD104/LittLittStacked!$DI104*100</f>
        <v>0</v>
      </c>
      <c r="AE104">
        <f>LittLittStacked!AE104/LittLittStacked!$DI104*100</f>
        <v>0</v>
      </c>
      <c r="AF104">
        <f>LittLittStacked!AF104/LittLittStacked!$DI104*100</f>
        <v>1.45338279892156</v>
      </c>
      <c r="AG104">
        <f>LittLittStacked!AG104/LittLittStacked!$DI104*100</f>
        <v>0</v>
      </c>
      <c r="AH104">
        <f>LittLittStacked!AH104/LittLittStacked!$DI104*100</f>
        <v>0</v>
      </c>
      <c r="AI104">
        <f>LittLittStacked!AI104/LittLittStacked!$DI104*100</f>
        <v>0.65402220900965247</v>
      </c>
      <c r="AJ104">
        <f>LittLittStacked!AJ104/LittLittStacked!$DI104*100</f>
        <v>9.8103331351447878</v>
      </c>
      <c r="AK104">
        <f>LittLittStacked!AK104/LittLittStacked!$DI104*100</f>
        <v>0</v>
      </c>
      <c r="AL104">
        <f>LittLittStacked!AL104/LittLittStacked!$DI104*100</f>
        <v>0.21800741983823399</v>
      </c>
      <c r="AM104">
        <f>LittLittStacked!AM104/LittLittStacked!$DI104*100</f>
        <v>0</v>
      </c>
      <c r="AN104">
        <f>LittLittStacked!AN104/LittLittStacked!$DI104*100</f>
        <v>0</v>
      </c>
      <c r="AO104">
        <f>LittLittStacked!AO104/LittLittStacked!$DI104*100</f>
        <v>0.72669139946077999</v>
      </c>
      <c r="AP104">
        <f>LittLittStacked!AP104/LittLittStacked!$DI104*100</f>
        <v>0</v>
      </c>
      <c r="AQ104">
        <f>LittLittStacked!AQ104/LittLittStacked!$DI104*100</f>
        <v>0</v>
      </c>
      <c r="AR104">
        <f>LittLittStacked!AR104/LittLittStacked!$DI104*100</f>
        <v>0</v>
      </c>
      <c r="AS104">
        <f>LittLittStacked!AS104/LittLittStacked!$DI104*100</f>
        <v>0</v>
      </c>
      <c r="AT104">
        <v>0</v>
      </c>
      <c r="AU104">
        <f>LittLittStacked!AU104/LittLittStacked!$DI104*100</f>
        <v>0</v>
      </c>
      <c r="AV104">
        <f>LittLittStacked!AV104/LittLittStacked!$DI104*100</f>
        <v>0</v>
      </c>
      <c r="AW104">
        <f>LittLittStacked!AW104/LittLittStacked!$DI104*100</f>
        <v>0</v>
      </c>
      <c r="AX104">
        <f>LittLittStacked!AX104/LittLittStacked!$DI104*100</f>
        <v>0</v>
      </c>
      <c r="AY104">
        <f>LittLittStacked!AY104/LittLittStacked!$DI104*100</f>
        <v>0.50505049484746489</v>
      </c>
      <c r="AZ104">
        <f>LittLittStacked!AZ104/LittLittStacked!$DI104*100</f>
        <v>0</v>
      </c>
      <c r="BA104">
        <f>LittLittStacked!BA104/LittLittStacked!$DI104*100</f>
        <v>46.969696020814233</v>
      </c>
      <c r="BB104">
        <f>LittLittStacked!BB104/LittLittStacked!$DI104*100</f>
        <v>0</v>
      </c>
      <c r="BC104">
        <f>LittLittStacked!BC104/LittLittStacked!$DI104*100</f>
        <v>3.3427802354993901</v>
      </c>
      <c r="BD104">
        <f>LittLittStacked!BD104/LittLittStacked!$DI104*100</f>
        <v>0</v>
      </c>
      <c r="BE104">
        <f>LittLittStacked!BE104/LittLittStacked!$DI104*100</f>
        <v>0</v>
      </c>
      <c r="BF104">
        <f>LittLittStacked!BF104/LittLittStacked!$DI104*100</f>
        <v>0</v>
      </c>
      <c r="BG104">
        <f>LittLittStacked!BG104/LittLittStacked!$DI104*100</f>
        <v>0</v>
      </c>
      <c r="BH104">
        <f>LittLittStacked!BH104/LittLittStacked!$DI104*100</f>
        <v>7.2669139946078001E-2</v>
      </c>
      <c r="BI104">
        <f>LittLittStacked!BI104/LittLittStacked!$DI104*100</f>
        <v>2.0202019793898596</v>
      </c>
      <c r="BJ104">
        <f>LittLittStacked!BJ104/LittLittStacked!$DI104*100</f>
        <v>0</v>
      </c>
      <c r="BK104">
        <f>LittLittStacked!BK104/LittLittStacked!$DI104*100</f>
        <v>0</v>
      </c>
      <c r="BL104">
        <f>LittLittStacked!BL104/LittLittStacked!$DI104*100</f>
        <v>0</v>
      </c>
      <c r="BM104">
        <f>LittLittStacked!BM104/LittLittStacked!$DI104*100</f>
        <v>7.2669139946078001E-2</v>
      </c>
      <c r="BN104">
        <f>LittLittStacked!BN104/LittLittStacked!$DI104*100</f>
        <v>0</v>
      </c>
      <c r="BO104">
        <f>LittLittStacked!BO104/LittLittStacked!$DI104*100</f>
        <v>0</v>
      </c>
      <c r="BP104">
        <f>LittLittStacked!BP104/LittLittStacked!$DI104*100</f>
        <v>0</v>
      </c>
      <c r="BQ104">
        <f>LittLittStacked!BQ104/LittLittStacked!$DI104*100</f>
        <v>0</v>
      </c>
      <c r="BR104">
        <f>LittLittStacked!BR104/LittLittStacked!$DI104*100</f>
        <v>0.36334569973038999</v>
      </c>
      <c r="BS104">
        <f>LittLittStacked!BS104/LittLittStacked!$DI104*100</f>
        <v>2.5434196455874822</v>
      </c>
      <c r="BT104">
        <f>LittLittStacked!BT104/LittLittStacked!$DI104*100</f>
        <v>0</v>
      </c>
      <c r="BU104">
        <f>LittLittStacked!BU104/LittLittStacked!$DI104*100</f>
        <v>0</v>
      </c>
      <c r="BV104">
        <f>LittLittStacked!BV104/LittLittStacked!$DI104*100</f>
        <v>0</v>
      </c>
      <c r="BW104">
        <f>LittLittStacked!BW104/LittLittStacked!$DI104*100</f>
        <v>0</v>
      </c>
      <c r="BX104">
        <f>LittLittStacked!BX104/LittLittStacked!$DI104*100</f>
        <v>0</v>
      </c>
      <c r="BY104">
        <f>LittLittStacked!BY104/LittLittStacked!$DI104*100</f>
        <v>0</v>
      </c>
      <c r="BZ104">
        <f>LittLittStacked!BZ104/LittLittStacked!$DI104*100</f>
        <v>0</v>
      </c>
      <c r="CA104">
        <f>LittLittStacked!CA104/LittLittStacked!$DI104*100</f>
        <v>0</v>
      </c>
      <c r="CB104">
        <f>LittLittStacked!CB104/LittLittStacked!$DI104*100</f>
        <v>0</v>
      </c>
      <c r="CC104">
        <f>LittLittStacked!CC104/LittLittStacked!$DI104*100</f>
        <v>0</v>
      </c>
      <c r="CD104">
        <f>LittLittStacked!CD104/LittLittStacked!$DI104*100</f>
        <v>0.65402220900965247</v>
      </c>
      <c r="CE104">
        <f>LittLittStacked!CE104/LittLittStacked!$DI104*100</f>
        <v>0</v>
      </c>
      <c r="CF104">
        <f>LittLittStacked!CF104/LittLittStacked!$DI104*100</f>
        <v>0</v>
      </c>
      <c r="CG104">
        <f>LittLittStacked!CG104/LittLittStacked!$DI104*100</f>
        <v>0</v>
      </c>
      <c r="CH104">
        <f>LittLittStacked!CH104/LittLittStacked!$DI104*100</f>
        <v>0</v>
      </c>
      <c r="CI104">
        <f>LittLittStacked!CI104/LittLittStacked!$DI104*100</f>
        <v>0</v>
      </c>
      <c r="CJ104">
        <f>LittLittStacked!CJ104/LittLittStacked!$DI104*100</f>
        <v>0.58135301855852495</v>
      </c>
      <c r="CK104">
        <f>LittLittStacked!CK104/LittLittStacked!$DI104*100</f>
        <v>0</v>
      </c>
      <c r="CL104">
        <f>LittLittStacked!CL104/LittLittStacked!$DI104*100</f>
        <v>7.2669139946078001E-2</v>
      </c>
      <c r="CM104">
        <f>LittLittStacked!CM104/LittLittStacked!$DI104*100</f>
        <v>0</v>
      </c>
      <c r="CN104">
        <f>LittLittStacked!CN104/LittLittStacked!$DI104*100</f>
        <v>0</v>
      </c>
      <c r="CO104">
        <f>LittLittStacked!CO104/LittLittStacked!$DI104*100</f>
        <v>0</v>
      </c>
      <c r="CP104">
        <f>LittLittStacked!CP104/LittLittStacked!$DI104*100</f>
        <v>0</v>
      </c>
      <c r="CQ104">
        <f>LittLittStacked!CQ104/LittLittStacked!$DI104*100</f>
        <v>0</v>
      </c>
      <c r="CR104">
        <f>LittLittStacked!CR104/LittLittStacked!$DI104*100</f>
        <v>0</v>
      </c>
      <c r="CS104">
        <f>LittLittStacked!CS104/LittLittStacked!$DI104*100</f>
        <v>0</v>
      </c>
      <c r="CT104">
        <f>LittLittStacked!CT104/LittLittStacked!$DI104*100</f>
        <v>7.2669139946078001E-2</v>
      </c>
      <c r="CU104">
        <f>LittLittStacked!CU104/LittLittStacked!$DI104*100</f>
        <v>0</v>
      </c>
      <c r="CV104">
        <f>LittLittStacked!CV104/LittLittStacked!$DI104*100</f>
        <v>0</v>
      </c>
      <c r="CW104">
        <f>LittLittStacked!CW104/LittLittStacked!$DI104*100</f>
        <v>0</v>
      </c>
      <c r="CX104">
        <f>LittLittStacked!CX104/LittLittStacked!$DI104*100</f>
        <v>0</v>
      </c>
      <c r="CY104">
        <f>LittLittStacked!CY104/LittLittStacked!$DI104*100</f>
        <v>0</v>
      </c>
      <c r="CZ104">
        <f>LittLittStacked!CZ104/LittLittStacked!$DI104*100</f>
        <v>7.2669139946078001E-2</v>
      </c>
      <c r="DA104">
        <f>LittLittStacked!DA104/LittLittStacked!$DI104*100</f>
        <v>0</v>
      </c>
      <c r="DB104">
        <f>LittLittStacked!DB104/LittLittStacked!$DI104*100</f>
        <v>0</v>
      </c>
      <c r="DC104">
        <f>LittLittStacked!DC104/LittLittStacked!$DI104*100</f>
        <v>0</v>
      </c>
      <c r="DD104">
        <f>LittLittStacked!DD104/LittLittStacked!$DI104*100</f>
        <v>0</v>
      </c>
      <c r="DE104">
        <f>LittLittStacked!DE104/LittLittStacked!$DI104*100</f>
        <v>0</v>
      </c>
      <c r="DF104">
        <f>LittLittStacked!DF104/LittLittStacked!$DI104*100</f>
        <v>0</v>
      </c>
      <c r="DG104">
        <f>LittLittStacked!DG104/LittLittStacked!$DI104*100</f>
        <v>0</v>
      </c>
      <c r="DH104">
        <f>LittLittStacked!DH104/LittLittStacked!$DI104*100</f>
        <v>0</v>
      </c>
      <c r="DI104">
        <f t="shared" si="7"/>
        <v>100</v>
      </c>
      <c r="DJ104" t="s">
        <v>473</v>
      </c>
      <c r="DK104">
        <f t="shared" si="8"/>
        <v>24.63483773464975</v>
      </c>
      <c r="DL104">
        <f t="shared" si="9"/>
        <v>75.36516226535025</v>
      </c>
      <c r="DM104">
        <f t="shared" si="10"/>
        <v>49.49494849505156</v>
      </c>
    </row>
    <row r="105" spans="1:117" x14ac:dyDescent="0.2">
      <c r="A105">
        <v>13729</v>
      </c>
      <c r="B105">
        <v>12.228</v>
      </c>
      <c r="C105">
        <f>LittLittStacked!C105/LittLittStacked!$DI105*100</f>
        <v>0</v>
      </c>
      <c r="D105">
        <f>LittLittStacked!D105/LittLittStacked!$DI105*100</f>
        <v>0</v>
      </c>
      <c r="E105">
        <f>LittLittStacked!E105/LittLittStacked!$DI105*100</f>
        <v>0</v>
      </c>
      <c r="F105">
        <f>LittLittStacked!F105/LittLittStacked!$DI105*100</f>
        <v>6.9247513810427614</v>
      </c>
      <c r="G105">
        <f>LittLittStacked!G105/LittLittStacked!$DI105*100</f>
        <v>0.51024496637923722</v>
      </c>
      <c r="H105">
        <f>LittLittStacked!H105/LittLittStacked!$DI105*100</f>
        <v>11.07960683394583</v>
      </c>
      <c r="I105">
        <f>LittLittStacked!I105/LittLittStacked!$DI105*100</f>
        <v>0</v>
      </c>
      <c r="J105">
        <f>LittLittStacked!J105/LittLittStacked!$DI105*100</f>
        <v>0</v>
      </c>
      <c r="K105">
        <f>LittLittStacked!K105/LittLittStacked!$DI105*100</f>
        <v>7.2892138054176742E-2</v>
      </c>
      <c r="L105">
        <f>LittLittStacked!L105/LittLittStacked!$DI105*100</f>
        <v>7.2892138054176742E-2</v>
      </c>
      <c r="M105">
        <f>LittLittStacked!M105/LittLittStacked!$DI105*100</f>
        <v>0</v>
      </c>
      <c r="N105">
        <f>LittLittStacked!N105/LittLittStacked!$DI105*100</f>
        <v>0</v>
      </c>
      <c r="O105">
        <f>LittLittStacked!O105/LittLittStacked!$DI105*100</f>
        <v>0</v>
      </c>
      <c r="P105">
        <f>LittLittStacked!P105/LittLittStacked!$DI105*100</f>
        <v>0</v>
      </c>
      <c r="Q105">
        <f>LittLittStacked!Q105/LittLittStacked!$DI105*100</f>
        <v>7.2892138054176742E-2</v>
      </c>
      <c r="R105">
        <f>LittLittStacked!R105/LittLittStacked!$DI105*100</f>
        <v>0</v>
      </c>
      <c r="S105">
        <f>LittLittStacked!S105/LittLittStacked!$DI105*100</f>
        <v>0</v>
      </c>
      <c r="T105">
        <f>LittLittStacked!T105/LittLittStacked!$DI105*100</f>
        <v>0.29156855221670697</v>
      </c>
      <c r="U105">
        <f>LittLittStacked!U105/LittLittStacked!$DI105*100</f>
        <v>0</v>
      </c>
      <c r="V105">
        <f>LittLittStacked!V105/LittLittStacked!$DI105*100</f>
        <v>0</v>
      </c>
      <c r="W105">
        <f>LittLittStacked!W105/LittLittStacked!$DI105*100</f>
        <v>7.2892138054176742E-2</v>
      </c>
      <c r="X105">
        <f>LittLittStacked!X105/LittLittStacked!$DI105*100</f>
        <v>9.4030866182373476</v>
      </c>
      <c r="Y105">
        <f>LittLittStacked!Y105/LittLittStacked!$DI105*100</f>
        <v>0</v>
      </c>
      <c r="Z105">
        <f>LittLittStacked!Z105/LittLittStacked!$DI105*100</f>
        <v>0</v>
      </c>
      <c r="AA105">
        <f>LittLittStacked!AA105/LittLittStacked!$DI105*100</f>
        <v>0</v>
      </c>
      <c r="AB105">
        <f>LittLittStacked!AB105/LittLittStacked!$DI105*100</f>
        <v>0</v>
      </c>
      <c r="AC105">
        <f>LittLittStacked!AC105/LittLittStacked!$DI105*100</f>
        <v>0</v>
      </c>
      <c r="AD105">
        <f>LittLittStacked!AD105/LittLittStacked!$DI105*100</f>
        <v>0</v>
      </c>
      <c r="AE105">
        <f>LittLittStacked!AE105/LittLittStacked!$DI105*100</f>
        <v>0</v>
      </c>
      <c r="AF105">
        <f>LittLittStacked!AF105/LittLittStacked!$DI105*100</f>
        <v>1.4578427610835349</v>
      </c>
      <c r="AG105">
        <f>LittLittStacked!AG105/LittLittStacked!$DI105*100</f>
        <v>0</v>
      </c>
      <c r="AH105">
        <f>LittLittStacked!AH105/LittLittStacked!$DI105*100</f>
        <v>0</v>
      </c>
      <c r="AI105">
        <f>LittLittStacked!AI105/LittLittStacked!$DI105*100</f>
        <v>0.72892138054176747</v>
      </c>
      <c r="AJ105">
        <f>LittLittStacked!AJ105/LittLittStacked!$DI105*100</f>
        <v>17.275439146585533</v>
      </c>
      <c r="AK105">
        <f>LittLittStacked!AK105/LittLittStacked!$DI105*100</f>
        <v>0</v>
      </c>
      <c r="AL105">
        <f>LittLittStacked!AL105/LittLittStacked!$DI105*100</f>
        <v>0.21867641416253025</v>
      </c>
      <c r="AM105">
        <f>LittLittStacked!AM105/LittLittStacked!$DI105*100</f>
        <v>0</v>
      </c>
      <c r="AN105">
        <f>LittLittStacked!AN105/LittLittStacked!$DI105*100</f>
        <v>0</v>
      </c>
      <c r="AO105">
        <f>LittLittStacked!AO105/LittLittStacked!$DI105*100</f>
        <v>0.43735282832506051</v>
      </c>
      <c r="AP105">
        <f>LittLittStacked!AP105/LittLittStacked!$DI105*100</f>
        <v>0</v>
      </c>
      <c r="AQ105">
        <f>LittLittStacked!AQ105/LittLittStacked!$DI105*100</f>
        <v>0</v>
      </c>
      <c r="AR105">
        <f>LittLittStacked!AR105/LittLittStacked!$DI105*100</f>
        <v>0</v>
      </c>
      <c r="AS105">
        <f>LittLittStacked!AS105/LittLittStacked!$DI105*100</f>
        <v>0</v>
      </c>
      <c r="AT105">
        <v>0</v>
      </c>
      <c r="AU105">
        <f>LittLittStacked!AU105/LittLittStacked!$DI105*100</f>
        <v>0</v>
      </c>
      <c r="AV105">
        <f>LittLittStacked!AV105/LittLittStacked!$DI105*100</f>
        <v>7.2892138054176742E-2</v>
      </c>
      <c r="AW105">
        <f>LittLittStacked!AW105/LittLittStacked!$DI105*100</f>
        <v>0</v>
      </c>
      <c r="AX105">
        <f>LittLittStacked!AX105/LittLittStacked!$DI105*100</f>
        <v>0</v>
      </c>
      <c r="AY105">
        <f>LittLittStacked!AY105/LittLittStacked!$DI105*100</f>
        <v>0</v>
      </c>
      <c r="AZ105">
        <f>LittLittStacked!AZ105/LittLittStacked!$DI105*100</f>
        <v>0</v>
      </c>
      <c r="BA105">
        <f>LittLittStacked!BA105/LittLittStacked!$DI105*100</f>
        <v>38.150288664506</v>
      </c>
      <c r="BB105">
        <f>LittLittStacked!BB105/LittLittStacked!$DI105*100</f>
        <v>0</v>
      </c>
      <c r="BC105">
        <f>LittLittStacked!BC105/LittLittStacked!$DI105*100</f>
        <v>3.0614699138823589</v>
      </c>
      <c r="BD105">
        <f>LittLittStacked!BD105/LittLittStacked!$DI105*100</f>
        <v>0</v>
      </c>
      <c r="BE105">
        <f>LittLittStacked!BE105/LittLittStacked!$DI105*100</f>
        <v>0</v>
      </c>
      <c r="BF105">
        <f>LittLittStacked!BF105/LittLittStacked!$DI105*100</f>
        <v>0</v>
      </c>
      <c r="BG105">
        <f>LittLittStacked!BG105/LittLittStacked!$DI105*100</f>
        <v>0</v>
      </c>
      <c r="BH105">
        <f>LittLittStacked!BH105/LittLittStacked!$DI105*100</f>
        <v>7.2892138054176742E-2</v>
      </c>
      <c r="BI105">
        <f>LittLittStacked!BI105/LittLittStacked!$DI105*100</f>
        <v>4.0462427371445751</v>
      </c>
      <c r="BJ105">
        <f>LittLittStacked!BJ105/LittLittStacked!$DI105*100</f>
        <v>0</v>
      </c>
      <c r="BK105">
        <f>LittLittStacked!BK105/LittLittStacked!$DI105*100</f>
        <v>0</v>
      </c>
      <c r="BL105">
        <f>LittLittStacked!BL105/LittLittStacked!$DI105*100</f>
        <v>0</v>
      </c>
      <c r="BM105">
        <f>LittLittStacked!BM105/LittLittStacked!$DI105*100</f>
        <v>0.36446069027088374</v>
      </c>
      <c r="BN105">
        <f>LittLittStacked!BN105/LittLittStacked!$DI105*100</f>
        <v>0</v>
      </c>
      <c r="BO105">
        <f>LittLittStacked!BO105/LittLittStacked!$DI105*100</f>
        <v>0</v>
      </c>
      <c r="BP105">
        <f>LittLittStacked!BP105/LittLittStacked!$DI105*100</f>
        <v>0</v>
      </c>
      <c r="BQ105">
        <f>LittLittStacked!BQ105/LittLittStacked!$DI105*100</f>
        <v>0</v>
      </c>
      <c r="BR105">
        <f>LittLittStacked!BR105/LittLittStacked!$DI105*100</f>
        <v>0.65602947370146136</v>
      </c>
      <c r="BS105">
        <f>LittLittStacked!BS105/LittLittStacked!$DI105*100</f>
        <v>2.6241167387364923</v>
      </c>
      <c r="BT105">
        <f>LittLittStacked!BT105/LittLittStacked!$DI105*100</f>
        <v>0</v>
      </c>
      <c r="BU105">
        <f>LittLittStacked!BU105/LittLittStacked!$DI105*100</f>
        <v>7.2892138054176742E-2</v>
      </c>
      <c r="BV105">
        <f>LittLittStacked!BV105/LittLittStacked!$DI105*100</f>
        <v>0</v>
      </c>
      <c r="BW105">
        <f>LittLittStacked!BW105/LittLittStacked!$DI105*100</f>
        <v>0</v>
      </c>
      <c r="BX105">
        <f>LittLittStacked!BX105/LittLittStacked!$DI105*100</f>
        <v>0</v>
      </c>
      <c r="BY105">
        <f>LittLittStacked!BY105/LittLittStacked!$DI105*100</f>
        <v>0</v>
      </c>
      <c r="BZ105">
        <f>LittLittStacked!BZ105/LittLittStacked!$DI105*100</f>
        <v>0</v>
      </c>
      <c r="CA105">
        <f>LittLittStacked!CA105/LittLittStacked!$DI105*100</f>
        <v>0</v>
      </c>
      <c r="CB105">
        <f>LittLittStacked!CB105/LittLittStacked!$DI105*100</f>
        <v>0</v>
      </c>
      <c r="CC105">
        <f>LittLittStacked!CC105/LittLittStacked!$DI105*100</f>
        <v>0</v>
      </c>
      <c r="CD105">
        <f>LittLittStacked!CD105/LittLittStacked!$DI105*100</f>
        <v>0.58313698882647858</v>
      </c>
      <c r="CE105">
        <f>LittLittStacked!CE105/LittLittStacked!$DI105*100</f>
        <v>0</v>
      </c>
      <c r="CF105">
        <f>LittLittStacked!CF105/LittLittStacked!$DI105*100</f>
        <v>0</v>
      </c>
      <c r="CG105">
        <f>LittLittStacked!CG105/LittLittStacked!$DI105*100</f>
        <v>0</v>
      </c>
      <c r="CH105">
        <f>LittLittStacked!CH105/LittLittStacked!$DI105*100</f>
        <v>0</v>
      </c>
      <c r="CI105">
        <f>LittLittStacked!CI105/LittLittStacked!$DI105*100</f>
        <v>0</v>
      </c>
      <c r="CJ105">
        <f>LittLittStacked!CJ105/LittLittStacked!$DI105*100</f>
        <v>1.5307346679238412</v>
      </c>
      <c r="CK105">
        <f>LittLittStacked!CK105/LittLittStacked!$DI105*100</f>
        <v>0</v>
      </c>
      <c r="CL105">
        <f>LittLittStacked!CL105/LittLittStacked!$DI105*100</f>
        <v>0</v>
      </c>
      <c r="CM105">
        <f>LittLittStacked!CM105/LittLittStacked!$DI105*100</f>
        <v>7.2892138054176742E-2</v>
      </c>
      <c r="CN105">
        <f>LittLittStacked!CN105/LittLittStacked!$DI105*100</f>
        <v>0</v>
      </c>
      <c r="CO105">
        <f>LittLittStacked!CO105/LittLittStacked!$DI105*100</f>
        <v>0</v>
      </c>
      <c r="CP105">
        <f>LittLittStacked!CP105/LittLittStacked!$DI105*100</f>
        <v>0</v>
      </c>
      <c r="CQ105">
        <f>LittLittStacked!CQ105/LittLittStacked!$DI105*100</f>
        <v>0</v>
      </c>
      <c r="CR105">
        <f>LittLittStacked!CR105/LittLittStacked!$DI105*100</f>
        <v>0</v>
      </c>
      <c r="CS105">
        <f>LittLittStacked!CS105/LittLittStacked!$DI105*100</f>
        <v>0</v>
      </c>
      <c r="CT105">
        <f>LittLittStacked!CT105/LittLittStacked!$DI105*100</f>
        <v>0</v>
      </c>
      <c r="CU105">
        <f>LittLittStacked!CU105/LittLittStacked!$DI105*100</f>
        <v>0</v>
      </c>
      <c r="CV105">
        <f>LittLittStacked!CV105/LittLittStacked!$DI105*100</f>
        <v>0</v>
      </c>
      <c r="CW105">
        <f>LittLittStacked!CW105/LittLittStacked!$DI105*100</f>
        <v>0</v>
      </c>
      <c r="CX105">
        <f>LittLittStacked!CX105/LittLittStacked!$DI105*100</f>
        <v>0</v>
      </c>
      <c r="CY105">
        <f>LittLittStacked!CY105/LittLittStacked!$DI105*100</f>
        <v>0</v>
      </c>
      <c r="CZ105">
        <f>LittLittStacked!CZ105/LittLittStacked!$DI105*100</f>
        <v>7.2892138054176742E-2</v>
      </c>
      <c r="DA105">
        <f>LittLittStacked!DA105/LittLittStacked!$DI105*100</f>
        <v>0</v>
      </c>
      <c r="DB105">
        <f>LittLittStacked!DB105/LittLittStacked!$DI105*100</f>
        <v>0</v>
      </c>
      <c r="DC105">
        <f>LittLittStacked!DC105/LittLittStacked!$DI105*100</f>
        <v>0</v>
      </c>
      <c r="DD105">
        <f>LittLittStacked!DD105/LittLittStacked!$DI105*100</f>
        <v>0</v>
      </c>
      <c r="DE105">
        <f>LittLittStacked!DE105/LittLittStacked!$DI105*100</f>
        <v>0</v>
      </c>
      <c r="DF105">
        <f>LittLittStacked!DF105/LittLittStacked!$DI105*100</f>
        <v>0</v>
      </c>
      <c r="DG105">
        <f>LittLittStacked!DG105/LittLittStacked!$DI105*100</f>
        <v>0</v>
      </c>
      <c r="DH105">
        <f>LittLittStacked!DH105/LittLittStacked!$DI105*100</f>
        <v>0</v>
      </c>
      <c r="DI105">
        <f t="shared" si="7"/>
        <v>99.999999999999986</v>
      </c>
      <c r="DJ105" t="s">
        <v>473</v>
      </c>
      <c r="DK105">
        <f t="shared" si="8"/>
        <v>17.421222729052271</v>
      </c>
      <c r="DL105">
        <f t="shared" si="9"/>
        <v>82.578777270947725</v>
      </c>
      <c r="DM105">
        <f t="shared" si="10"/>
        <v>42.196531401650574</v>
      </c>
    </row>
    <row r="106" spans="1:117" x14ac:dyDescent="0.2">
      <c r="A106">
        <v>13757</v>
      </c>
      <c r="B106">
        <v>12.25</v>
      </c>
      <c r="C106">
        <f>LittLittStacked!C106/LittLittStacked!$DI106*100</f>
        <v>0</v>
      </c>
      <c r="D106">
        <f>LittLittStacked!D106/LittLittStacked!$DI106*100</f>
        <v>0</v>
      </c>
      <c r="E106">
        <f>LittLittStacked!E106/LittLittStacked!$DI106*100</f>
        <v>0</v>
      </c>
      <c r="F106">
        <f>LittLittStacked!F106/LittLittStacked!$DI106*100</f>
        <v>7.8348170950536726</v>
      </c>
      <c r="G106">
        <f>LittLittStacked!G106/LittLittStacked!$DI106*100</f>
        <v>0.39669946762353225</v>
      </c>
      <c r="H106">
        <f>LittLittStacked!H106/LittLittStacked!$DI106*100</f>
        <v>24.892889166369482</v>
      </c>
      <c r="I106">
        <f>LittLittStacked!I106/LittLittStacked!$DI106*100</f>
        <v>0</v>
      </c>
      <c r="J106">
        <f>LittLittStacked!J106/LittLittStacked!$DI106*100</f>
        <v>0</v>
      </c>
      <c r="K106">
        <f>LittLittStacked!K106/LittLittStacked!$DI106*100</f>
        <v>0.69422397710031047</v>
      </c>
      <c r="L106">
        <f>LittLittStacked!L106/LittLittStacked!$DI106*100</f>
        <v>0</v>
      </c>
      <c r="M106">
        <f>LittLittStacked!M106/LittLittStacked!$DI106*100</f>
        <v>0</v>
      </c>
      <c r="N106">
        <f>LittLittStacked!N106/LittLittStacked!$DI106*100</f>
        <v>0</v>
      </c>
      <c r="O106">
        <f>LittLittStacked!O106/LittLittStacked!$DI106*100</f>
        <v>0</v>
      </c>
      <c r="P106">
        <f>LittLittStacked!P106/LittLittStacked!$DI106*100</f>
        <v>0</v>
      </c>
      <c r="Q106">
        <f>LittLittStacked!Q106/LittLittStacked!$DI106*100</f>
        <v>9.9174885154057257E-2</v>
      </c>
      <c r="R106">
        <f>LittLittStacked!R106/LittLittStacked!$DI106*100</f>
        <v>0</v>
      </c>
      <c r="S106">
        <f>LittLittStacked!S106/LittLittStacked!$DI106*100</f>
        <v>0</v>
      </c>
      <c r="T106">
        <f>LittLittStacked!T106/LittLittStacked!$DI106*100</f>
        <v>9.9174885154057257E-2</v>
      </c>
      <c r="U106">
        <f>LittLittStacked!U106/LittLittStacked!$DI106*100</f>
        <v>0</v>
      </c>
      <c r="V106">
        <f>LittLittStacked!V106/LittLittStacked!$DI106*100</f>
        <v>0</v>
      </c>
      <c r="W106">
        <f>LittLittStacked!W106/LittLittStacked!$DI106*100</f>
        <v>0</v>
      </c>
      <c r="X106">
        <f>LittLittStacked!X106/LittLittStacked!$DI106*100</f>
        <v>9.6199629840311918</v>
      </c>
      <c r="Y106">
        <f>LittLittStacked!Y106/LittLittStacked!$DI106*100</f>
        <v>0</v>
      </c>
      <c r="Z106">
        <f>LittLittStacked!Z106/LittLittStacked!$DI106*100</f>
        <v>0</v>
      </c>
      <c r="AA106">
        <f>LittLittStacked!AA106/LittLittStacked!$DI106*100</f>
        <v>0</v>
      </c>
      <c r="AB106">
        <f>LittLittStacked!AB106/LittLittStacked!$DI106*100</f>
        <v>0</v>
      </c>
      <c r="AC106">
        <f>LittLittStacked!AC106/LittLittStacked!$DI106*100</f>
        <v>0</v>
      </c>
      <c r="AD106">
        <f>LittLittStacked!AD106/LittLittStacked!$DI106*100</f>
        <v>0</v>
      </c>
      <c r="AE106">
        <f>LittLittStacked!AE106/LittLittStacked!$DI106*100</f>
        <v>0</v>
      </c>
      <c r="AF106">
        <f>LittLittStacked!AF106/LittLittStacked!$DI106*100</f>
        <v>9.9174885154057257E-2</v>
      </c>
      <c r="AG106">
        <f>LittLittStacked!AG106/LittLittStacked!$DI106*100</f>
        <v>0</v>
      </c>
      <c r="AH106">
        <f>LittLittStacked!AH106/LittLittStacked!$DI106*100</f>
        <v>0</v>
      </c>
      <c r="AI106">
        <f>LittLittStacked!AI106/LittLittStacked!$DI106*100</f>
        <v>0.39669946762353225</v>
      </c>
      <c r="AJ106">
        <f>LittLittStacked!AJ106/LittLittStacked!$DI106*100</f>
        <v>18.347349373938787</v>
      </c>
      <c r="AK106">
        <f>LittLittStacked!AK106/LittLittStacked!$DI106*100</f>
        <v>0</v>
      </c>
      <c r="AL106">
        <f>LittLittStacked!AL106/LittLittStacked!$DI106*100</f>
        <v>0.297524582469475</v>
      </c>
      <c r="AM106">
        <f>LittLittStacked!AM106/LittLittStacked!$DI106*100</f>
        <v>0</v>
      </c>
      <c r="AN106">
        <f>LittLittStacked!AN106/LittLittStacked!$DI106*100</f>
        <v>0</v>
      </c>
      <c r="AO106">
        <f>LittLittStacked!AO106/LittLittStacked!$DI106*100</f>
        <v>0.99174885154057257</v>
      </c>
      <c r="AP106">
        <f>LittLittStacked!AP106/LittLittStacked!$DI106*100</f>
        <v>0</v>
      </c>
      <c r="AQ106">
        <f>LittLittStacked!AQ106/LittLittStacked!$DI106*100</f>
        <v>0</v>
      </c>
      <c r="AR106">
        <f>LittLittStacked!AR106/LittLittStacked!$DI106*100</f>
        <v>0</v>
      </c>
      <c r="AS106">
        <f>LittLittStacked!AS106/LittLittStacked!$DI106*100</f>
        <v>0</v>
      </c>
      <c r="AT106">
        <v>0</v>
      </c>
      <c r="AU106">
        <f>LittLittStacked!AU106/LittLittStacked!$DI106*100</f>
        <v>0</v>
      </c>
      <c r="AV106">
        <f>LittLittStacked!AV106/LittLittStacked!$DI106*100</f>
        <v>0</v>
      </c>
      <c r="AW106">
        <f>LittLittStacked!AW106/LittLittStacked!$DI106*100</f>
        <v>0</v>
      </c>
      <c r="AX106">
        <f>LittLittStacked!AX106/LittLittStacked!$DI106*100</f>
        <v>0</v>
      </c>
      <c r="AY106">
        <f>LittLittStacked!AY106/LittLittStacked!$DI106*100</f>
        <v>0</v>
      </c>
      <c r="AZ106">
        <f>LittLittStacked!AZ106/LittLittStacked!$DI106*100</f>
        <v>0</v>
      </c>
      <c r="BA106">
        <f>LittLittStacked!BA106/LittLittStacked!$DI106*100</f>
        <v>26.277370843412079</v>
      </c>
      <c r="BB106">
        <f>LittLittStacked!BB106/LittLittStacked!$DI106*100</f>
        <v>0</v>
      </c>
      <c r="BC106">
        <f>LittLittStacked!BC106/LittLittStacked!$DI106*100</f>
        <v>3.5702946976629133</v>
      </c>
      <c r="BD106">
        <f>LittLittStacked!BD106/LittLittStacked!$DI106*100</f>
        <v>0</v>
      </c>
      <c r="BE106">
        <f>LittLittStacked!BE106/LittLittStacked!$DI106*100</f>
        <v>9.9174885154057257E-2</v>
      </c>
      <c r="BF106">
        <f>LittLittStacked!BF106/LittLittStacked!$DI106*100</f>
        <v>0</v>
      </c>
      <c r="BG106">
        <f>LittLittStacked!BG106/LittLittStacked!$DI106*100</f>
        <v>0</v>
      </c>
      <c r="BH106">
        <f>LittLittStacked!BH106/LittLittStacked!$DI106*100</f>
        <v>9.9174885154057257E-2</v>
      </c>
      <c r="BI106">
        <f>LittLittStacked!BI106/LittLittStacked!$DI106*100</f>
        <v>0.72992696787255773</v>
      </c>
      <c r="BJ106">
        <f>LittLittStacked!BJ106/LittLittStacked!$DI106*100</f>
        <v>0</v>
      </c>
      <c r="BK106">
        <f>LittLittStacked!BK106/LittLittStacked!$DI106*100</f>
        <v>0</v>
      </c>
      <c r="BL106">
        <f>LittLittStacked!BL106/LittLittStacked!$DI106*100</f>
        <v>9.9174885154057257E-2</v>
      </c>
      <c r="BM106">
        <f>LittLittStacked!BM106/LittLittStacked!$DI106*100</f>
        <v>9.9174885154057257E-2</v>
      </c>
      <c r="BN106">
        <f>LittLittStacked!BN106/LittLittStacked!$DI106*100</f>
        <v>0</v>
      </c>
      <c r="BO106">
        <f>LittLittStacked!BO106/LittLittStacked!$DI106*100</f>
        <v>0</v>
      </c>
      <c r="BP106">
        <f>LittLittStacked!BP106/LittLittStacked!$DI106*100</f>
        <v>0</v>
      </c>
      <c r="BQ106">
        <f>LittLittStacked!BQ106/LittLittStacked!$DI106*100</f>
        <v>0</v>
      </c>
      <c r="BR106">
        <f>LittLittStacked!BR106/LittLittStacked!$DI106*100</f>
        <v>0.79339922721785161</v>
      </c>
      <c r="BS106">
        <f>LittLittStacked!BS106/LittLittStacked!$DI106*100</f>
        <v>2.7768962003720294</v>
      </c>
      <c r="BT106">
        <f>LittLittStacked!BT106/LittLittStacked!$DI106*100</f>
        <v>0</v>
      </c>
      <c r="BU106">
        <f>LittLittStacked!BU106/LittLittStacked!$DI106*100</f>
        <v>9.9174885154057257E-2</v>
      </c>
      <c r="BV106">
        <f>LittLittStacked!BV106/LittLittStacked!$DI106*100</f>
        <v>0</v>
      </c>
      <c r="BW106">
        <f>LittLittStacked!BW106/LittLittStacked!$DI106*100</f>
        <v>0</v>
      </c>
      <c r="BX106">
        <f>LittLittStacked!BX106/LittLittStacked!$DI106*100</f>
        <v>0</v>
      </c>
      <c r="BY106">
        <f>LittLittStacked!BY106/LittLittStacked!$DI106*100</f>
        <v>0</v>
      </c>
      <c r="BZ106">
        <f>LittLittStacked!BZ106/LittLittStacked!$DI106*100</f>
        <v>0</v>
      </c>
      <c r="CA106">
        <f>LittLittStacked!CA106/LittLittStacked!$DI106*100</f>
        <v>0</v>
      </c>
      <c r="CB106">
        <f>LittLittStacked!CB106/LittLittStacked!$DI106*100</f>
        <v>0</v>
      </c>
      <c r="CC106">
        <f>LittLittStacked!CC106/LittLittStacked!$DI106*100</f>
        <v>0</v>
      </c>
      <c r="CD106">
        <f>LittLittStacked!CD106/LittLittStacked!$DI106*100</f>
        <v>0.49587427978489268</v>
      </c>
      <c r="CE106">
        <f>LittLittStacked!CE106/LittLittStacked!$DI106*100</f>
        <v>0</v>
      </c>
      <c r="CF106">
        <f>LittLittStacked!CF106/LittLittStacked!$DI106*100</f>
        <v>0</v>
      </c>
      <c r="CG106">
        <f>LittLittStacked!CG106/LittLittStacked!$DI106*100</f>
        <v>0</v>
      </c>
      <c r="CH106">
        <f>LittLittStacked!CH106/LittLittStacked!$DI106*100</f>
        <v>0</v>
      </c>
      <c r="CI106">
        <f>LittLittStacked!CI106/LittLittStacked!$DI106*100</f>
        <v>0</v>
      </c>
      <c r="CJ106">
        <f>LittLittStacked!CJ106/LittLittStacked!$DI106*100</f>
        <v>0.99174885154057257</v>
      </c>
      <c r="CK106">
        <f>LittLittStacked!CK106/LittLittStacked!$DI106*100</f>
        <v>0</v>
      </c>
      <c r="CL106">
        <f>LittLittStacked!CL106/LittLittStacked!$DI106*100</f>
        <v>0</v>
      </c>
      <c r="CM106">
        <f>LittLittStacked!CM106/LittLittStacked!$DI106*100</f>
        <v>9.9174885154057257E-2</v>
      </c>
      <c r="CN106">
        <f>LittLittStacked!CN106/LittLittStacked!$DI106*100</f>
        <v>0</v>
      </c>
      <c r="CO106">
        <f>LittLittStacked!CO106/LittLittStacked!$DI106*100</f>
        <v>0</v>
      </c>
      <c r="CP106">
        <f>LittLittStacked!CP106/LittLittStacked!$DI106*100</f>
        <v>0</v>
      </c>
      <c r="CQ106">
        <f>LittLittStacked!CQ106/LittLittStacked!$DI106*100</f>
        <v>0</v>
      </c>
      <c r="CR106">
        <f>LittLittStacked!CR106/LittLittStacked!$DI106*100</f>
        <v>0</v>
      </c>
      <c r="CS106">
        <f>LittLittStacked!CS106/LittLittStacked!$DI106*100</f>
        <v>0</v>
      </c>
      <c r="CT106">
        <f>LittLittStacked!CT106/LittLittStacked!$DI106*100</f>
        <v>0</v>
      </c>
      <c r="CU106">
        <f>LittLittStacked!CU106/LittLittStacked!$DI106*100</f>
        <v>0</v>
      </c>
      <c r="CV106">
        <f>LittLittStacked!CV106/LittLittStacked!$DI106*100</f>
        <v>0</v>
      </c>
      <c r="CW106">
        <f>LittLittStacked!CW106/LittLittStacked!$DI106*100</f>
        <v>0</v>
      </c>
      <c r="CX106">
        <f>LittLittStacked!CX106/LittLittStacked!$DI106*100</f>
        <v>0</v>
      </c>
      <c r="CY106">
        <f>LittLittStacked!CY106/LittLittStacked!$DI106*100</f>
        <v>0</v>
      </c>
      <c r="CZ106">
        <f>LittLittStacked!CZ106/LittLittStacked!$DI106*100</f>
        <v>0</v>
      </c>
      <c r="DA106">
        <f>LittLittStacked!DA106/LittLittStacked!$DI106*100</f>
        <v>0</v>
      </c>
      <c r="DB106">
        <f>LittLittStacked!DB106/LittLittStacked!$DI106*100</f>
        <v>0</v>
      </c>
      <c r="DC106">
        <f>LittLittStacked!DC106/LittLittStacked!$DI106*100</f>
        <v>0</v>
      </c>
      <c r="DD106">
        <f>LittLittStacked!DD106/LittLittStacked!$DI106*100</f>
        <v>0</v>
      </c>
      <c r="DE106">
        <f>LittLittStacked!DE106/LittLittStacked!$DI106*100</f>
        <v>0</v>
      </c>
      <c r="DF106">
        <f>LittLittStacked!DF106/LittLittStacked!$DI106*100</f>
        <v>0</v>
      </c>
      <c r="DG106">
        <f>LittLittStacked!DG106/LittLittStacked!$DI106*100</f>
        <v>0</v>
      </c>
      <c r="DH106">
        <f>LittLittStacked!DH106/LittLittStacked!$DI106*100</f>
        <v>0</v>
      </c>
      <c r="DI106">
        <f t="shared" si="7"/>
        <v>99.999999999999957</v>
      </c>
      <c r="DJ106" t="s">
        <v>472</v>
      </c>
      <c r="DK106">
        <f t="shared" si="8"/>
        <v>32.430178686253115</v>
      </c>
      <c r="DL106">
        <f t="shared" si="9"/>
        <v>67.569821313746885</v>
      </c>
      <c r="DM106">
        <f t="shared" si="10"/>
        <v>27.007297811284637</v>
      </c>
    </row>
    <row r="107" spans="1:117" x14ac:dyDescent="0.2">
      <c r="A107">
        <v>13784</v>
      </c>
      <c r="B107">
        <v>12.272</v>
      </c>
      <c r="C107">
        <f>LittLittStacked!C107/LittLittStacked!$DI107*100</f>
        <v>0</v>
      </c>
      <c r="D107">
        <f>LittLittStacked!D107/LittLittStacked!$DI107*100</f>
        <v>0</v>
      </c>
      <c r="E107">
        <f>LittLittStacked!E107/LittLittStacked!$DI107*100</f>
        <v>0</v>
      </c>
      <c r="F107">
        <f>LittLittStacked!F107/LittLittStacked!$DI107*100</f>
        <v>8.1047536708600489</v>
      </c>
      <c r="G107">
        <f>LittLittStacked!G107/LittLittStacked!$DI107*100</f>
        <v>0.4210260416341341</v>
      </c>
      <c r="H107">
        <f>LittLittStacked!H107/LittLittStacked!$DI107*100</f>
        <v>22.630149084849641</v>
      </c>
      <c r="I107">
        <f>LittLittStacked!I107/LittLittStacked!$DI107*100</f>
        <v>0</v>
      </c>
      <c r="J107">
        <f>LittLittStacked!J107/LittLittStacked!$DI107*100</f>
        <v>0</v>
      </c>
      <c r="K107">
        <f>LittLittStacked!K107/LittLittStacked!$DI107*100</f>
        <v>0</v>
      </c>
      <c r="L107">
        <f>LittLittStacked!L107/LittLittStacked!$DI107*100</f>
        <v>0</v>
      </c>
      <c r="M107">
        <f>LittLittStacked!M107/LittLittStacked!$DI107*100</f>
        <v>0.10525649175181725</v>
      </c>
      <c r="N107">
        <f>LittLittStacked!N107/LittLittStacked!$DI107*100</f>
        <v>0</v>
      </c>
      <c r="O107">
        <f>LittLittStacked!O107/LittLittStacked!$DI107*100</f>
        <v>0</v>
      </c>
      <c r="P107">
        <f>LittLittStacked!P107/LittLittStacked!$DI107*100</f>
        <v>0</v>
      </c>
      <c r="Q107">
        <f>LittLittStacked!Q107/LittLittStacked!$DI107*100</f>
        <v>0</v>
      </c>
      <c r="R107">
        <f>LittLittStacked!R107/LittLittStacked!$DI107*100</f>
        <v>0</v>
      </c>
      <c r="S107">
        <f>LittLittStacked!S107/LittLittStacked!$DI107*100</f>
        <v>0</v>
      </c>
      <c r="T107">
        <f>LittLittStacked!T107/LittLittStacked!$DI107*100</f>
        <v>0.21051298350363451</v>
      </c>
      <c r="U107">
        <f>LittLittStacked!U107/LittLittStacked!$DI107*100</f>
        <v>0</v>
      </c>
      <c r="V107">
        <f>LittLittStacked!V107/LittLittStacked!$DI107*100</f>
        <v>0</v>
      </c>
      <c r="W107">
        <f>LittLittStacked!W107/LittLittStacked!$DI107*100</f>
        <v>0.10525649175181725</v>
      </c>
      <c r="X107">
        <f>LittLittStacked!X107/LittLittStacked!$DI107*100</f>
        <v>11.157186483901596</v>
      </c>
      <c r="Y107">
        <f>LittLittStacked!Y107/LittLittStacked!$DI107*100</f>
        <v>0</v>
      </c>
      <c r="Z107">
        <f>LittLittStacked!Z107/LittLittStacked!$DI107*100</f>
        <v>0</v>
      </c>
      <c r="AA107">
        <f>LittLittStacked!AA107/LittLittStacked!$DI107*100</f>
        <v>0</v>
      </c>
      <c r="AB107">
        <f>LittLittStacked!AB107/LittLittStacked!$DI107*100</f>
        <v>0</v>
      </c>
      <c r="AC107">
        <f>LittLittStacked!AC107/LittLittStacked!$DI107*100</f>
        <v>0</v>
      </c>
      <c r="AD107">
        <f>LittLittStacked!AD107/LittLittStacked!$DI107*100</f>
        <v>0</v>
      </c>
      <c r="AE107">
        <f>LittLittStacked!AE107/LittLittStacked!$DI107*100</f>
        <v>0</v>
      </c>
      <c r="AF107">
        <f>LittLittStacked!AF107/LittLittStacked!$DI107*100</f>
        <v>0.4210260416341341</v>
      </c>
      <c r="AG107">
        <f>LittLittStacked!AG107/LittLittStacked!$DI107*100</f>
        <v>0</v>
      </c>
      <c r="AH107">
        <f>LittLittStacked!AH107/LittLittStacked!$DI107*100</f>
        <v>0</v>
      </c>
      <c r="AI107">
        <f>LittLittStacked!AI107/LittLittStacked!$DI107*100</f>
        <v>0.94730894815441102</v>
      </c>
      <c r="AJ107">
        <f>LittLittStacked!AJ107/LittLittStacked!$DI107*100</f>
        <v>18.840917769843902</v>
      </c>
      <c r="AK107">
        <f>LittLittStacked!AK107/LittLittStacked!$DI107*100</f>
        <v>0</v>
      </c>
      <c r="AL107">
        <f>LittLittStacked!AL107/LittLittStacked!$DI107*100</f>
        <v>0.21051298350363451</v>
      </c>
      <c r="AM107">
        <f>LittLittStacked!AM107/LittLittStacked!$DI107*100</f>
        <v>0</v>
      </c>
      <c r="AN107">
        <f>LittLittStacked!AN107/LittLittStacked!$DI107*100</f>
        <v>0</v>
      </c>
      <c r="AO107">
        <f>LittLittStacked!AO107/LittLittStacked!$DI107*100</f>
        <v>1.3683343181467591</v>
      </c>
      <c r="AP107">
        <f>LittLittStacked!AP107/LittLittStacked!$DI107*100</f>
        <v>0</v>
      </c>
      <c r="AQ107">
        <f>LittLittStacked!AQ107/LittLittStacked!$DI107*100</f>
        <v>0</v>
      </c>
      <c r="AR107">
        <f>LittLittStacked!AR107/LittLittStacked!$DI107*100</f>
        <v>0</v>
      </c>
      <c r="AS107">
        <f>LittLittStacked!AS107/LittLittStacked!$DI107*100</f>
        <v>0</v>
      </c>
      <c r="AT107">
        <v>0</v>
      </c>
      <c r="AU107">
        <f>LittLittStacked!AU107/LittLittStacked!$DI107*100</f>
        <v>0</v>
      </c>
      <c r="AV107">
        <f>LittLittStacked!AV107/LittLittStacked!$DI107*100</f>
        <v>0</v>
      </c>
      <c r="AW107">
        <f>LittLittStacked!AW107/LittLittStacked!$DI107*100</f>
        <v>0</v>
      </c>
      <c r="AX107">
        <f>LittLittStacked!AX107/LittLittStacked!$DI107*100</f>
        <v>0</v>
      </c>
      <c r="AY107">
        <f>LittLittStacked!AY107/LittLittStacked!$DI107*100</f>
        <v>0</v>
      </c>
      <c r="AZ107">
        <f>LittLittStacked!AZ107/LittLittStacked!$DI107*100</f>
        <v>0</v>
      </c>
      <c r="BA107">
        <f>LittLittStacked!BA107/LittLittStacked!$DI107*100</f>
        <v>20.895522232122975</v>
      </c>
      <c r="BB107">
        <f>LittLittStacked!BB107/LittLittStacked!$DI107*100</f>
        <v>0</v>
      </c>
      <c r="BC107">
        <f>LittLittStacked!BC107/LittLittStacked!$DI107*100</f>
        <v>3.0524387831907562</v>
      </c>
      <c r="BD107">
        <f>LittLittStacked!BD107/LittLittStacked!$DI107*100</f>
        <v>0</v>
      </c>
      <c r="BE107">
        <f>LittLittStacked!BE107/LittLittStacked!$DI107*100</f>
        <v>0.10525649175181725</v>
      </c>
      <c r="BF107">
        <f>LittLittStacked!BF107/LittLittStacked!$DI107*100</f>
        <v>0</v>
      </c>
      <c r="BG107">
        <f>LittLittStacked!BG107/LittLittStacked!$DI107*100</f>
        <v>0</v>
      </c>
      <c r="BH107">
        <f>LittLittStacked!BH107/LittLittStacked!$DI107*100</f>
        <v>0</v>
      </c>
      <c r="BI107">
        <f>LittLittStacked!BI107/LittLittStacked!$DI107*100</f>
        <v>2.238805953441747</v>
      </c>
      <c r="BJ107">
        <f>LittLittStacked!BJ107/LittLittStacked!$DI107*100</f>
        <v>0.21051298350363451</v>
      </c>
      <c r="BK107">
        <f>LittLittStacked!BK107/LittLittStacked!$DI107*100</f>
        <v>0</v>
      </c>
      <c r="BL107">
        <f>LittLittStacked!BL107/LittLittStacked!$DI107*100</f>
        <v>0.10525649175181725</v>
      </c>
      <c r="BM107">
        <f>LittLittStacked!BM107/LittLittStacked!$DI107*100</f>
        <v>0.10525649175181725</v>
      </c>
      <c r="BN107">
        <f>LittLittStacked!BN107/LittLittStacked!$DI107*100</f>
        <v>0</v>
      </c>
      <c r="BO107">
        <f>LittLittStacked!BO107/LittLittStacked!$DI107*100</f>
        <v>0</v>
      </c>
      <c r="BP107">
        <f>LittLittStacked!BP107/LittLittStacked!$DI107*100</f>
        <v>0</v>
      </c>
      <c r="BQ107">
        <f>LittLittStacked!BQ107/LittLittStacked!$DI107*100</f>
        <v>0.21051298350363451</v>
      </c>
      <c r="BR107">
        <f>LittLittStacked!BR107/LittLittStacked!$DI107*100</f>
        <v>1.0525649175181724</v>
      </c>
      <c r="BS107">
        <f>LittLittStacked!BS107/LittLittStacked!$DI107*100</f>
        <v>3.2629514681869303</v>
      </c>
      <c r="BT107">
        <f>LittLittStacked!BT107/LittLittStacked!$DI107*100</f>
        <v>0</v>
      </c>
      <c r="BU107">
        <f>LittLittStacked!BU107/LittLittStacked!$DI107*100</f>
        <v>0</v>
      </c>
      <c r="BV107">
        <f>LittLittStacked!BV107/LittLittStacked!$DI107*100</f>
        <v>0</v>
      </c>
      <c r="BW107">
        <f>LittLittStacked!BW107/LittLittStacked!$DI107*100</f>
        <v>0</v>
      </c>
      <c r="BX107">
        <f>LittLittStacked!BX107/LittLittStacked!$DI107*100</f>
        <v>0</v>
      </c>
      <c r="BY107">
        <f>LittLittStacked!BY107/LittLittStacked!$DI107*100</f>
        <v>0</v>
      </c>
      <c r="BZ107">
        <f>LittLittStacked!BZ107/LittLittStacked!$DI107*100</f>
        <v>0</v>
      </c>
      <c r="CA107">
        <f>LittLittStacked!CA107/LittLittStacked!$DI107*100</f>
        <v>0</v>
      </c>
      <c r="CB107">
        <f>LittLittStacked!CB107/LittLittStacked!$DI107*100</f>
        <v>0</v>
      </c>
      <c r="CC107">
        <f>LittLittStacked!CC107/LittLittStacked!$DI107*100</f>
        <v>0</v>
      </c>
      <c r="CD107">
        <f>LittLittStacked!CD107/LittLittStacked!$DI107*100</f>
        <v>1.2630783487829977</v>
      </c>
      <c r="CE107">
        <f>LittLittStacked!CE107/LittLittStacked!$DI107*100</f>
        <v>0</v>
      </c>
      <c r="CF107">
        <f>LittLittStacked!CF107/LittLittStacked!$DI107*100</f>
        <v>0</v>
      </c>
      <c r="CG107">
        <f>LittLittStacked!CG107/LittLittStacked!$DI107*100</f>
        <v>0</v>
      </c>
      <c r="CH107">
        <f>LittLittStacked!CH107/LittLittStacked!$DI107*100</f>
        <v>0</v>
      </c>
      <c r="CI107">
        <f>LittLittStacked!CI107/LittLittStacked!$DI107*100</f>
        <v>0</v>
      </c>
      <c r="CJ107">
        <f>LittLittStacked!CJ107/LittLittStacked!$DI107*100</f>
        <v>0.73679559151645102</v>
      </c>
      <c r="CK107">
        <f>LittLittStacked!CK107/LittLittStacked!$DI107*100</f>
        <v>0</v>
      </c>
      <c r="CL107">
        <f>LittLittStacked!CL107/LittLittStacked!$DI107*100</f>
        <v>0</v>
      </c>
      <c r="CM107">
        <f>LittLittStacked!CM107/LittLittStacked!$DI107*100</f>
        <v>0</v>
      </c>
      <c r="CN107">
        <f>LittLittStacked!CN107/LittLittStacked!$DI107*100</f>
        <v>0</v>
      </c>
      <c r="CO107">
        <f>LittLittStacked!CO107/LittLittStacked!$DI107*100</f>
        <v>0</v>
      </c>
      <c r="CP107">
        <f>LittLittStacked!CP107/LittLittStacked!$DI107*100</f>
        <v>0</v>
      </c>
      <c r="CQ107">
        <f>LittLittStacked!CQ107/LittLittStacked!$DI107*100</f>
        <v>0</v>
      </c>
      <c r="CR107">
        <f>LittLittStacked!CR107/LittLittStacked!$DI107*100</f>
        <v>2.238805953441747</v>
      </c>
      <c r="CS107">
        <f>LittLittStacked!CS107/LittLittStacked!$DI107*100</f>
        <v>0</v>
      </c>
      <c r="CT107">
        <f>LittLittStacked!CT107/LittLittStacked!$DI107*100</f>
        <v>0</v>
      </c>
      <c r="CU107">
        <f>LittLittStacked!CU107/LittLittStacked!$DI107*100</f>
        <v>0</v>
      </c>
      <c r="CV107">
        <f>LittLittStacked!CV107/LittLittStacked!$DI107*100</f>
        <v>0</v>
      </c>
      <c r="CW107">
        <f>LittLittStacked!CW107/LittLittStacked!$DI107*100</f>
        <v>0</v>
      </c>
      <c r="CX107">
        <f>LittLittStacked!CX107/LittLittStacked!$DI107*100</f>
        <v>0</v>
      </c>
      <c r="CY107">
        <f>LittLittStacked!CY107/LittLittStacked!$DI107*100</f>
        <v>0</v>
      </c>
      <c r="CZ107">
        <f>LittLittStacked!CZ107/LittLittStacked!$DI107*100</f>
        <v>0</v>
      </c>
      <c r="DA107">
        <f>LittLittStacked!DA107/LittLittStacked!$DI107*100</f>
        <v>0</v>
      </c>
      <c r="DB107">
        <f>LittLittStacked!DB107/LittLittStacked!$DI107*100</f>
        <v>0</v>
      </c>
      <c r="DC107">
        <f>LittLittStacked!DC107/LittLittStacked!$DI107*100</f>
        <v>0</v>
      </c>
      <c r="DD107">
        <f>LittLittStacked!DD107/LittLittStacked!$DI107*100</f>
        <v>0</v>
      </c>
      <c r="DE107">
        <f>LittLittStacked!DE107/LittLittStacked!$DI107*100</f>
        <v>0</v>
      </c>
      <c r="DF107">
        <f>LittLittStacked!DF107/LittLittStacked!$DI107*100</f>
        <v>0</v>
      </c>
      <c r="DG107">
        <f>LittLittStacked!DG107/LittLittStacked!$DI107*100</f>
        <v>0</v>
      </c>
      <c r="DH107">
        <f>LittLittStacked!DH107/LittLittStacked!$DI107*100</f>
        <v>0</v>
      </c>
      <c r="DI107">
        <f t="shared" si="7"/>
        <v>100</v>
      </c>
      <c r="DJ107" t="s">
        <v>472</v>
      </c>
      <c r="DK107">
        <f t="shared" si="8"/>
        <v>30.419130146125902</v>
      </c>
      <c r="DL107">
        <f t="shared" si="9"/>
        <v>69.580869853874106</v>
      </c>
      <c r="DM107">
        <f t="shared" si="10"/>
        <v>25.373134139006467</v>
      </c>
    </row>
    <row r="108" spans="1:117" x14ac:dyDescent="0.2">
      <c r="A108">
        <v>13809</v>
      </c>
      <c r="B108">
        <v>12.295</v>
      </c>
      <c r="C108">
        <f>LittLittStacked!C108/LittLittStacked!$DI108*100</f>
        <v>0</v>
      </c>
      <c r="D108">
        <f>LittLittStacked!D108/LittLittStacked!$DI108*100</f>
        <v>0</v>
      </c>
      <c r="E108">
        <f>LittLittStacked!E108/LittLittStacked!$DI108*100</f>
        <v>0</v>
      </c>
      <c r="F108">
        <f>LittLittStacked!F108/LittLittStacked!$DI108*100</f>
        <v>6.1196140889418436</v>
      </c>
      <c r="G108">
        <f>LittLittStacked!G108/LittLittStacked!$DI108*100</f>
        <v>0.31382638956697673</v>
      </c>
      <c r="H108">
        <f>LittLittStacked!H108/LittLittStacked!$DI108*100</f>
        <v>13.337624094667527</v>
      </c>
      <c r="I108">
        <f>LittLittStacked!I108/LittLittStacked!$DI108*100</f>
        <v>0</v>
      </c>
      <c r="J108">
        <f>LittLittStacked!J108/LittLittStacked!$DI108*100</f>
        <v>0</v>
      </c>
      <c r="K108">
        <f>LittLittStacked!K108/LittLittStacked!$DI108*100</f>
        <v>0.23536979217523257</v>
      </c>
      <c r="L108">
        <f>LittLittStacked!L108/LittLittStacked!$DI108*100</f>
        <v>0</v>
      </c>
      <c r="M108">
        <f>LittLittStacked!M108/LittLittStacked!$DI108*100</f>
        <v>0</v>
      </c>
      <c r="N108">
        <f>LittLittStacked!N108/LittLittStacked!$DI108*100</f>
        <v>0</v>
      </c>
      <c r="O108">
        <f>LittLittStacked!O108/LittLittStacked!$DI108*100</f>
        <v>0</v>
      </c>
      <c r="P108">
        <f>LittLittStacked!P108/LittLittStacked!$DI108*100</f>
        <v>0</v>
      </c>
      <c r="Q108">
        <f>LittLittStacked!Q108/LittLittStacked!$DI108*100</f>
        <v>7.8456597391744182E-2</v>
      </c>
      <c r="R108">
        <f>LittLittStacked!R108/LittLittStacked!$DI108*100</f>
        <v>0</v>
      </c>
      <c r="S108">
        <f>LittLittStacked!S108/LittLittStacked!$DI108*100</f>
        <v>0</v>
      </c>
      <c r="T108">
        <f>LittLittStacked!T108/LittLittStacked!$DI108*100</f>
        <v>0.15691319478348836</v>
      </c>
      <c r="U108">
        <f>LittLittStacked!U108/LittLittStacked!$DI108*100</f>
        <v>0</v>
      </c>
      <c r="V108">
        <f>LittLittStacked!V108/LittLittStacked!$DI108*100</f>
        <v>0</v>
      </c>
      <c r="W108">
        <f>LittLittStacked!W108/LittLittStacked!$DI108*100</f>
        <v>0.15691319478348836</v>
      </c>
      <c r="X108">
        <f>LittLittStacked!X108/LittLittStacked!$DI108*100</f>
        <v>8.3164008463674932</v>
      </c>
      <c r="Y108">
        <f>LittLittStacked!Y108/LittLittStacked!$DI108*100</f>
        <v>0</v>
      </c>
      <c r="Z108">
        <f>LittLittStacked!Z108/LittLittStacked!$DI108*100</f>
        <v>0</v>
      </c>
      <c r="AA108">
        <f>LittLittStacked!AA108/LittLittStacked!$DI108*100</f>
        <v>0</v>
      </c>
      <c r="AB108">
        <f>LittLittStacked!AB108/LittLittStacked!$DI108*100</f>
        <v>0</v>
      </c>
      <c r="AC108">
        <f>LittLittStacked!AC108/LittLittStacked!$DI108*100</f>
        <v>0</v>
      </c>
      <c r="AD108">
        <f>LittLittStacked!AD108/LittLittStacked!$DI108*100</f>
        <v>0</v>
      </c>
      <c r="AE108">
        <f>LittLittStacked!AE108/LittLittStacked!$DI108*100</f>
        <v>0</v>
      </c>
      <c r="AF108">
        <f>LittLittStacked!AF108/LittLittStacked!$DI108*100</f>
        <v>0.39228298695872094</v>
      </c>
      <c r="AG108">
        <f>LittLittStacked!AG108/LittLittStacked!$DI108*100</f>
        <v>0</v>
      </c>
      <c r="AH108">
        <f>LittLittStacked!AH108/LittLittStacked!$DI108*100</f>
        <v>0</v>
      </c>
      <c r="AI108">
        <f>LittLittStacked!AI108/LittLittStacked!$DI108*100</f>
        <v>0.39228298695872094</v>
      </c>
      <c r="AJ108">
        <f>LittLittStacked!AJ108/LittLittStacked!$DI108*100</f>
        <v>14.122187530513951</v>
      </c>
      <c r="AK108">
        <f>LittLittStacked!AK108/LittLittStacked!$DI108*100</f>
        <v>0</v>
      </c>
      <c r="AL108">
        <f>LittLittStacked!AL108/LittLittStacked!$DI108*100</f>
        <v>0.39228298695872094</v>
      </c>
      <c r="AM108">
        <f>LittLittStacked!AM108/LittLittStacked!$DI108*100</f>
        <v>0</v>
      </c>
      <c r="AN108">
        <f>LittLittStacked!AN108/LittLittStacked!$DI108*100</f>
        <v>0</v>
      </c>
      <c r="AO108">
        <f>LittLittStacked!AO108/LittLittStacked!$DI108*100</f>
        <v>0.86302282511628758</v>
      </c>
      <c r="AP108">
        <f>LittLittStacked!AP108/LittLittStacked!$DI108*100</f>
        <v>0</v>
      </c>
      <c r="AQ108">
        <f>LittLittStacked!AQ108/LittLittStacked!$DI108*100</f>
        <v>0</v>
      </c>
      <c r="AR108">
        <f>LittLittStacked!AR108/LittLittStacked!$DI108*100</f>
        <v>0</v>
      </c>
      <c r="AS108">
        <f>LittLittStacked!AS108/LittLittStacked!$DI108*100</f>
        <v>0</v>
      </c>
      <c r="AT108">
        <v>0</v>
      </c>
      <c r="AU108">
        <f>LittLittStacked!AU108/LittLittStacked!$DI108*100</f>
        <v>0</v>
      </c>
      <c r="AV108">
        <f>LittLittStacked!AV108/LittLittStacked!$DI108*100</f>
        <v>7.8456597391744182E-2</v>
      </c>
      <c r="AW108">
        <f>LittLittStacked!AW108/LittLittStacked!$DI108*100</f>
        <v>0</v>
      </c>
      <c r="AX108">
        <f>LittLittStacked!AX108/LittLittStacked!$DI108*100</f>
        <v>0</v>
      </c>
      <c r="AY108">
        <f>LittLittStacked!AY108/LittLittStacked!$DI108*100</f>
        <v>1.0152284057821639</v>
      </c>
      <c r="AZ108">
        <f>LittLittStacked!AZ108/LittLittStacked!$DI108*100</f>
        <v>0</v>
      </c>
      <c r="BA108">
        <f>LittLittStacked!BA108/LittLittStacked!$DI108*100</f>
        <v>45.685278260197379</v>
      </c>
      <c r="BB108">
        <f>LittLittStacked!BB108/LittLittStacked!$DI108*100</f>
        <v>0</v>
      </c>
      <c r="BC108">
        <f>LittLittStacked!BC108/LittLittStacked!$DI108*100</f>
        <v>2.0398715321853484</v>
      </c>
      <c r="BD108">
        <f>LittLittStacked!BD108/LittLittStacked!$DI108*100</f>
        <v>0</v>
      </c>
      <c r="BE108">
        <f>LittLittStacked!BE108/LittLittStacked!$DI108*100</f>
        <v>0.15691319478348836</v>
      </c>
      <c r="BF108">
        <f>LittLittStacked!BF108/LittLittStacked!$DI108*100</f>
        <v>0</v>
      </c>
      <c r="BG108">
        <f>LittLittStacked!BG108/LittLittStacked!$DI108*100</f>
        <v>0</v>
      </c>
      <c r="BH108">
        <f>LittLittStacked!BH108/LittLittStacked!$DI108*100</f>
        <v>0</v>
      </c>
      <c r="BI108">
        <f>LittLittStacked!BI108/LittLittStacked!$DI108*100</f>
        <v>2.0304568115643278</v>
      </c>
      <c r="BJ108">
        <f>LittLittStacked!BJ108/LittLittStacked!$DI108*100</f>
        <v>0</v>
      </c>
      <c r="BK108">
        <f>LittLittStacked!BK108/LittLittStacked!$DI108*100</f>
        <v>0</v>
      </c>
      <c r="BL108">
        <f>LittLittStacked!BL108/LittLittStacked!$DI108*100</f>
        <v>0</v>
      </c>
      <c r="BM108">
        <f>LittLittStacked!BM108/LittLittStacked!$DI108*100</f>
        <v>0.31382638956697673</v>
      </c>
      <c r="BN108">
        <f>LittLittStacked!BN108/LittLittStacked!$DI108*100</f>
        <v>0</v>
      </c>
      <c r="BO108">
        <f>LittLittStacked!BO108/LittLittStacked!$DI108*100</f>
        <v>0</v>
      </c>
      <c r="BP108">
        <f>LittLittStacked!BP108/LittLittStacked!$DI108*100</f>
        <v>0</v>
      </c>
      <c r="BQ108">
        <f>LittLittStacked!BQ108/LittLittStacked!$DI108*100</f>
        <v>0</v>
      </c>
      <c r="BR108">
        <f>LittLittStacked!BR108/LittLittStacked!$DI108*100</f>
        <v>0.15691319478348836</v>
      </c>
      <c r="BS108">
        <f>LittLittStacked!BS108/LittLittStacked!$DI108*100</f>
        <v>1.5691319478348837</v>
      </c>
      <c r="BT108">
        <f>LittLittStacked!BT108/LittLittStacked!$DI108*100</f>
        <v>0</v>
      </c>
      <c r="BU108">
        <f>LittLittStacked!BU108/LittLittStacked!$DI108*100</f>
        <v>0.15691319478348836</v>
      </c>
      <c r="BV108">
        <f>LittLittStacked!BV108/LittLittStacked!$DI108*100</f>
        <v>0</v>
      </c>
      <c r="BW108">
        <f>LittLittStacked!BW108/LittLittStacked!$DI108*100</f>
        <v>0</v>
      </c>
      <c r="BX108">
        <f>LittLittStacked!BX108/LittLittStacked!$DI108*100</f>
        <v>0</v>
      </c>
      <c r="BY108">
        <f>LittLittStacked!BY108/LittLittStacked!$DI108*100</f>
        <v>0</v>
      </c>
      <c r="BZ108">
        <f>LittLittStacked!BZ108/LittLittStacked!$DI108*100</f>
        <v>0</v>
      </c>
      <c r="CA108">
        <f>LittLittStacked!CA108/LittLittStacked!$DI108*100</f>
        <v>0</v>
      </c>
      <c r="CB108">
        <f>LittLittStacked!CB108/LittLittStacked!$DI108*100</f>
        <v>0</v>
      </c>
      <c r="CC108">
        <f>LittLittStacked!CC108/LittLittStacked!$DI108*100</f>
        <v>0</v>
      </c>
      <c r="CD108">
        <f>LittLittStacked!CD108/LittLittStacked!$DI108*100</f>
        <v>0.62765277913395345</v>
      </c>
      <c r="CE108">
        <f>LittLittStacked!CE108/LittLittStacked!$DI108*100</f>
        <v>0</v>
      </c>
      <c r="CF108">
        <f>LittLittStacked!CF108/LittLittStacked!$DI108*100</f>
        <v>0</v>
      </c>
      <c r="CG108">
        <f>LittLittStacked!CG108/LittLittStacked!$DI108*100</f>
        <v>0</v>
      </c>
      <c r="CH108">
        <f>LittLittStacked!CH108/LittLittStacked!$DI108*100</f>
        <v>0</v>
      </c>
      <c r="CI108">
        <f>LittLittStacked!CI108/LittLittStacked!$DI108*100</f>
        <v>7.8456597391744182E-2</v>
      </c>
      <c r="CJ108">
        <f>LittLittStacked!CJ108/LittLittStacked!$DI108*100</f>
        <v>0.47073958435046515</v>
      </c>
      <c r="CK108">
        <f>LittLittStacked!CK108/LittLittStacked!$DI108*100</f>
        <v>0</v>
      </c>
      <c r="CL108">
        <f>LittLittStacked!CL108/LittLittStacked!$DI108*100</f>
        <v>0</v>
      </c>
      <c r="CM108">
        <f>LittLittStacked!CM108/LittLittStacked!$DI108*100</f>
        <v>7.8456597391744182E-2</v>
      </c>
      <c r="CN108">
        <f>LittLittStacked!CN108/LittLittStacked!$DI108*100</f>
        <v>0</v>
      </c>
      <c r="CO108">
        <f>LittLittStacked!CO108/LittLittStacked!$DI108*100</f>
        <v>0</v>
      </c>
      <c r="CP108">
        <f>LittLittStacked!CP108/LittLittStacked!$DI108*100</f>
        <v>0</v>
      </c>
      <c r="CQ108">
        <f>LittLittStacked!CQ108/LittLittStacked!$DI108*100</f>
        <v>0</v>
      </c>
      <c r="CR108">
        <f>LittLittStacked!CR108/LittLittStacked!$DI108*100</f>
        <v>0.50761420289108194</v>
      </c>
      <c r="CS108">
        <f>LittLittStacked!CS108/LittLittStacked!$DI108*100</f>
        <v>0</v>
      </c>
      <c r="CT108">
        <f>LittLittStacked!CT108/LittLittStacked!$DI108*100</f>
        <v>0</v>
      </c>
      <c r="CU108">
        <f>LittLittStacked!CU108/LittLittStacked!$DI108*100</f>
        <v>0.15691319478348836</v>
      </c>
      <c r="CV108">
        <f>LittLittStacked!CV108/LittLittStacked!$DI108*100</f>
        <v>0</v>
      </c>
      <c r="CW108">
        <f>LittLittStacked!CW108/LittLittStacked!$DI108*100</f>
        <v>0</v>
      </c>
      <c r="CX108">
        <f>LittLittStacked!CX108/LittLittStacked!$DI108*100</f>
        <v>0</v>
      </c>
      <c r="CY108">
        <f>LittLittStacked!CY108/LittLittStacked!$DI108*100</f>
        <v>0</v>
      </c>
      <c r="CZ108">
        <f>LittLittStacked!CZ108/LittLittStacked!$DI108*100</f>
        <v>0</v>
      </c>
      <c r="DA108">
        <f>LittLittStacked!DA108/LittLittStacked!$DI108*100</f>
        <v>0</v>
      </c>
      <c r="DB108">
        <f>LittLittStacked!DB108/LittLittStacked!$DI108*100</f>
        <v>0</v>
      </c>
      <c r="DC108">
        <f>LittLittStacked!DC108/LittLittStacked!$DI108*100</f>
        <v>0</v>
      </c>
      <c r="DD108">
        <f>LittLittStacked!DD108/LittLittStacked!$DI108*100</f>
        <v>0</v>
      </c>
      <c r="DE108">
        <f>LittLittStacked!DE108/LittLittStacked!$DI108*100</f>
        <v>0</v>
      </c>
      <c r="DF108">
        <f>LittLittStacked!DF108/LittLittStacked!$DI108*100</f>
        <v>0</v>
      </c>
      <c r="DG108">
        <f>LittLittStacked!DG108/LittLittStacked!$DI108*100</f>
        <v>0</v>
      </c>
      <c r="DH108">
        <f>LittLittStacked!DH108/LittLittStacked!$DI108*100</f>
        <v>0</v>
      </c>
      <c r="DI108">
        <f t="shared" si="7"/>
        <v>99.999999999999957</v>
      </c>
      <c r="DJ108" t="s">
        <v>472</v>
      </c>
      <c r="DK108">
        <f t="shared" si="8"/>
        <v>17.888106997195791</v>
      </c>
      <c r="DL108">
        <f t="shared" si="9"/>
        <v>82.111893002804209</v>
      </c>
      <c r="DM108">
        <f t="shared" si="10"/>
        <v>49.238577680434958</v>
      </c>
    </row>
    <row r="109" spans="1:117" x14ac:dyDescent="0.2">
      <c r="A109">
        <v>13832</v>
      </c>
      <c r="B109">
        <v>12.317</v>
      </c>
      <c r="C109">
        <f>LittLittStacked!C109/LittLittStacked!$DI109*100</f>
        <v>0</v>
      </c>
      <c r="D109">
        <f>LittLittStacked!D109/LittLittStacked!$DI109*100</f>
        <v>0</v>
      </c>
      <c r="E109">
        <f>LittLittStacked!E109/LittLittStacked!$DI109*100</f>
        <v>0</v>
      </c>
      <c r="F109">
        <f>LittLittStacked!F109/LittLittStacked!$DI109*100</f>
        <v>8.0151454140379403</v>
      </c>
      <c r="G109">
        <f>LittLittStacked!G109/LittLittStacked!$DI109*100</f>
        <v>0.60113613784091691</v>
      </c>
      <c r="H109">
        <f>LittLittStacked!H109/LittLittStacked!$DI109*100</f>
        <v>15.128595495486383</v>
      </c>
      <c r="I109">
        <f>LittLittStacked!I109/LittLittStacked!$DI109*100</f>
        <v>0</v>
      </c>
      <c r="J109">
        <f>LittLittStacked!J109/LittLittStacked!$DI109*100</f>
        <v>0</v>
      </c>
      <c r="K109">
        <f>LittLittStacked!K109/LittLittStacked!$DI109*100</f>
        <v>0.80151454140379408</v>
      </c>
      <c r="L109">
        <f>LittLittStacked!L109/LittLittStacked!$DI109*100</f>
        <v>0</v>
      </c>
      <c r="M109">
        <f>LittLittStacked!M109/LittLittStacked!$DI109*100</f>
        <v>0.10018933423176508</v>
      </c>
      <c r="N109">
        <f>LittLittStacked!N109/LittLittStacked!$DI109*100</f>
        <v>0</v>
      </c>
      <c r="O109">
        <f>LittLittStacked!O109/LittLittStacked!$DI109*100</f>
        <v>0</v>
      </c>
      <c r="P109">
        <f>LittLittStacked!P109/LittLittStacked!$DI109*100</f>
        <v>0</v>
      </c>
      <c r="Q109">
        <f>LittLittStacked!Q109/LittLittStacked!$DI109*100</f>
        <v>0.30056806892045845</v>
      </c>
      <c r="R109">
        <f>LittLittStacked!R109/LittLittStacked!$DI109*100</f>
        <v>0</v>
      </c>
      <c r="S109">
        <f>LittLittStacked!S109/LittLittStacked!$DI109*100</f>
        <v>0</v>
      </c>
      <c r="T109">
        <f>LittLittStacked!T109/LittLittStacked!$DI109*100</f>
        <v>0.30056806892045845</v>
      </c>
      <c r="U109">
        <f>LittLittStacked!U109/LittLittStacked!$DI109*100</f>
        <v>0</v>
      </c>
      <c r="V109">
        <f>LittLittStacked!V109/LittLittStacked!$DI109*100</f>
        <v>0</v>
      </c>
      <c r="W109">
        <f>LittLittStacked!W109/LittLittStacked!$DI109*100</f>
        <v>0.10018933423176508</v>
      </c>
      <c r="X109">
        <f>LittLittStacked!X109/LittLittStacked!$DI109*100</f>
        <v>7.0132580319849831</v>
      </c>
      <c r="Y109">
        <f>LittLittStacked!Y109/LittLittStacked!$DI109*100</f>
        <v>0</v>
      </c>
      <c r="Z109">
        <f>LittLittStacked!Z109/LittLittStacked!$DI109*100</f>
        <v>0</v>
      </c>
      <c r="AA109">
        <f>LittLittStacked!AA109/LittLittStacked!$DI109*100</f>
        <v>0</v>
      </c>
      <c r="AB109">
        <f>LittLittStacked!AB109/LittLittStacked!$DI109*100</f>
        <v>0</v>
      </c>
      <c r="AC109">
        <f>LittLittStacked!AC109/LittLittStacked!$DI109*100</f>
        <v>0</v>
      </c>
      <c r="AD109">
        <f>LittLittStacked!AD109/LittLittStacked!$DI109*100</f>
        <v>0</v>
      </c>
      <c r="AE109">
        <f>LittLittStacked!AE109/LittLittStacked!$DI109*100</f>
        <v>0</v>
      </c>
      <c r="AF109">
        <f>LittLittStacked!AF109/LittLittStacked!$DI109*100</f>
        <v>0.40075740315222352</v>
      </c>
      <c r="AG109">
        <f>LittLittStacked!AG109/LittLittStacked!$DI109*100</f>
        <v>0</v>
      </c>
      <c r="AH109">
        <f>LittLittStacked!AH109/LittLittStacked!$DI109*100</f>
        <v>0</v>
      </c>
      <c r="AI109">
        <f>LittLittStacked!AI109/LittLittStacked!$DI109*100</f>
        <v>0.50094680360915178</v>
      </c>
      <c r="AJ109">
        <f>LittLittStacked!AJ109/LittLittStacked!$DI109*100</f>
        <v>25.147528918662886</v>
      </c>
      <c r="AK109">
        <f>LittLittStacked!AK109/LittLittStacked!$DI109*100</f>
        <v>0</v>
      </c>
      <c r="AL109">
        <f>LittLittStacked!AL109/LittLittStacked!$DI109*100</f>
        <v>0.20037873468869341</v>
      </c>
      <c r="AM109">
        <f>LittLittStacked!AM109/LittLittStacked!$DI109*100</f>
        <v>0</v>
      </c>
      <c r="AN109">
        <f>LittLittStacked!AN109/LittLittStacked!$DI109*100</f>
        <v>0</v>
      </c>
      <c r="AO109">
        <f>LittLittStacked!AO109/LittLittStacked!$DI109*100</f>
        <v>0.90170394186072222</v>
      </c>
      <c r="AP109">
        <f>LittLittStacked!AP109/LittLittStacked!$DI109*100</f>
        <v>0</v>
      </c>
      <c r="AQ109">
        <f>LittLittStacked!AQ109/LittLittStacked!$DI109*100</f>
        <v>0</v>
      </c>
      <c r="AR109">
        <f>LittLittStacked!AR109/LittLittStacked!$DI109*100</f>
        <v>0</v>
      </c>
      <c r="AS109">
        <f>LittLittStacked!AS109/LittLittStacked!$DI109*100</f>
        <v>0</v>
      </c>
      <c r="AT109">
        <v>0</v>
      </c>
      <c r="AU109">
        <f>LittLittStacked!AU109/LittLittStacked!$DI109*100</f>
        <v>0</v>
      </c>
      <c r="AV109">
        <f>LittLittStacked!AV109/LittLittStacked!$DI109*100</f>
        <v>0</v>
      </c>
      <c r="AW109">
        <f>LittLittStacked!AW109/LittLittStacked!$DI109*100</f>
        <v>0</v>
      </c>
      <c r="AX109">
        <f>LittLittStacked!AX109/LittLittStacked!$DI109*100</f>
        <v>0</v>
      </c>
      <c r="AY109">
        <f>LittLittStacked!AY109/LittLittStacked!$DI109*100</f>
        <v>1.9867548971536357</v>
      </c>
      <c r="AZ109">
        <f>LittLittStacked!AZ109/LittLittStacked!$DI109*100</f>
        <v>0</v>
      </c>
      <c r="BA109">
        <f>LittLittStacked!BA109/LittLittStacked!$DI109*100</f>
        <v>28.476820192535445</v>
      </c>
      <c r="BB109">
        <f>LittLittStacked!BB109/LittLittStacked!$DI109*100</f>
        <v>0</v>
      </c>
      <c r="BC109">
        <f>LittLittStacked!BC109/LittLittStacked!$DI109*100</f>
        <v>1.4026509441453638</v>
      </c>
      <c r="BD109">
        <f>LittLittStacked!BD109/LittLittStacked!$DI109*100</f>
        <v>0</v>
      </c>
      <c r="BE109">
        <f>LittLittStacked!BE109/LittLittStacked!$DI109*100</f>
        <v>0.10018933423176508</v>
      </c>
      <c r="BF109">
        <f>LittLittStacked!BF109/LittLittStacked!$DI109*100</f>
        <v>0</v>
      </c>
      <c r="BG109">
        <f>LittLittStacked!BG109/LittLittStacked!$DI109*100</f>
        <v>0</v>
      </c>
      <c r="BH109">
        <f>LittLittStacked!BH109/LittLittStacked!$DI109*100</f>
        <v>0</v>
      </c>
      <c r="BI109">
        <f>LittLittStacked!BI109/LittLittStacked!$DI109*100</f>
        <v>3.3112581619227264</v>
      </c>
      <c r="BJ109">
        <f>LittLittStacked!BJ109/LittLittStacked!$DI109*100</f>
        <v>0.10018933423176508</v>
      </c>
      <c r="BK109">
        <f>LittLittStacked!BK109/LittLittStacked!$DI109*100</f>
        <v>0</v>
      </c>
      <c r="BL109">
        <f>LittLittStacked!BL109/LittLittStacked!$DI109*100</f>
        <v>0.10018933423176508</v>
      </c>
      <c r="BM109">
        <f>LittLittStacked!BM109/LittLittStacked!$DI109*100</f>
        <v>0.40075740315222352</v>
      </c>
      <c r="BN109">
        <f>LittLittStacked!BN109/LittLittStacked!$DI109*100</f>
        <v>0</v>
      </c>
      <c r="BO109">
        <f>LittLittStacked!BO109/LittLittStacked!$DI109*100</f>
        <v>0</v>
      </c>
      <c r="BP109">
        <f>LittLittStacked!BP109/LittLittStacked!$DI109*100</f>
        <v>0</v>
      </c>
      <c r="BQ109">
        <f>LittLittStacked!BQ109/LittLittStacked!$DI109*100</f>
        <v>0.10018933423176508</v>
      </c>
      <c r="BR109">
        <f>LittLittStacked!BR109/LittLittStacked!$DI109*100</f>
        <v>0.70132580319849824</v>
      </c>
      <c r="BS109">
        <f>LittLittStacked!BS109/LittLittStacked!$DI109*100</f>
        <v>1.6030297450592206</v>
      </c>
      <c r="BT109">
        <f>LittLittStacked!BT109/LittLittStacked!$DI109*100</f>
        <v>0</v>
      </c>
      <c r="BU109">
        <f>LittLittStacked!BU109/LittLittStacked!$DI109*100</f>
        <v>0.10018933423176508</v>
      </c>
      <c r="BV109">
        <f>LittLittStacked!BV109/LittLittStacked!$DI109*100</f>
        <v>0</v>
      </c>
      <c r="BW109">
        <f>LittLittStacked!BW109/LittLittStacked!$DI109*100</f>
        <v>0</v>
      </c>
      <c r="BX109">
        <f>LittLittStacked!BX109/LittLittStacked!$DI109*100</f>
        <v>0</v>
      </c>
      <c r="BY109">
        <f>LittLittStacked!BY109/LittLittStacked!$DI109*100</f>
        <v>0</v>
      </c>
      <c r="BZ109">
        <f>LittLittStacked!BZ109/LittLittStacked!$DI109*100</f>
        <v>0</v>
      </c>
      <c r="CA109">
        <f>LittLittStacked!CA109/LittLittStacked!$DI109*100</f>
        <v>0</v>
      </c>
      <c r="CB109">
        <f>LittLittStacked!CB109/LittLittStacked!$DI109*100</f>
        <v>0</v>
      </c>
      <c r="CC109">
        <f>LittLittStacked!CC109/LittLittStacked!$DI109*100</f>
        <v>0</v>
      </c>
      <c r="CD109">
        <f>LittLittStacked!CD109/LittLittStacked!$DI109*100</f>
        <v>0.90170394186072222</v>
      </c>
      <c r="CE109">
        <f>LittLittStacked!CE109/LittLittStacked!$DI109*100</f>
        <v>0</v>
      </c>
      <c r="CF109">
        <f>LittLittStacked!CF109/LittLittStacked!$DI109*100</f>
        <v>0</v>
      </c>
      <c r="CG109">
        <f>LittLittStacked!CG109/LittLittStacked!$DI109*100</f>
        <v>0</v>
      </c>
      <c r="CH109">
        <f>LittLittStacked!CH109/LittLittStacked!$DI109*100</f>
        <v>0</v>
      </c>
      <c r="CI109">
        <f>LittLittStacked!CI109/LittLittStacked!$DI109*100</f>
        <v>0</v>
      </c>
      <c r="CJ109">
        <f>LittLittStacked!CJ109/LittLittStacked!$DI109*100</f>
        <v>0.90170394186072222</v>
      </c>
      <c r="CK109">
        <f>LittLittStacked!CK109/LittLittStacked!$DI109*100</f>
        <v>0</v>
      </c>
      <c r="CL109">
        <f>LittLittStacked!CL109/LittLittStacked!$DI109*100</f>
        <v>0.20037873468869341</v>
      </c>
      <c r="CM109">
        <f>LittLittStacked!CM109/LittLittStacked!$DI109*100</f>
        <v>0</v>
      </c>
      <c r="CN109">
        <f>LittLittStacked!CN109/LittLittStacked!$DI109*100</f>
        <v>0</v>
      </c>
      <c r="CO109">
        <f>LittLittStacked!CO109/LittLittStacked!$DI109*100</f>
        <v>0</v>
      </c>
      <c r="CP109">
        <f>LittLittStacked!CP109/LittLittStacked!$DI109*100</f>
        <v>0</v>
      </c>
      <c r="CQ109">
        <f>LittLittStacked!CQ109/LittLittStacked!$DI109*100</f>
        <v>0</v>
      </c>
      <c r="CR109">
        <f>LittLittStacked!CR109/LittLittStacked!$DI109*100</f>
        <v>0</v>
      </c>
      <c r="CS109">
        <f>LittLittStacked!CS109/LittLittStacked!$DI109*100</f>
        <v>0</v>
      </c>
      <c r="CT109">
        <f>LittLittStacked!CT109/LittLittStacked!$DI109*100</f>
        <v>0</v>
      </c>
      <c r="CU109">
        <f>LittLittStacked!CU109/LittLittStacked!$DI109*100</f>
        <v>0</v>
      </c>
      <c r="CV109">
        <f>LittLittStacked!CV109/LittLittStacked!$DI109*100</f>
        <v>0</v>
      </c>
      <c r="CW109">
        <f>LittLittStacked!CW109/LittLittStacked!$DI109*100</f>
        <v>0</v>
      </c>
      <c r="CX109">
        <f>LittLittStacked!CX109/LittLittStacked!$DI109*100</f>
        <v>0</v>
      </c>
      <c r="CY109">
        <f>LittLittStacked!CY109/LittLittStacked!$DI109*100</f>
        <v>0</v>
      </c>
      <c r="CZ109">
        <f>LittLittStacked!CZ109/LittLittStacked!$DI109*100</f>
        <v>0.10018933423176508</v>
      </c>
      <c r="DA109">
        <f>LittLittStacked!DA109/LittLittStacked!$DI109*100</f>
        <v>0</v>
      </c>
      <c r="DB109">
        <f>LittLittStacked!DB109/LittLittStacked!$DI109*100</f>
        <v>0</v>
      </c>
      <c r="DC109">
        <f>LittLittStacked!DC109/LittLittStacked!$DI109*100</f>
        <v>0</v>
      </c>
      <c r="DD109">
        <f>LittLittStacked!DD109/LittLittStacked!$DI109*100</f>
        <v>0</v>
      </c>
      <c r="DE109">
        <f>LittLittStacked!DE109/LittLittStacked!$DI109*100</f>
        <v>0</v>
      </c>
      <c r="DF109">
        <f>LittLittStacked!DF109/LittLittStacked!$DI109*100</f>
        <v>0</v>
      </c>
      <c r="DG109">
        <f>LittLittStacked!DG109/LittLittStacked!$DI109*100</f>
        <v>0</v>
      </c>
      <c r="DH109">
        <f>LittLittStacked!DH109/LittLittStacked!$DI109*100</f>
        <v>0</v>
      </c>
      <c r="DI109">
        <f t="shared" si="7"/>
        <v>100.00000000000003</v>
      </c>
      <c r="DJ109" t="s">
        <v>472</v>
      </c>
      <c r="DK109">
        <f t="shared" si="8"/>
        <v>19.236358795015217</v>
      </c>
      <c r="DL109">
        <f t="shared" si="9"/>
        <v>80.763641204984779</v>
      </c>
      <c r="DM109">
        <f t="shared" si="10"/>
        <v>33.77483325161181</v>
      </c>
    </row>
    <row r="110" spans="1:117" x14ac:dyDescent="0.2">
      <c r="A110">
        <v>13857</v>
      </c>
      <c r="B110">
        <v>12.34</v>
      </c>
      <c r="C110">
        <f>LittLittStacked!C110/LittLittStacked!$DI110*100</f>
        <v>0</v>
      </c>
      <c r="D110">
        <f>LittLittStacked!D110/LittLittStacked!$DI110*100</f>
        <v>0</v>
      </c>
      <c r="E110">
        <f>LittLittStacked!E110/LittLittStacked!$DI110*100</f>
        <v>0</v>
      </c>
      <c r="F110">
        <f>LittLittStacked!F110/LittLittStacked!$DI110*100</f>
        <v>5.4609622975350272</v>
      </c>
      <c r="G110">
        <f>LittLittStacked!G110/LittLittStacked!$DI110*100</f>
        <v>0.13002294344164991</v>
      </c>
      <c r="H110">
        <f>LittLittStacked!H110/LittLittStacked!$DI110*100</f>
        <v>9.1666164699822499</v>
      </c>
      <c r="I110">
        <f>LittLittStacked!I110/LittLittStacked!$DI110*100</f>
        <v>0</v>
      </c>
      <c r="J110">
        <f>LittLittStacked!J110/LittLittStacked!$DI110*100</f>
        <v>0</v>
      </c>
      <c r="K110">
        <f>LittLittStacked!K110/LittLittStacked!$DI110*100</f>
        <v>0.13002294344164991</v>
      </c>
      <c r="L110">
        <f>LittLittStacked!L110/LittLittStacked!$DI110*100</f>
        <v>0</v>
      </c>
      <c r="M110">
        <f>LittLittStacked!M110/LittLittStacked!$DI110*100</f>
        <v>0</v>
      </c>
      <c r="N110">
        <f>LittLittStacked!N110/LittLittStacked!$DI110*100</f>
        <v>0</v>
      </c>
      <c r="O110">
        <f>LittLittStacked!O110/LittLittStacked!$DI110*100</f>
        <v>0</v>
      </c>
      <c r="P110">
        <f>LittLittStacked!P110/LittLittStacked!$DI110*100</f>
        <v>0</v>
      </c>
      <c r="Q110">
        <f>LittLittStacked!Q110/LittLittStacked!$DI110*100</f>
        <v>6.5011471720824957E-2</v>
      </c>
      <c r="R110">
        <f>LittLittStacked!R110/LittLittStacked!$DI110*100</f>
        <v>0</v>
      </c>
      <c r="S110">
        <f>LittLittStacked!S110/LittLittStacked!$DI110*100</f>
        <v>6.5011471720824957E-2</v>
      </c>
      <c r="T110">
        <f>LittLittStacked!T110/LittLittStacked!$DI110*100</f>
        <v>6.5011471720824957E-2</v>
      </c>
      <c r="U110">
        <f>LittLittStacked!U110/LittLittStacked!$DI110*100</f>
        <v>0</v>
      </c>
      <c r="V110">
        <f>LittLittStacked!V110/LittLittStacked!$DI110*100</f>
        <v>0</v>
      </c>
      <c r="W110">
        <f>LittLittStacked!W110/LittLittStacked!$DI110*100</f>
        <v>0</v>
      </c>
      <c r="X110">
        <f>LittLittStacked!X110/LittLittStacked!$DI110*100</f>
        <v>6.7611945755535325</v>
      </c>
      <c r="Y110">
        <f>LittLittStacked!Y110/LittLittStacked!$DI110*100</f>
        <v>0</v>
      </c>
      <c r="Z110">
        <f>LittLittStacked!Z110/LittLittStacked!$DI110*100</f>
        <v>0</v>
      </c>
      <c r="AA110">
        <f>LittLittStacked!AA110/LittLittStacked!$DI110*100</f>
        <v>0</v>
      </c>
      <c r="AB110">
        <f>LittLittStacked!AB110/LittLittStacked!$DI110*100</f>
        <v>0</v>
      </c>
      <c r="AC110">
        <f>LittLittStacked!AC110/LittLittStacked!$DI110*100</f>
        <v>0</v>
      </c>
      <c r="AD110">
        <f>LittLittStacked!AD110/LittLittStacked!$DI110*100</f>
        <v>0</v>
      </c>
      <c r="AE110">
        <f>LittLittStacked!AE110/LittLittStacked!$DI110*100</f>
        <v>0</v>
      </c>
      <c r="AF110">
        <f>LittLittStacked!AF110/LittLittStacked!$DI110*100</f>
        <v>0.13002294344164991</v>
      </c>
      <c r="AG110">
        <f>LittLittStacked!AG110/LittLittStacked!$DI110*100</f>
        <v>0</v>
      </c>
      <c r="AH110">
        <f>LittLittStacked!AH110/LittLittStacked!$DI110*100</f>
        <v>0</v>
      </c>
      <c r="AI110">
        <f>LittLittStacked!AI110/LittLittStacked!$DI110*100</f>
        <v>0.52009196334006669</v>
      </c>
      <c r="AJ110">
        <f>LittLittStacked!AJ110/LittLittStacked!$DI110*100</f>
        <v>15.472730459129808</v>
      </c>
      <c r="AK110">
        <f>LittLittStacked!AK110/LittLittStacked!$DI110*100</f>
        <v>0</v>
      </c>
      <c r="AL110">
        <f>LittLittStacked!AL110/LittLittStacked!$DI110*100</f>
        <v>0.19503441516247488</v>
      </c>
      <c r="AM110">
        <f>LittLittStacked!AM110/LittLittStacked!$DI110*100</f>
        <v>0</v>
      </c>
      <c r="AN110">
        <f>LittLittStacked!AN110/LittLittStacked!$DI110*100</f>
        <v>0</v>
      </c>
      <c r="AO110">
        <f>LittLittStacked!AO110/LittLittStacked!$DI110*100</f>
        <v>1.1051953036142248</v>
      </c>
      <c r="AP110">
        <f>LittLittStacked!AP110/LittLittStacked!$DI110*100</f>
        <v>0</v>
      </c>
      <c r="AQ110">
        <f>LittLittStacked!AQ110/LittLittStacked!$DI110*100</f>
        <v>0</v>
      </c>
      <c r="AR110">
        <f>LittLittStacked!AR110/LittLittStacked!$DI110*100</f>
        <v>0</v>
      </c>
      <c r="AS110">
        <f>LittLittStacked!AS110/LittLittStacked!$DI110*100</f>
        <v>0</v>
      </c>
      <c r="AT110">
        <v>0</v>
      </c>
      <c r="AU110">
        <f>LittLittStacked!AU110/LittLittStacked!$DI110*100</f>
        <v>0</v>
      </c>
      <c r="AV110">
        <f>LittLittStacked!AV110/LittLittStacked!$DI110*100</f>
        <v>0</v>
      </c>
      <c r="AW110">
        <f>LittLittStacked!AW110/LittLittStacked!$DI110*100</f>
        <v>0</v>
      </c>
      <c r="AX110">
        <f>LittLittStacked!AX110/LittLittStacked!$DI110*100</f>
        <v>0</v>
      </c>
      <c r="AY110">
        <f>LittLittStacked!AY110/LittLittStacked!$DI110*100</f>
        <v>1.421801003122124</v>
      </c>
      <c r="AZ110">
        <f>LittLittStacked!AZ110/LittLittStacked!$DI110*100</f>
        <v>0</v>
      </c>
      <c r="BA110">
        <f>LittLittStacked!BA110/LittLittStacked!$DI110*100</f>
        <v>49.28910144156697</v>
      </c>
      <c r="BB110">
        <f>LittLittStacked!BB110/LittLittStacked!$DI110*100</f>
        <v>0</v>
      </c>
      <c r="BC110">
        <f>LittLittStacked!BC110/LittLittStacked!$DI110*100</f>
        <v>3.7706655493813148</v>
      </c>
      <c r="BD110">
        <f>LittLittStacked!BD110/LittLittStacked!$DI110*100</f>
        <v>0</v>
      </c>
      <c r="BE110">
        <f>LittLittStacked!BE110/LittLittStacked!$DI110*100</f>
        <v>0.26004588688329983</v>
      </c>
      <c r="BF110">
        <f>LittLittStacked!BF110/LittLittStacked!$DI110*100</f>
        <v>0</v>
      </c>
      <c r="BG110">
        <f>LittLittStacked!BG110/LittLittStacked!$DI110*100</f>
        <v>0</v>
      </c>
      <c r="BH110">
        <f>LittLittStacked!BH110/LittLittStacked!$DI110*100</f>
        <v>0</v>
      </c>
      <c r="BI110">
        <f>LittLittStacked!BI110/LittLittStacked!$DI110*100</f>
        <v>0.47393366770737472</v>
      </c>
      <c r="BJ110">
        <f>LittLittStacked!BJ110/LittLittStacked!$DI110*100</f>
        <v>0.13002294344164991</v>
      </c>
      <c r="BK110">
        <f>LittLittStacked!BK110/LittLittStacked!$DI110*100</f>
        <v>0</v>
      </c>
      <c r="BL110">
        <f>LittLittStacked!BL110/LittLittStacked!$DI110*100</f>
        <v>0.13002294344164991</v>
      </c>
      <c r="BM110">
        <f>LittLittStacked!BM110/LittLittStacked!$DI110*100</f>
        <v>6.5011471720824957E-2</v>
      </c>
      <c r="BN110">
        <f>LittLittStacked!BN110/LittLittStacked!$DI110*100</f>
        <v>0</v>
      </c>
      <c r="BO110">
        <f>LittLittStacked!BO110/LittLittStacked!$DI110*100</f>
        <v>0</v>
      </c>
      <c r="BP110">
        <f>LittLittStacked!BP110/LittLittStacked!$DI110*100</f>
        <v>0</v>
      </c>
      <c r="BQ110">
        <f>LittLittStacked!BQ110/LittLittStacked!$DI110*100</f>
        <v>0.13002294344164991</v>
      </c>
      <c r="BR110">
        <f>LittLittStacked!BR110/LittLittStacked!$DI110*100</f>
        <v>0.3900688777183165</v>
      </c>
      <c r="BS110">
        <f>LittLittStacked!BS110/LittLittStacked!$DI110*100</f>
        <v>1.3652408113505905</v>
      </c>
      <c r="BT110">
        <f>LittLittStacked!BT110/LittLittStacked!$DI110*100</f>
        <v>0</v>
      </c>
      <c r="BU110">
        <f>LittLittStacked!BU110/LittLittStacked!$DI110*100</f>
        <v>0</v>
      </c>
      <c r="BV110">
        <f>LittLittStacked!BV110/LittLittStacked!$DI110*100</f>
        <v>0</v>
      </c>
      <c r="BW110">
        <f>LittLittStacked!BW110/LittLittStacked!$DI110*100</f>
        <v>0</v>
      </c>
      <c r="BX110">
        <f>LittLittStacked!BX110/LittLittStacked!$DI110*100</f>
        <v>0</v>
      </c>
      <c r="BY110">
        <f>LittLittStacked!BY110/LittLittStacked!$DI110*100</f>
        <v>0</v>
      </c>
      <c r="BZ110">
        <f>LittLittStacked!BZ110/LittLittStacked!$DI110*100</f>
        <v>0</v>
      </c>
      <c r="CA110">
        <f>LittLittStacked!CA110/LittLittStacked!$DI110*100</f>
        <v>0</v>
      </c>
      <c r="CB110">
        <f>LittLittStacked!CB110/LittLittStacked!$DI110*100</f>
        <v>0</v>
      </c>
      <c r="CC110">
        <f>LittLittStacked!CC110/LittLittStacked!$DI110*100</f>
        <v>0</v>
      </c>
      <c r="CD110">
        <f>LittLittStacked!CD110/LittLittStacked!$DI110*100</f>
        <v>1.3002294344164991</v>
      </c>
      <c r="CE110">
        <f>LittLittStacked!CE110/LittLittStacked!$DI110*100</f>
        <v>0</v>
      </c>
      <c r="CF110">
        <f>LittLittStacked!CF110/LittLittStacked!$DI110*100</f>
        <v>0</v>
      </c>
      <c r="CG110">
        <f>LittLittStacked!CG110/LittLittStacked!$DI110*100</f>
        <v>0.94786733541474943</v>
      </c>
      <c r="CH110">
        <f>LittLittStacked!CH110/LittLittStacked!$DI110*100</f>
        <v>0</v>
      </c>
      <c r="CI110">
        <f>LittLittStacked!CI110/LittLittStacked!$DI110*100</f>
        <v>6.5011471720824957E-2</v>
      </c>
      <c r="CJ110">
        <f>LittLittStacked!CJ110/LittLittStacked!$DI110*100</f>
        <v>0.3900688777183165</v>
      </c>
      <c r="CK110">
        <f>LittLittStacked!CK110/LittLittStacked!$DI110*100</f>
        <v>0</v>
      </c>
      <c r="CL110">
        <f>LittLittStacked!CL110/LittLittStacked!$DI110*100</f>
        <v>0</v>
      </c>
      <c r="CM110">
        <f>LittLittStacked!CM110/LittLittStacked!$DI110*100</f>
        <v>0</v>
      </c>
      <c r="CN110">
        <f>LittLittStacked!CN110/LittLittStacked!$DI110*100</f>
        <v>0</v>
      </c>
      <c r="CO110">
        <f>LittLittStacked!CO110/LittLittStacked!$DI110*100</f>
        <v>0</v>
      </c>
      <c r="CP110">
        <f>LittLittStacked!CP110/LittLittStacked!$DI110*100</f>
        <v>0</v>
      </c>
      <c r="CQ110">
        <f>LittLittStacked!CQ110/LittLittStacked!$DI110*100</f>
        <v>0</v>
      </c>
      <c r="CR110">
        <f>LittLittStacked!CR110/LittLittStacked!$DI110*100</f>
        <v>0.47393366770737472</v>
      </c>
      <c r="CS110">
        <f>LittLittStacked!CS110/LittLittStacked!$DI110*100</f>
        <v>0</v>
      </c>
      <c r="CT110">
        <f>LittLittStacked!CT110/LittLittStacked!$DI110*100</f>
        <v>0</v>
      </c>
      <c r="CU110">
        <f>LittLittStacked!CU110/LittLittStacked!$DI110*100</f>
        <v>0</v>
      </c>
      <c r="CV110">
        <f>LittLittStacked!CV110/LittLittStacked!$DI110*100</f>
        <v>0</v>
      </c>
      <c r="CW110">
        <f>LittLittStacked!CW110/LittLittStacked!$DI110*100</f>
        <v>0</v>
      </c>
      <c r="CX110">
        <f>LittLittStacked!CX110/LittLittStacked!$DI110*100</f>
        <v>0</v>
      </c>
      <c r="CY110">
        <f>LittLittStacked!CY110/LittLittStacked!$DI110*100</f>
        <v>0</v>
      </c>
      <c r="CZ110">
        <f>LittLittStacked!CZ110/LittLittStacked!$DI110*100</f>
        <v>0.13002294344164991</v>
      </c>
      <c r="DA110">
        <f>LittLittStacked!DA110/LittLittStacked!$DI110*100</f>
        <v>0</v>
      </c>
      <c r="DB110">
        <f>LittLittStacked!DB110/LittLittStacked!$DI110*100</f>
        <v>0</v>
      </c>
      <c r="DC110">
        <f>LittLittStacked!DC110/LittLittStacked!$DI110*100</f>
        <v>0</v>
      </c>
      <c r="DD110">
        <f>LittLittStacked!DD110/LittLittStacked!$DI110*100</f>
        <v>0</v>
      </c>
      <c r="DE110">
        <f>LittLittStacked!DE110/LittLittStacked!$DI110*100</f>
        <v>0</v>
      </c>
      <c r="DF110">
        <f>LittLittStacked!DF110/LittLittStacked!$DI110*100</f>
        <v>0</v>
      </c>
      <c r="DG110">
        <f>LittLittStacked!DG110/LittLittStacked!$DI110*100</f>
        <v>0</v>
      </c>
      <c r="DH110">
        <f>LittLittStacked!DH110/LittLittStacked!$DI110*100</f>
        <v>0</v>
      </c>
      <c r="DI110">
        <f t="shared" si="7"/>
        <v>99.999999999999972</v>
      </c>
      <c r="DJ110" t="s">
        <v>472</v>
      </c>
      <c r="DK110">
        <f t="shared" si="8"/>
        <v>15.732775492932506</v>
      </c>
      <c r="DL110">
        <f t="shared" si="9"/>
        <v>84.267224507067496</v>
      </c>
      <c r="DM110">
        <f t="shared" si="10"/>
        <v>52.606637115518595</v>
      </c>
    </row>
    <row r="111" spans="1:117" x14ac:dyDescent="0.2">
      <c r="A111">
        <v>13881</v>
      </c>
      <c r="B111">
        <v>12.362</v>
      </c>
      <c r="C111">
        <f>LittLittStacked!C111/LittLittStacked!$DI111*100</f>
        <v>0</v>
      </c>
      <c r="D111">
        <f>LittLittStacked!D111/LittLittStacked!$DI111*100</f>
        <v>0</v>
      </c>
      <c r="E111">
        <f>LittLittStacked!E111/LittLittStacked!$DI111*100</f>
        <v>9.8696236342421528E-2</v>
      </c>
      <c r="F111">
        <f>LittLittStacked!F111/LittLittStacked!$DI111*100</f>
        <v>7.2048220079632905</v>
      </c>
      <c r="G111">
        <f>LittLittStacked!G111/LittLittStacked!$DI111*100</f>
        <v>0</v>
      </c>
      <c r="H111">
        <f>LittLittStacked!H111/LittLittStacked!$DI111*100</f>
        <v>17.864015268044124</v>
      </c>
      <c r="I111">
        <f>LittLittStacked!I111/LittLittStacked!$DI111*100</f>
        <v>0</v>
      </c>
      <c r="J111">
        <f>LittLittStacked!J111/LittLittStacked!$DI111*100</f>
        <v>0</v>
      </c>
      <c r="K111">
        <f>LittLittStacked!K111/LittLittStacked!$DI111*100</f>
        <v>0.39478494536968611</v>
      </c>
      <c r="L111">
        <f>LittLittStacked!L111/LittLittStacked!$DI111*100</f>
        <v>0</v>
      </c>
      <c r="M111">
        <f>LittLittStacked!M111/LittLittStacked!$DI111*100</f>
        <v>0</v>
      </c>
      <c r="N111">
        <f>LittLittStacked!N111/LittLittStacked!$DI111*100</f>
        <v>0</v>
      </c>
      <c r="O111">
        <f>LittLittStacked!O111/LittLittStacked!$DI111*100</f>
        <v>0</v>
      </c>
      <c r="P111">
        <f>LittLittStacked!P111/LittLittStacked!$DI111*100</f>
        <v>0</v>
      </c>
      <c r="Q111">
        <f>LittLittStacked!Q111/LittLittStacked!$DI111*100</f>
        <v>9.8696236342421528E-2</v>
      </c>
      <c r="R111">
        <f>LittLittStacked!R111/LittLittStacked!$DI111*100</f>
        <v>0</v>
      </c>
      <c r="S111">
        <f>LittLittStacked!S111/LittLittStacked!$DI111*100</f>
        <v>0</v>
      </c>
      <c r="T111">
        <f>LittLittStacked!T111/LittLittStacked!$DI111*100</f>
        <v>0.19739247268484306</v>
      </c>
      <c r="U111">
        <f>LittLittStacked!U111/LittLittStacked!$DI111*100</f>
        <v>0</v>
      </c>
      <c r="V111">
        <f>LittLittStacked!V111/LittLittStacked!$DI111*100</f>
        <v>9.8696236342421528E-2</v>
      </c>
      <c r="W111">
        <f>LittLittStacked!W111/LittLittStacked!$DI111*100</f>
        <v>0.19739247268484306</v>
      </c>
      <c r="X111">
        <f>LittLittStacked!X111/LittLittStacked!$DI111*100</f>
        <v>10.165709760487667</v>
      </c>
      <c r="Y111">
        <f>LittLittStacked!Y111/LittLittStacked!$DI111*100</f>
        <v>0</v>
      </c>
      <c r="Z111">
        <f>LittLittStacked!Z111/LittLittStacked!$DI111*100</f>
        <v>0</v>
      </c>
      <c r="AA111">
        <f>LittLittStacked!AA111/LittLittStacked!$DI111*100</f>
        <v>0</v>
      </c>
      <c r="AB111">
        <f>LittLittStacked!AB111/LittLittStacked!$DI111*100</f>
        <v>0</v>
      </c>
      <c r="AC111">
        <f>LittLittStacked!AC111/LittLittStacked!$DI111*100</f>
        <v>0</v>
      </c>
      <c r="AD111">
        <f>LittLittStacked!AD111/LittLittStacked!$DI111*100</f>
        <v>0</v>
      </c>
      <c r="AE111">
        <f>LittLittStacked!AE111/LittLittStacked!$DI111*100</f>
        <v>0</v>
      </c>
      <c r="AF111">
        <f>LittLittStacked!AF111/LittLittStacked!$DI111*100</f>
        <v>0.49348118171210764</v>
      </c>
      <c r="AG111">
        <f>LittLittStacked!AG111/LittLittStacked!$DI111*100</f>
        <v>0</v>
      </c>
      <c r="AH111">
        <f>LittLittStacked!AH111/LittLittStacked!$DI111*100</f>
        <v>0</v>
      </c>
      <c r="AI111">
        <f>LittLittStacked!AI111/LittLittStacked!$DI111*100</f>
        <v>0.59217741805452917</v>
      </c>
      <c r="AJ111">
        <f>LittLittStacked!AJ111/LittLittStacked!$DI111*100</f>
        <v>17.864015268044124</v>
      </c>
      <c r="AK111">
        <f>LittLittStacked!AK111/LittLittStacked!$DI111*100</f>
        <v>0</v>
      </c>
      <c r="AL111">
        <f>LittLittStacked!AL111/LittLittStacked!$DI111*100</f>
        <v>0.29608870902726458</v>
      </c>
      <c r="AM111">
        <f>LittLittStacked!AM111/LittLittStacked!$DI111*100</f>
        <v>0</v>
      </c>
      <c r="AN111">
        <f>LittLittStacked!AN111/LittLittStacked!$DI111*100</f>
        <v>0</v>
      </c>
      <c r="AO111">
        <f>LittLittStacked!AO111/LittLittStacked!$DI111*100</f>
        <v>0.69087358817177758</v>
      </c>
      <c r="AP111">
        <f>LittLittStacked!AP111/LittLittStacked!$DI111*100</f>
        <v>0</v>
      </c>
      <c r="AQ111">
        <f>LittLittStacked!AQ111/LittLittStacked!$DI111*100</f>
        <v>0</v>
      </c>
      <c r="AR111">
        <f>LittLittStacked!AR111/LittLittStacked!$DI111*100</f>
        <v>0</v>
      </c>
      <c r="AS111">
        <f>LittLittStacked!AS111/LittLittStacked!$DI111*100</f>
        <v>0</v>
      </c>
      <c r="AT111">
        <v>0</v>
      </c>
      <c r="AU111">
        <f>LittLittStacked!AU111/LittLittStacked!$DI111*100</f>
        <v>0</v>
      </c>
      <c r="AV111">
        <f>LittLittStacked!AV111/LittLittStacked!$DI111*100</f>
        <v>0</v>
      </c>
      <c r="AW111">
        <f>LittLittStacked!AW111/LittLittStacked!$DI111*100</f>
        <v>0</v>
      </c>
      <c r="AX111">
        <f>LittLittStacked!AX111/LittLittStacked!$DI111*100</f>
        <v>0</v>
      </c>
      <c r="AY111">
        <f>LittLittStacked!AY111/LittLittStacked!$DI111*100</f>
        <v>0</v>
      </c>
      <c r="AZ111">
        <f>LittLittStacked!AZ111/LittLittStacked!$DI111*100</f>
        <v>0</v>
      </c>
      <c r="BA111">
        <f>LittLittStacked!BA111/LittLittStacked!$DI111*100</f>
        <v>31.788083070041218</v>
      </c>
      <c r="BB111">
        <f>LittLittStacked!BB111/LittLittStacked!$DI111*100</f>
        <v>0</v>
      </c>
      <c r="BC111">
        <f>LittLittStacked!BC111/LittLittStacked!$DI111*100</f>
        <v>4.9348118171210764</v>
      </c>
      <c r="BD111">
        <f>LittLittStacked!BD111/LittLittStacked!$DI111*100</f>
        <v>0</v>
      </c>
      <c r="BE111">
        <f>LittLittStacked!BE111/LittLittStacked!$DI111*100</f>
        <v>9.8696236342421528E-2</v>
      </c>
      <c r="BF111">
        <f>LittLittStacked!BF111/LittLittStacked!$DI111*100</f>
        <v>0</v>
      </c>
      <c r="BG111">
        <f>LittLittStacked!BG111/LittLittStacked!$DI111*100</f>
        <v>0</v>
      </c>
      <c r="BH111">
        <f>LittLittStacked!BH111/LittLittStacked!$DI111*100</f>
        <v>9.8696236342421528E-2</v>
      </c>
      <c r="BI111">
        <f>LittLittStacked!BI111/LittLittStacked!$DI111*100</f>
        <v>0.66225173062585863</v>
      </c>
      <c r="BJ111">
        <f>LittLittStacked!BJ111/LittLittStacked!$DI111*100</f>
        <v>0</v>
      </c>
      <c r="BK111">
        <f>LittLittStacked!BK111/LittLittStacked!$DI111*100</f>
        <v>0</v>
      </c>
      <c r="BL111">
        <f>LittLittStacked!BL111/LittLittStacked!$DI111*100</f>
        <v>0</v>
      </c>
      <c r="BM111">
        <f>LittLittStacked!BM111/LittLittStacked!$DI111*100</f>
        <v>0.39478494536968611</v>
      </c>
      <c r="BN111">
        <f>LittLittStacked!BN111/LittLittStacked!$DI111*100</f>
        <v>0</v>
      </c>
      <c r="BO111">
        <f>LittLittStacked!BO111/LittLittStacked!$DI111*100</f>
        <v>0</v>
      </c>
      <c r="BP111">
        <f>LittLittStacked!BP111/LittLittStacked!$DI111*100</f>
        <v>0</v>
      </c>
      <c r="BQ111">
        <f>LittLittStacked!BQ111/LittLittStacked!$DI111*100</f>
        <v>0</v>
      </c>
      <c r="BR111">
        <f>LittLittStacked!BR111/LittLittStacked!$DI111*100</f>
        <v>0.39478494536968611</v>
      </c>
      <c r="BS111">
        <f>LittLittStacked!BS111/LittLittStacked!$DI111*100</f>
        <v>2.0726207645153329</v>
      </c>
      <c r="BT111">
        <f>LittLittStacked!BT111/LittLittStacked!$DI111*100</f>
        <v>0</v>
      </c>
      <c r="BU111">
        <f>LittLittStacked!BU111/LittLittStacked!$DI111*100</f>
        <v>0.19739247268484306</v>
      </c>
      <c r="BV111">
        <f>LittLittStacked!BV111/LittLittStacked!$DI111*100</f>
        <v>0</v>
      </c>
      <c r="BW111">
        <f>LittLittStacked!BW111/LittLittStacked!$DI111*100</f>
        <v>0</v>
      </c>
      <c r="BX111">
        <f>LittLittStacked!BX111/LittLittStacked!$DI111*100</f>
        <v>0</v>
      </c>
      <c r="BY111">
        <f>LittLittStacked!BY111/LittLittStacked!$DI111*100</f>
        <v>0</v>
      </c>
      <c r="BZ111">
        <f>LittLittStacked!BZ111/LittLittStacked!$DI111*100</f>
        <v>0</v>
      </c>
      <c r="CA111">
        <f>LittLittStacked!CA111/LittLittStacked!$DI111*100</f>
        <v>0</v>
      </c>
      <c r="CB111">
        <f>LittLittStacked!CB111/LittLittStacked!$DI111*100</f>
        <v>0</v>
      </c>
      <c r="CC111">
        <f>LittLittStacked!CC111/LittLittStacked!$DI111*100</f>
        <v>0</v>
      </c>
      <c r="CD111">
        <f>LittLittStacked!CD111/LittLittStacked!$DI111*100</f>
        <v>1.1843551010097506</v>
      </c>
      <c r="CE111">
        <f>LittLittStacked!CE111/LittLittStacked!$DI111*100</f>
        <v>0</v>
      </c>
      <c r="CF111">
        <f>LittLittStacked!CF111/LittLittStacked!$DI111*100</f>
        <v>0</v>
      </c>
      <c r="CG111">
        <f>LittLittStacked!CG111/LittLittStacked!$DI111*100</f>
        <v>0.66225173062585863</v>
      </c>
      <c r="CH111">
        <f>LittLittStacked!CH111/LittLittStacked!$DI111*100</f>
        <v>0</v>
      </c>
      <c r="CI111">
        <f>LittLittStacked!CI111/LittLittStacked!$DI111*100</f>
        <v>0</v>
      </c>
      <c r="CJ111">
        <f>LittLittStacked!CJ111/LittLittStacked!$DI111*100</f>
        <v>0.39478494536968611</v>
      </c>
      <c r="CK111">
        <f>LittLittStacked!CK111/LittLittStacked!$DI111*100</f>
        <v>0</v>
      </c>
      <c r="CL111">
        <f>LittLittStacked!CL111/LittLittStacked!$DI111*100</f>
        <v>0</v>
      </c>
      <c r="CM111">
        <f>LittLittStacked!CM111/LittLittStacked!$DI111*100</f>
        <v>0</v>
      </c>
      <c r="CN111">
        <f>LittLittStacked!CN111/LittLittStacked!$DI111*100</f>
        <v>0</v>
      </c>
      <c r="CO111">
        <f>LittLittStacked!CO111/LittLittStacked!$DI111*100</f>
        <v>0</v>
      </c>
      <c r="CP111">
        <f>LittLittStacked!CP111/LittLittStacked!$DI111*100</f>
        <v>0</v>
      </c>
      <c r="CQ111">
        <f>LittLittStacked!CQ111/LittLittStacked!$DI111*100</f>
        <v>0</v>
      </c>
      <c r="CR111">
        <f>LittLittStacked!CR111/LittLittStacked!$DI111*100</f>
        <v>0.66225173062585863</v>
      </c>
      <c r="CS111">
        <f>LittLittStacked!CS111/LittLittStacked!$DI111*100</f>
        <v>0</v>
      </c>
      <c r="CT111">
        <f>LittLittStacked!CT111/LittLittStacked!$DI111*100</f>
        <v>0</v>
      </c>
      <c r="CU111">
        <f>LittLittStacked!CU111/LittLittStacked!$DI111*100</f>
        <v>0</v>
      </c>
      <c r="CV111">
        <f>LittLittStacked!CV111/LittLittStacked!$DI111*100</f>
        <v>0</v>
      </c>
      <c r="CW111">
        <f>LittLittStacked!CW111/LittLittStacked!$DI111*100</f>
        <v>0</v>
      </c>
      <c r="CX111">
        <f>LittLittStacked!CX111/LittLittStacked!$DI111*100</f>
        <v>0</v>
      </c>
      <c r="CY111">
        <f>LittLittStacked!CY111/LittLittStacked!$DI111*100</f>
        <v>0</v>
      </c>
      <c r="CZ111">
        <f>LittLittStacked!CZ111/LittLittStacked!$DI111*100</f>
        <v>9.8696236342421528E-2</v>
      </c>
      <c r="DA111">
        <f>LittLittStacked!DA111/LittLittStacked!$DI111*100</f>
        <v>0</v>
      </c>
      <c r="DB111">
        <f>LittLittStacked!DB111/LittLittStacked!$DI111*100</f>
        <v>0</v>
      </c>
      <c r="DC111">
        <f>LittLittStacked!DC111/LittLittStacked!$DI111*100</f>
        <v>0</v>
      </c>
      <c r="DD111">
        <f>LittLittStacked!DD111/LittLittStacked!$DI111*100</f>
        <v>0</v>
      </c>
      <c r="DE111">
        <f>LittLittStacked!DE111/LittLittStacked!$DI111*100</f>
        <v>9.8696236342421528E-2</v>
      </c>
      <c r="DF111">
        <f>LittLittStacked!DF111/LittLittStacked!$DI111*100</f>
        <v>0</v>
      </c>
      <c r="DG111">
        <f>LittLittStacked!DG111/LittLittStacked!$DI111*100</f>
        <v>0</v>
      </c>
      <c r="DH111">
        <f>LittLittStacked!DH111/LittLittStacked!$DI111*100</f>
        <v>0</v>
      </c>
      <c r="DI111">
        <f t="shared" si="7"/>
        <v>100.00000000000003</v>
      </c>
      <c r="DJ111" t="s">
        <v>472</v>
      </c>
      <c r="DK111">
        <f t="shared" si="8"/>
        <v>25.957106383221998</v>
      </c>
      <c r="DL111">
        <f t="shared" si="9"/>
        <v>74.042893616778002</v>
      </c>
      <c r="DM111">
        <f t="shared" si="10"/>
        <v>33.774838261918795</v>
      </c>
    </row>
    <row r="112" spans="1:117" x14ac:dyDescent="0.2">
      <c r="A112">
        <v>13906</v>
      </c>
      <c r="B112">
        <v>12.385</v>
      </c>
      <c r="C112">
        <f>LittLittStacked!C112/LittLittStacked!$DI112*100</f>
        <v>0</v>
      </c>
      <c r="D112">
        <f>LittLittStacked!D112/LittLittStacked!$DI112*100</f>
        <v>0</v>
      </c>
      <c r="E112">
        <f>LittLittStacked!E112/LittLittStacked!$DI112*100</f>
        <v>0</v>
      </c>
      <c r="F112">
        <f>LittLittStacked!F112/LittLittStacked!$DI112*100</f>
        <v>4.8964492276327745</v>
      </c>
      <c r="G112">
        <f>LittLittStacked!G112/LittLittStacked!$DI112*100</f>
        <v>0.4533749237962838</v>
      </c>
      <c r="H112">
        <f>LittLittStacked!H112/LittLittStacked!$DI112*100</f>
        <v>16.593524843855302</v>
      </c>
      <c r="I112">
        <f>LittLittStacked!I112/LittLittStacked!$DI112*100</f>
        <v>0</v>
      </c>
      <c r="J112">
        <f>LittLittStacked!J112/LittLittStacked!$DI112*100</f>
        <v>9.0674997417484235E-2</v>
      </c>
      <c r="K112">
        <f>LittLittStacked!K112/LittLittStacked!$DI112*100</f>
        <v>0.2720249289613153</v>
      </c>
      <c r="L112">
        <f>LittLittStacked!L112/LittLittStacked!$DI112*100</f>
        <v>0</v>
      </c>
      <c r="M112">
        <f>LittLittStacked!M112/LittLittStacked!$DI112*100</f>
        <v>0</v>
      </c>
      <c r="N112">
        <f>LittLittStacked!N112/LittLittStacked!$DI112*100</f>
        <v>0</v>
      </c>
      <c r="O112">
        <f>LittLittStacked!O112/LittLittStacked!$DI112*100</f>
        <v>0</v>
      </c>
      <c r="P112">
        <f>LittLittStacked!P112/LittLittStacked!$DI112*100</f>
        <v>0</v>
      </c>
      <c r="Q112">
        <f>LittLittStacked!Q112/LittLittStacked!$DI112*100</f>
        <v>0.18134993154383103</v>
      </c>
      <c r="R112">
        <f>LittLittStacked!R112/LittLittStacked!$DI112*100</f>
        <v>0</v>
      </c>
      <c r="S112">
        <f>LittLittStacked!S112/LittLittStacked!$DI112*100</f>
        <v>0</v>
      </c>
      <c r="T112">
        <f>LittLittStacked!T112/LittLittStacked!$DI112*100</f>
        <v>9.0674997417484235E-2</v>
      </c>
      <c r="U112">
        <f>LittLittStacked!U112/LittLittStacked!$DI112*100</f>
        <v>0</v>
      </c>
      <c r="V112">
        <f>LittLittStacked!V112/LittLittStacked!$DI112*100</f>
        <v>9.0674997417484235E-2</v>
      </c>
      <c r="W112">
        <f>LittLittStacked!W112/LittLittStacked!$DI112*100</f>
        <v>9.0674997417484235E-2</v>
      </c>
      <c r="X112">
        <f>LittLittStacked!X112/LittLittStacked!$DI112*100</f>
        <v>7.0726453681841512</v>
      </c>
      <c r="Y112">
        <f>LittLittStacked!Y112/LittLittStacked!$DI112*100</f>
        <v>0</v>
      </c>
      <c r="Z112">
        <f>LittLittStacked!Z112/LittLittStacked!$DI112*100</f>
        <v>0</v>
      </c>
      <c r="AA112">
        <f>LittLittStacked!AA112/LittLittStacked!$DI112*100</f>
        <v>0</v>
      </c>
      <c r="AB112">
        <f>LittLittStacked!AB112/LittLittStacked!$DI112*100</f>
        <v>0</v>
      </c>
      <c r="AC112">
        <f>LittLittStacked!AC112/LittLittStacked!$DI112*100</f>
        <v>0</v>
      </c>
      <c r="AD112">
        <f>LittLittStacked!AD112/LittLittStacked!$DI112*100</f>
        <v>0</v>
      </c>
      <c r="AE112">
        <f>LittLittStacked!AE112/LittLittStacked!$DI112*100</f>
        <v>0</v>
      </c>
      <c r="AF112">
        <f>LittLittStacked!AF112/LittLittStacked!$DI112*100</f>
        <v>0.4533749237962838</v>
      </c>
      <c r="AG112">
        <f>LittLittStacked!AG112/LittLittStacked!$DI112*100</f>
        <v>0</v>
      </c>
      <c r="AH112">
        <f>LittLittStacked!AH112/LittLittStacked!$DI112*100</f>
        <v>0</v>
      </c>
      <c r="AI112">
        <f>LittLittStacked!AI112/LittLittStacked!$DI112*100</f>
        <v>0.54404992121376805</v>
      </c>
      <c r="AJ112">
        <f>LittLittStacked!AJ112/LittLittStacked!$DI112*100</f>
        <v>22.487398093713342</v>
      </c>
      <c r="AK112">
        <f>LittLittStacked!AK112/LittLittStacked!$DI112*100</f>
        <v>0</v>
      </c>
      <c r="AL112">
        <f>LittLittStacked!AL112/LittLittStacked!$DI112*100</f>
        <v>0.63472466546670248</v>
      </c>
      <c r="AM112">
        <f>LittLittStacked!AM112/LittLittStacked!$DI112*100</f>
        <v>0</v>
      </c>
      <c r="AN112">
        <f>LittLittStacked!AN112/LittLittStacked!$DI112*100</f>
        <v>0</v>
      </c>
      <c r="AO112">
        <f>LittLittStacked!AO112/LittLittStacked!$DI112*100</f>
        <v>0.72539997933987388</v>
      </c>
      <c r="AP112">
        <f>LittLittStacked!AP112/LittLittStacked!$DI112*100</f>
        <v>0</v>
      </c>
      <c r="AQ112">
        <f>LittLittStacked!AQ112/LittLittStacked!$DI112*100</f>
        <v>0</v>
      </c>
      <c r="AR112">
        <f>LittLittStacked!AR112/LittLittStacked!$DI112*100</f>
        <v>0</v>
      </c>
      <c r="AS112">
        <f>LittLittStacked!AS112/LittLittStacked!$DI112*100</f>
        <v>0</v>
      </c>
      <c r="AT112">
        <v>0</v>
      </c>
      <c r="AU112">
        <f>LittLittStacked!AU112/LittLittStacked!$DI112*100</f>
        <v>0</v>
      </c>
      <c r="AV112">
        <f>LittLittStacked!AV112/LittLittStacked!$DI112*100</f>
        <v>9.0674997417484235E-2</v>
      </c>
      <c r="AW112">
        <f>LittLittStacked!AW112/LittLittStacked!$DI112*100</f>
        <v>0</v>
      </c>
      <c r="AX112">
        <f>LittLittStacked!AX112/LittLittStacked!$DI112*100</f>
        <v>0</v>
      </c>
      <c r="AY112">
        <f>LittLittStacked!AY112/LittLittStacked!$DI112*100</f>
        <v>1.2658227487582128</v>
      </c>
      <c r="AZ112">
        <f>LittLittStacked!AZ112/LittLittStacked!$DI112*100</f>
        <v>0</v>
      </c>
      <c r="BA112">
        <f>LittLittStacked!BA112/LittLittStacked!$DI112*100</f>
        <v>34.177214216471739</v>
      </c>
      <c r="BB112">
        <f>LittLittStacked!BB112/LittLittStacked!$DI112*100</f>
        <v>0</v>
      </c>
      <c r="BC112">
        <f>LittLittStacked!BC112/LittLittStacked!$DI112*100</f>
        <v>2.9922745983212931</v>
      </c>
      <c r="BD112">
        <f>LittLittStacked!BD112/LittLittStacked!$DI112*100</f>
        <v>0</v>
      </c>
      <c r="BE112">
        <f>LittLittStacked!BE112/LittLittStacked!$DI112*100</f>
        <v>0.18134993154383103</v>
      </c>
      <c r="BF112">
        <f>LittLittStacked!BF112/LittLittStacked!$DI112*100</f>
        <v>0</v>
      </c>
      <c r="BG112">
        <f>LittLittStacked!BG112/LittLittStacked!$DI112*100</f>
        <v>0</v>
      </c>
      <c r="BH112">
        <f>LittLittStacked!BH112/LittLittStacked!$DI112*100</f>
        <v>0</v>
      </c>
      <c r="BI112">
        <f>LittLittStacked!BI112/LittLittStacked!$DI112*100</f>
        <v>1.2658227487582128</v>
      </c>
      <c r="BJ112">
        <f>LittLittStacked!BJ112/LittLittStacked!$DI112*100</f>
        <v>0.18134993154383103</v>
      </c>
      <c r="BK112">
        <f>LittLittStacked!BK112/LittLittStacked!$DI112*100</f>
        <v>0</v>
      </c>
      <c r="BL112">
        <f>LittLittStacked!BL112/LittLittStacked!$DI112*100</f>
        <v>9.0674997417484235E-2</v>
      </c>
      <c r="BM112">
        <f>LittLittStacked!BM112/LittLittStacked!$DI112*100</f>
        <v>0.36269992637879955</v>
      </c>
      <c r="BN112">
        <f>LittLittStacked!BN112/LittLittStacked!$DI112*100</f>
        <v>0</v>
      </c>
      <c r="BO112">
        <f>LittLittStacked!BO112/LittLittStacked!$DI112*100</f>
        <v>0</v>
      </c>
      <c r="BP112">
        <f>LittLittStacked!BP112/LittLittStacked!$DI112*100</f>
        <v>0</v>
      </c>
      <c r="BQ112">
        <f>LittLittStacked!BQ112/LittLittStacked!$DI112*100</f>
        <v>0.18134993154383103</v>
      </c>
      <c r="BR112">
        <f>LittLittStacked!BR112/LittLittStacked!$DI112*100</f>
        <v>0.36269992637879955</v>
      </c>
      <c r="BS112">
        <f>LittLittStacked!BS112/LittLittStacked!$DI112*100</f>
        <v>1.5414746396415449</v>
      </c>
      <c r="BT112">
        <f>LittLittStacked!BT112/LittLittStacked!$DI112*100</f>
        <v>0</v>
      </c>
      <c r="BU112">
        <f>LittLittStacked!BU112/LittLittStacked!$DI112*100</f>
        <v>9.0674997417484235E-2</v>
      </c>
      <c r="BV112">
        <f>LittLittStacked!BV112/LittLittStacked!$DI112*100</f>
        <v>0</v>
      </c>
      <c r="BW112">
        <f>LittLittStacked!BW112/LittLittStacked!$DI112*100</f>
        <v>0</v>
      </c>
      <c r="BX112">
        <f>LittLittStacked!BX112/LittLittStacked!$DI112*100</f>
        <v>0</v>
      </c>
      <c r="BY112">
        <f>LittLittStacked!BY112/LittLittStacked!$DI112*100</f>
        <v>0</v>
      </c>
      <c r="BZ112">
        <f>LittLittStacked!BZ112/LittLittStacked!$DI112*100</f>
        <v>0</v>
      </c>
      <c r="CA112">
        <f>LittLittStacked!CA112/LittLittStacked!$DI112*100</f>
        <v>0</v>
      </c>
      <c r="CB112">
        <f>LittLittStacked!CB112/LittLittStacked!$DI112*100</f>
        <v>0</v>
      </c>
      <c r="CC112">
        <f>LittLittStacked!CC112/LittLittStacked!$DI112*100</f>
        <v>0</v>
      </c>
      <c r="CD112">
        <f>LittLittStacked!CD112/LittLittStacked!$DI112*100</f>
        <v>1.5414746396415449</v>
      </c>
      <c r="CE112">
        <f>LittLittStacked!CE112/LittLittStacked!$DI112*100</f>
        <v>0</v>
      </c>
      <c r="CF112">
        <f>LittLittStacked!CF112/LittLittStacked!$DI112*100</f>
        <v>0</v>
      </c>
      <c r="CG112">
        <f>LittLittStacked!CG112/LittLittStacked!$DI112*100</f>
        <v>0</v>
      </c>
      <c r="CH112">
        <f>LittLittStacked!CH112/LittLittStacked!$DI112*100</f>
        <v>0</v>
      </c>
      <c r="CI112">
        <f>LittLittStacked!CI112/LittLittStacked!$DI112*100</f>
        <v>0</v>
      </c>
      <c r="CJ112">
        <f>LittLittStacked!CJ112/LittLittStacked!$DI112*100</f>
        <v>0.72539997933987388</v>
      </c>
      <c r="CK112">
        <f>LittLittStacked!CK112/LittLittStacked!$DI112*100</f>
        <v>0</v>
      </c>
      <c r="CL112">
        <f>LittLittStacked!CL112/LittLittStacked!$DI112*100</f>
        <v>0</v>
      </c>
      <c r="CM112">
        <f>LittLittStacked!CM112/LittLittStacked!$DI112*100</f>
        <v>9.0674997417484235E-2</v>
      </c>
      <c r="CN112">
        <f>LittLittStacked!CN112/LittLittStacked!$DI112*100</f>
        <v>0</v>
      </c>
      <c r="CO112">
        <f>LittLittStacked!CO112/LittLittStacked!$DI112*100</f>
        <v>0</v>
      </c>
      <c r="CP112">
        <f>LittLittStacked!CP112/LittLittStacked!$DI112*100</f>
        <v>0</v>
      </c>
      <c r="CQ112">
        <f>LittLittStacked!CQ112/LittLittStacked!$DI112*100</f>
        <v>0</v>
      </c>
      <c r="CR112">
        <f>LittLittStacked!CR112/LittLittStacked!$DI112*100</f>
        <v>0</v>
      </c>
      <c r="CS112">
        <f>LittLittStacked!CS112/LittLittStacked!$DI112*100</f>
        <v>0</v>
      </c>
      <c r="CT112">
        <f>LittLittStacked!CT112/LittLittStacked!$DI112*100</f>
        <v>0</v>
      </c>
      <c r="CU112">
        <f>LittLittStacked!CU112/LittLittStacked!$DI112*100</f>
        <v>9.0674997417484235E-2</v>
      </c>
      <c r="CV112">
        <f>LittLittStacked!CV112/LittLittStacked!$DI112*100</f>
        <v>0</v>
      </c>
      <c r="CW112">
        <f>LittLittStacked!CW112/LittLittStacked!$DI112*100</f>
        <v>0</v>
      </c>
      <c r="CX112">
        <f>LittLittStacked!CX112/LittLittStacked!$DI112*100</f>
        <v>0</v>
      </c>
      <c r="CY112">
        <f>LittLittStacked!CY112/LittLittStacked!$DI112*100</f>
        <v>0</v>
      </c>
      <c r="CZ112">
        <f>LittLittStacked!CZ112/LittLittStacked!$DI112*100</f>
        <v>0</v>
      </c>
      <c r="DA112">
        <f>LittLittStacked!DA112/LittLittStacked!$DI112*100</f>
        <v>0</v>
      </c>
      <c r="DB112">
        <f>LittLittStacked!DB112/LittLittStacked!$DI112*100</f>
        <v>0</v>
      </c>
      <c r="DC112">
        <f>LittLittStacked!DC112/LittLittStacked!$DI112*100</f>
        <v>9.0674997417484235E-2</v>
      </c>
      <c r="DD112">
        <f>LittLittStacked!DD112/LittLittStacked!$DI112*100</f>
        <v>0</v>
      </c>
      <c r="DE112">
        <f>LittLittStacked!DE112/LittLittStacked!$DI112*100</f>
        <v>0</v>
      </c>
      <c r="DF112">
        <f>LittLittStacked!DF112/LittLittStacked!$DI112*100</f>
        <v>0</v>
      </c>
      <c r="DG112">
        <f>LittLittStacked!DG112/LittLittStacked!$DI112*100</f>
        <v>0</v>
      </c>
      <c r="DH112">
        <f>LittLittStacked!DH112/LittLittStacked!$DI112*100</f>
        <v>0</v>
      </c>
      <c r="DI112">
        <f t="shared" si="7"/>
        <v>99.999999999999972</v>
      </c>
      <c r="DJ112" t="s">
        <v>472</v>
      </c>
      <c r="DK112">
        <f t="shared" si="8"/>
        <v>22.03402405599298</v>
      </c>
      <c r="DL112">
        <f t="shared" si="9"/>
        <v>77.965975944007027</v>
      </c>
      <c r="DM112">
        <f t="shared" si="10"/>
        <v>36.708859713988161</v>
      </c>
    </row>
    <row r="113" spans="1:117" x14ac:dyDescent="0.2">
      <c r="A113">
        <v>13930</v>
      </c>
      <c r="B113">
        <v>12.407</v>
      </c>
      <c r="C113">
        <f>LittLittStacked!C113/LittLittStacked!$DI113*100</f>
        <v>0</v>
      </c>
      <c r="D113">
        <f>LittLittStacked!D113/LittLittStacked!$DI113*100</f>
        <v>0</v>
      </c>
      <c r="E113">
        <f>LittLittStacked!E113/LittLittStacked!$DI113*100</f>
        <v>1.2256101368933348E-2</v>
      </c>
      <c r="F113">
        <f>LittLittStacked!F113/LittLittStacked!$DI113*100</f>
        <v>0.98048847817826179</v>
      </c>
      <c r="G113">
        <f>LittLittStacked!G113/LittLittStacked!$DI113*100</f>
        <v>9.8048847817826176E-2</v>
      </c>
      <c r="H113">
        <f>LittLittStacked!H113/LittLittStacked!$DI113*100</f>
        <v>2.1570737303331908</v>
      </c>
      <c r="I113">
        <f>LittLittStacked!I113/LittLittStacked!$DI113*100</f>
        <v>0</v>
      </c>
      <c r="J113">
        <f>LittLittStacked!J113/LittLittStacked!$DI113*100</f>
        <v>0</v>
      </c>
      <c r="K113">
        <f>LittLittStacked!K113/LittLittStacked!$DI113*100</f>
        <v>9.8048847817826176E-2</v>
      </c>
      <c r="L113">
        <f>LittLittStacked!L113/LittLittStacked!$DI113*100</f>
        <v>0</v>
      </c>
      <c r="M113">
        <f>LittLittStacked!M113/LittLittStacked!$DI113*100</f>
        <v>0</v>
      </c>
      <c r="N113">
        <f>LittLittStacked!N113/LittLittStacked!$DI113*100</f>
        <v>0</v>
      </c>
      <c r="O113">
        <f>LittLittStacked!O113/LittLittStacked!$DI113*100</f>
        <v>0</v>
      </c>
      <c r="P113">
        <f>LittLittStacked!P113/LittLittStacked!$DI113*100</f>
        <v>0</v>
      </c>
      <c r="Q113">
        <f>LittLittStacked!Q113/LittLittStacked!$DI113*100</f>
        <v>1.2256101368933348E-2</v>
      </c>
      <c r="R113">
        <f>LittLittStacked!R113/LittLittStacked!$DI113*100</f>
        <v>0</v>
      </c>
      <c r="S113">
        <f>LittLittStacked!S113/LittLittStacked!$DI113*100</f>
        <v>2.4512202737866695E-2</v>
      </c>
      <c r="T113">
        <f>LittLittStacked!T113/LittLittStacked!$DI113*100</f>
        <v>3.6768313323389888E-2</v>
      </c>
      <c r="U113">
        <f>LittLittStacked!U113/LittLittStacked!$DI113*100</f>
        <v>0</v>
      </c>
      <c r="V113">
        <f>LittLittStacked!V113/LittLittStacked!$DI113*100</f>
        <v>0</v>
      </c>
      <c r="W113">
        <f>LittLittStacked!W113/LittLittStacked!$DI113*100</f>
        <v>1.2256101368933348E-2</v>
      </c>
      <c r="X113">
        <f>LittLittStacked!X113/LittLittStacked!$DI113*100</f>
        <v>1.8384156661694944</v>
      </c>
      <c r="Y113">
        <f>LittLittStacked!Y113/LittLittStacked!$DI113*100</f>
        <v>0</v>
      </c>
      <c r="Z113">
        <f>LittLittStacked!Z113/LittLittStacked!$DI113*100</f>
        <v>0</v>
      </c>
      <c r="AA113">
        <f>LittLittStacked!AA113/LittLittStacked!$DI113*100</f>
        <v>0</v>
      </c>
      <c r="AB113">
        <f>LittLittStacked!AB113/LittLittStacked!$DI113*100</f>
        <v>0</v>
      </c>
      <c r="AC113">
        <f>LittLittStacked!AC113/LittLittStacked!$DI113*100</f>
        <v>0</v>
      </c>
      <c r="AD113">
        <f>LittLittStacked!AD113/LittLittStacked!$DI113*100</f>
        <v>9.2165898515576897E-2</v>
      </c>
      <c r="AE113">
        <f>LittLittStacked!AE113/LittLittStacked!$DI113*100</f>
        <v>0</v>
      </c>
      <c r="AF113">
        <f>LittLittStacked!AF113/LittLittStacked!$DI113*100</f>
        <v>1.2256101368933348E-2</v>
      </c>
      <c r="AG113">
        <f>LittLittStacked!AG113/LittLittStacked!$DI113*100</f>
        <v>0</v>
      </c>
      <c r="AH113">
        <f>LittLittStacked!AH113/LittLittStacked!$DI113*100</f>
        <v>0</v>
      </c>
      <c r="AI113">
        <f>LittLittStacked!AI113/LittLittStacked!$DI113*100</f>
        <v>0.19609769563565235</v>
      </c>
      <c r="AJ113">
        <f>LittLittStacked!AJ113/LittLittStacked!$DI113*100</f>
        <v>2.512501379709676</v>
      </c>
      <c r="AK113">
        <f>LittLittStacked!AK113/LittLittStacked!$DI113*100</f>
        <v>0</v>
      </c>
      <c r="AL113">
        <f>LittLittStacked!AL113/LittLittStacked!$DI113*100</f>
        <v>4.9024414692323229E-2</v>
      </c>
      <c r="AM113">
        <f>LittLittStacked!AM113/LittLittStacked!$DI113*100</f>
        <v>0</v>
      </c>
      <c r="AN113">
        <f>LittLittStacked!AN113/LittLittStacked!$DI113*100</f>
        <v>0</v>
      </c>
      <c r="AO113">
        <f>LittLittStacked!AO113/LittLittStacked!$DI113*100</f>
        <v>0.17158543759824654</v>
      </c>
      <c r="AP113">
        <f>LittLittStacked!AP113/LittLittStacked!$DI113*100</f>
        <v>0</v>
      </c>
      <c r="AQ113">
        <f>LittLittStacked!AQ113/LittLittStacked!$DI113*100</f>
        <v>0</v>
      </c>
      <c r="AR113">
        <f>LittLittStacked!AR113/LittLittStacked!$DI113*100</f>
        <v>0</v>
      </c>
      <c r="AS113">
        <f>LittLittStacked!AS113/LittLittStacked!$DI113*100</f>
        <v>0</v>
      </c>
      <c r="AT113">
        <v>0</v>
      </c>
      <c r="AU113">
        <f>LittLittStacked!AU113/LittLittStacked!$DI113*100</f>
        <v>0</v>
      </c>
      <c r="AV113">
        <f>LittLittStacked!AV113/LittLittStacked!$DI113*100</f>
        <v>0</v>
      </c>
      <c r="AW113">
        <f>LittLittStacked!AW113/LittLittStacked!$DI113*100</f>
        <v>0</v>
      </c>
      <c r="AX113">
        <f>LittLittStacked!AX113/LittLittStacked!$DI113*100</f>
        <v>0</v>
      </c>
      <c r="AY113">
        <f>LittLittStacked!AY113/LittLittStacked!$DI113*100</f>
        <v>9.2165898515576897E-2</v>
      </c>
      <c r="AZ113">
        <f>LittLittStacked!AZ113/LittLittStacked!$DI113*100</f>
        <v>0</v>
      </c>
      <c r="BA113">
        <f>LittLittStacked!BA113/LittLittStacked!$DI113*100</f>
        <v>90.322580545265367</v>
      </c>
      <c r="BB113">
        <f>LittLittStacked!BB113/LittLittStacked!$DI113*100</f>
        <v>0</v>
      </c>
      <c r="BC113">
        <f>LittLittStacked!BC113/LittLittStacked!$DI113*100</f>
        <v>0.19609769563565235</v>
      </c>
      <c r="BD113">
        <f>LittLittStacked!BD113/LittLittStacked!$DI113*100</f>
        <v>0</v>
      </c>
      <c r="BE113">
        <f>LittLittStacked!BE113/LittLittStacked!$DI113*100</f>
        <v>1.2256101368933348E-2</v>
      </c>
      <c r="BF113">
        <f>LittLittStacked!BF113/LittLittStacked!$DI113*100</f>
        <v>0</v>
      </c>
      <c r="BG113">
        <f>LittLittStacked!BG113/LittLittStacked!$DI113*100</f>
        <v>0</v>
      </c>
      <c r="BH113">
        <f>LittLittStacked!BH113/LittLittStacked!$DI113*100</f>
        <v>0</v>
      </c>
      <c r="BI113">
        <f>LittLittStacked!BI113/LittLittStacked!$DI113*100</f>
        <v>0.18433179703115379</v>
      </c>
      <c r="BJ113">
        <f>LittLittStacked!BJ113/LittLittStacked!$DI113*100</f>
        <v>1.2256101368933348E-2</v>
      </c>
      <c r="BK113">
        <f>LittLittStacked!BK113/LittLittStacked!$DI113*100</f>
        <v>0</v>
      </c>
      <c r="BL113">
        <f>LittLittStacked!BL113/LittLittStacked!$DI113*100</f>
        <v>0</v>
      </c>
      <c r="BM113">
        <f>LittLittStacked!BM113/LittLittStacked!$DI113*100</f>
        <v>6.1280516061256576E-2</v>
      </c>
      <c r="BN113">
        <f>LittLittStacked!BN113/LittLittStacked!$DI113*100</f>
        <v>0</v>
      </c>
      <c r="BO113">
        <f>LittLittStacked!BO113/LittLittStacked!$DI113*100</f>
        <v>0</v>
      </c>
      <c r="BP113">
        <f>LittLittStacked!BP113/LittLittStacked!$DI113*100</f>
        <v>0</v>
      </c>
      <c r="BQ113">
        <f>LittLittStacked!BQ113/LittLittStacked!$DI113*100</f>
        <v>0</v>
      </c>
      <c r="BR113">
        <f>LittLittStacked!BR113/LittLittStacked!$DI113*100</f>
        <v>7.3536626646779776E-2</v>
      </c>
      <c r="BS113">
        <f>LittLittStacked!BS113/LittLittStacked!$DI113*100</f>
        <v>0.28189041443477564</v>
      </c>
      <c r="BT113">
        <f>LittLittStacked!BT113/LittLittStacked!$DI113*100</f>
        <v>0</v>
      </c>
      <c r="BU113">
        <f>LittLittStacked!BU113/LittLittStacked!$DI113*100</f>
        <v>1.2256101368933348E-2</v>
      </c>
      <c r="BV113">
        <f>LittLittStacked!BV113/LittLittStacked!$DI113*100</f>
        <v>0</v>
      </c>
      <c r="BW113">
        <f>LittLittStacked!BW113/LittLittStacked!$DI113*100</f>
        <v>0</v>
      </c>
      <c r="BX113">
        <f>LittLittStacked!BX113/LittLittStacked!$DI113*100</f>
        <v>0</v>
      </c>
      <c r="BY113">
        <f>LittLittStacked!BY113/LittLittStacked!$DI113*100</f>
        <v>0</v>
      </c>
      <c r="BZ113">
        <f>LittLittStacked!BZ113/LittLittStacked!$DI113*100</f>
        <v>0</v>
      </c>
      <c r="CA113">
        <f>LittLittStacked!CA113/LittLittStacked!$DI113*100</f>
        <v>0</v>
      </c>
      <c r="CB113">
        <f>LittLittStacked!CB113/LittLittStacked!$DI113*100</f>
        <v>0</v>
      </c>
      <c r="CC113">
        <f>LittLittStacked!CC113/LittLittStacked!$DI113*100</f>
        <v>0</v>
      </c>
      <c r="CD113">
        <f>LittLittStacked!CD113/LittLittStacked!$DI113*100</f>
        <v>0.25737815639736983</v>
      </c>
      <c r="CE113">
        <f>LittLittStacked!CE113/LittLittStacked!$DI113*100</f>
        <v>0</v>
      </c>
      <c r="CF113">
        <f>LittLittStacked!CF113/LittLittStacked!$DI113*100</f>
        <v>0</v>
      </c>
      <c r="CG113">
        <f>LittLittStacked!CG113/LittLittStacked!$DI113*100</f>
        <v>0</v>
      </c>
      <c r="CH113">
        <f>LittLittStacked!CH113/LittLittStacked!$DI113*100</f>
        <v>0</v>
      </c>
      <c r="CI113">
        <f>LittLittStacked!CI113/LittLittStacked!$DI113*100</f>
        <v>1.2256101368933348E-2</v>
      </c>
      <c r="CJ113">
        <f>LittLittStacked!CJ113/LittLittStacked!$DI113*100</f>
        <v>7.3536626646779776E-2</v>
      </c>
      <c r="CK113">
        <f>LittLittStacked!CK113/LittLittStacked!$DI113*100</f>
        <v>0</v>
      </c>
      <c r="CL113">
        <f>LittLittStacked!CL113/LittLittStacked!$DI113*100</f>
        <v>0</v>
      </c>
      <c r="CM113">
        <f>LittLittStacked!CM113/LittLittStacked!$DI113*100</f>
        <v>1.2256101368933348E-2</v>
      </c>
      <c r="CN113">
        <f>LittLittStacked!CN113/LittLittStacked!$DI113*100</f>
        <v>0</v>
      </c>
      <c r="CO113">
        <f>LittLittStacked!CO113/LittLittStacked!$DI113*100</f>
        <v>0</v>
      </c>
      <c r="CP113">
        <f>LittLittStacked!CP113/LittLittStacked!$DI113*100</f>
        <v>0</v>
      </c>
      <c r="CQ113">
        <f>LittLittStacked!CQ113/LittLittStacked!$DI113*100</f>
        <v>0</v>
      </c>
      <c r="CR113">
        <f>LittLittStacked!CR113/LittLittStacked!$DI113*100</f>
        <v>9.2165898515576897E-2</v>
      </c>
      <c r="CS113">
        <f>LittLittStacked!CS113/LittLittStacked!$DI113*100</f>
        <v>0</v>
      </c>
      <c r="CT113">
        <f>LittLittStacked!CT113/LittLittStacked!$DI113*100</f>
        <v>0</v>
      </c>
      <c r="CU113">
        <f>LittLittStacked!CU113/LittLittStacked!$DI113*100</f>
        <v>0</v>
      </c>
      <c r="CV113">
        <f>LittLittStacked!CV113/LittLittStacked!$DI113*100</f>
        <v>0</v>
      </c>
      <c r="CW113">
        <f>LittLittStacked!CW113/LittLittStacked!$DI113*100</f>
        <v>0</v>
      </c>
      <c r="CX113">
        <f>LittLittStacked!CX113/LittLittStacked!$DI113*100</f>
        <v>0</v>
      </c>
      <c r="CY113">
        <f>LittLittStacked!CY113/LittLittStacked!$DI113*100</f>
        <v>0</v>
      </c>
      <c r="CZ113">
        <f>LittLittStacked!CZ113/LittLittStacked!$DI113*100</f>
        <v>0</v>
      </c>
      <c r="DA113">
        <f>LittLittStacked!DA113/LittLittStacked!$DI113*100</f>
        <v>0</v>
      </c>
      <c r="DB113">
        <f>LittLittStacked!DB113/LittLittStacked!$DI113*100</f>
        <v>0</v>
      </c>
      <c r="DC113">
        <f>LittLittStacked!DC113/LittLittStacked!$DI113*100</f>
        <v>0</v>
      </c>
      <c r="DD113">
        <f>LittLittStacked!DD113/LittLittStacked!$DI113*100</f>
        <v>0</v>
      </c>
      <c r="DE113">
        <f>LittLittStacked!DE113/LittLittStacked!$DI113*100</f>
        <v>0</v>
      </c>
      <c r="DF113">
        <f>LittLittStacked!DF113/LittLittStacked!$DI113*100</f>
        <v>0</v>
      </c>
      <c r="DG113">
        <f>LittLittStacked!DG113/LittLittStacked!$DI113*100</f>
        <v>0</v>
      </c>
      <c r="DH113">
        <f>LittLittStacked!DH113/LittLittStacked!$DI113*100</f>
        <v>0</v>
      </c>
      <c r="DI113">
        <f t="shared" si="7"/>
        <v>100.00000000000001</v>
      </c>
      <c r="DJ113" t="s">
        <v>472</v>
      </c>
      <c r="DK113">
        <f t="shared" si="8"/>
        <v>2.831159480739732</v>
      </c>
      <c r="DL113">
        <f t="shared" si="9"/>
        <v>97.168840519260272</v>
      </c>
      <c r="DM113">
        <f t="shared" si="10"/>
        <v>90.783410037843254</v>
      </c>
    </row>
    <row r="114" spans="1:117" x14ac:dyDescent="0.2">
      <c r="A114">
        <v>13955</v>
      </c>
      <c r="B114">
        <v>12.43</v>
      </c>
      <c r="C114">
        <f>LittLittStacked!C114/LittLittStacked!$DI114*100</f>
        <v>0</v>
      </c>
      <c r="D114">
        <f>LittLittStacked!D114/LittLittStacked!$DI114*100</f>
        <v>0</v>
      </c>
      <c r="E114">
        <f>LittLittStacked!E114/LittLittStacked!$DI114*100</f>
        <v>0</v>
      </c>
      <c r="F114">
        <f>LittLittStacked!F114/LittLittStacked!$DI114*100</f>
        <v>1.5507141421176258</v>
      </c>
      <c r="G114">
        <f>LittLittStacked!G114/LittLittStacked!$DI114*100</f>
        <v>0.21059073965188232</v>
      </c>
      <c r="H114">
        <f>LittLittStacked!H114/LittLittStacked!$DI114*100</f>
        <v>3.6757661227891885</v>
      </c>
      <c r="I114">
        <f>LittLittStacked!I114/LittLittStacked!$DI114*100</f>
        <v>0</v>
      </c>
      <c r="J114">
        <f>LittLittStacked!J114/LittLittStacked!$DI114*100</f>
        <v>0</v>
      </c>
      <c r="K114">
        <f>LittLittStacked!K114/LittLittStacked!$DI114*100</f>
        <v>5.7433862348330034E-2</v>
      </c>
      <c r="L114">
        <f>LittLittStacked!L114/LittLittStacked!$DI114*100</f>
        <v>0</v>
      </c>
      <c r="M114">
        <f>LittLittStacked!M114/LittLittStacked!$DI114*100</f>
        <v>0</v>
      </c>
      <c r="N114">
        <f>LittLittStacked!N114/LittLittStacked!$DI114*100</f>
        <v>0</v>
      </c>
      <c r="O114">
        <f>LittLittStacked!O114/LittLittStacked!$DI114*100</f>
        <v>0</v>
      </c>
      <c r="P114">
        <f>LittLittStacked!P114/LittLittStacked!$DI114*100</f>
        <v>0</v>
      </c>
      <c r="Q114">
        <f>LittLittStacked!Q114/LittLittStacked!$DI114*100</f>
        <v>1.9144615549914257E-2</v>
      </c>
      <c r="R114">
        <f>LittLittStacked!R114/LittLittStacked!$DI114*100</f>
        <v>0</v>
      </c>
      <c r="S114">
        <f>LittLittStacked!S114/LittLittStacked!$DI114*100</f>
        <v>0</v>
      </c>
      <c r="T114">
        <f>LittLittStacked!T114/LittLittStacked!$DI114*100</f>
        <v>5.7433862348330034E-2</v>
      </c>
      <c r="U114">
        <f>LittLittStacked!U114/LittLittStacked!$DI114*100</f>
        <v>0</v>
      </c>
      <c r="V114">
        <f>LittLittStacked!V114/LittLittStacked!$DI114*100</f>
        <v>0</v>
      </c>
      <c r="W114">
        <f>LittLittStacked!W114/LittLittStacked!$DI114*100</f>
        <v>0</v>
      </c>
      <c r="X114">
        <f>LittLittStacked!X114/LittLittStacked!$DI114*100</f>
        <v>2.775970196652803</v>
      </c>
      <c r="Y114">
        <f>LittLittStacked!Y114/LittLittStacked!$DI114*100</f>
        <v>0</v>
      </c>
      <c r="Z114">
        <f>LittLittStacked!Z114/LittLittStacked!$DI114*100</f>
        <v>0</v>
      </c>
      <c r="AA114">
        <f>LittLittStacked!AA114/LittLittStacked!$DI114*100</f>
        <v>0</v>
      </c>
      <c r="AB114">
        <f>LittLittStacked!AB114/LittLittStacked!$DI114*100</f>
        <v>0</v>
      </c>
      <c r="AC114">
        <f>LittLittStacked!AC114/LittLittStacked!$DI114*100</f>
        <v>0</v>
      </c>
      <c r="AD114">
        <f>LittLittStacked!AD114/LittLittStacked!$DI114*100</f>
        <v>0</v>
      </c>
      <c r="AE114">
        <f>LittLittStacked!AE114/LittLittStacked!$DI114*100</f>
        <v>0</v>
      </c>
      <c r="AF114">
        <f>LittLittStacked!AF114/LittLittStacked!$DI114*100</f>
        <v>3.8289231099828513E-2</v>
      </c>
      <c r="AG114">
        <f>LittLittStacked!AG114/LittLittStacked!$DI114*100</f>
        <v>0</v>
      </c>
      <c r="AH114">
        <f>LittLittStacked!AH114/LittLittStacked!$DI114*100</f>
        <v>0</v>
      </c>
      <c r="AI114">
        <f>LittLittStacked!AI114/LittLittStacked!$DI114*100</f>
        <v>0.38289231099828513</v>
      </c>
      <c r="AJ114">
        <f>LittLittStacked!AJ114/LittLittStacked!$DI114*100</f>
        <v>4.767009460311697</v>
      </c>
      <c r="AK114">
        <f>LittLittStacked!AK114/LittLittStacked!$DI114*100</f>
        <v>0</v>
      </c>
      <c r="AL114">
        <f>LittLittStacked!AL114/LittLittStacked!$DI114*100</f>
        <v>3.8289231099828513E-2</v>
      </c>
      <c r="AM114">
        <f>LittLittStacked!AM114/LittLittStacked!$DI114*100</f>
        <v>0</v>
      </c>
      <c r="AN114">
        <f>LittLittStacked!AN114/LittLittStacked!$DI114*100</f>
        <v>0</v>
      </c>
      <c r="AO114">
        <f>LittLittStacked!AO114/LittLittStacked!$DI114*100</f>
        <v>0.21059073965188232</v>
      </c>
      <c r="AP114">
        <f>LittLittStacked!AP114/LittLittStacked!$DI114*100</f>
        <v>0</v>
      </c>
      <c r="AQ114">
        <f>LittLittStacked!AQ114/LittLittStacked!$DI114*100</f>
        <v>0</v>
      </c>
      <c r="AR114">
        <f>LittLittStacked!AR114/LittLittStacked!$DI114*100</f>
        <v>0</v>
      </c>
      <c r="AS114">
        <f>LittLittStacked!AS114/LittLittStacked!$DI114*100</f>
        <v>0</v>
      </c>
      <c r="AT114">
        <v>0</v>
      </c>
      <c r="AU114">
        <f>LittLittStacked!AU114/LittLittStacked!$DI114*100</f>
        <v>0</v>
      </c>
      <c r="AV114">
        <f>LittLittStacked!AV114/LittLittStacked!$DI114*100</f>
        <v>1.9144615549914257E-2</v>
      </c>
      <c r="AW114">
        <f>LittLittStacked!AW114/LittLittStacked!$DI114*100</f>
        <v>0</v>
      </c>
      <c r="AX114">
        <f>LittLittStacked!AX114/LittLittStacked!$DI114*100</f>
        <v>0</v>
      </c>
      <c r="AY114">
        <f>LittLittStacked!AY114/LittLittStacked!$DI114*100</f>
        <v>0.15698587262703653</v>
      </c>
      <c r="AZ114">
        <f>LittLittStacked!AZ114/LittLittStacked!$DI114*100</f>
        <v>0</v>
      </c>
      <c r="BA114">
        <f>LittLittStacked!BA114/LittLittStacked!$DI114*100</f>
        <v>83.673470110210474</v>
      </c>
      <c r="BB114">
        <f>LittLittStacked!BB114/LittLittStacked!$DI114*100</f>
        <v>0</v>
      </c>
      <c r="BC114">
        <f>LittLittStacked!BC114/LittLittStacked!$DI114*100</f>
        <v>0.38289231099828513</v>
      </c>
      <c r="BD114">
        <f>LittLittStacked!BD114/LittLittStacked!$DI114*100</f>
        <v>0</v>
      </c>
      <c r="BE114">
        <f>LittLittStacked!BE114/LittLittStacked!$DI114*100</f>
        <v>9.5723093448158547E-2</v>
      </c>
      <c r="BF114">
        <f>LittLittStacked!BF114/LittLittStacked!$DI114*100</f>
        <v>0</v>
      </c>
      <c r="BG114">
        <f>LittLittStacked!BG114/LittLittStacked!$DI114*100</f>
        <v>0</v>
      </c>
      <c r="BH114">
        <f>LittLittStacked!BH114/LittLittStacked!$DI114*100</f>
        <v>0</v>
      </c>
      <c r="BI114">
        <f>LittLittStacked!BI114/LittLittStacked!$DI114*100</f>
        <v>0.31397174525407306</v>
      </c>
      <c r="BJ114">
        <f>LittLittStacked!BJ114/LittLittStacked!$DI114*100</f>
        <v>1.9144615549914257E-2</v>
      </c>
      <c r="BK114">
        <f>LittLittStacked!BK114/LittLittStacked!$DI114*100</f>
        <v>0</v>
      </c>
      <c r="BL114">
        <f>LittLittStacked!BL114/LittLittStacked!$DI114*100</f>
        <v>0</v>
      </c>
      <c r="BM114">
        <f>LittLittStacked!BM114/LittLittStacked!$DI114*100</f>
        <v>9.5723093448158547E-2</v>
      </c>
      <c r="BN114">
        <f>LittLittStacked!BN114/LittLittStacked!$DI114*100</f>
        <v>0</v>
      </c>
      <c r="BO114">
        <f>LittLittStacked!BO114/LittLittStacked!$DI114*100</f>
        <v>0</v>
      </c>
      <c r="BP114">
        <f>LittLittStacked!BP114/LittLittStacked!$DI114*100</f>
        <v>0</v>
      </c>
      <c r="BQ114">
        <f>LittLittStacked!BQ114/LittLittStacked!$DI114*100</f>
        <v>1.9144615549914257E-2</v>
      </c>
      <c r="BR114">
        <f>LittLittStacked!BR114/LittLittStacked!$DI114*100</f>
        <v>7.657847789824429E-2</v>
      </c>
      <c r="BS114">
        <f>LittLittStacked!BS114/LittLittStacked!$DI114*100</f>
        <v>0.59348320763604012</v>
      </c>
      <c r="BT114">
        <f>LittLittStacked!BT114/LittLittStacked!$DI114*100</f>
        <v>0</v>
      </c>
      <c r="BU114">
        <f>LittLittStacked!BU114/LittLittStacked!$DI114*100</f>
        <v>1.9144615549914257E-2</v>
      </c>
      <c r="BV114">
        <f>LittLittStacked!BV114/LittLittStacked!$DI114*100</f>
        <v>0</v>
      </c>
      <c r="BW114">
        <f>LittLittStacked!BW114/LittLittStacked!$DI114*100</f>
        <v>0</v>
      </c>
      <c r="BX114">
        <f>LittLittStacked!BX114/LittLittStacked!$DI114*100</f>
        <v>0</v>
      </c>
      <c r="BY114">
        <f>LittLittStacked!BY114/LittLittStacked!$DI114*100</f>
        <v>0</v>
      </c>
      <c r="BZ114">
        <f>LittLittStacked!BZ114/LittLittStacked!$DI114*100</f>
        <v>0</v>
      </c>
      <c r="CA114">
        <f>LittLittStacked!CA114/LittLittStacked!$DI114*100</f>
        <v>0</v>
      </c>
      <c r="CB114">
        <f>LittLittStacked!CB114/LittLittStacked!$DI114*100</f>
        <v>0</v>
      </c>
      <c r="CC114">
        <f>LittLittStacked!CC114/LittLittStacked!$DI114*100</f>
        <v>0</v>
      </c>
      <c r="CD114">
        <f>LittLittStacked!CD114/LittLittStacked!$DI114*100</f>
        <v>0.40203705213689755</v>
      </c>
      <c r="CE114">
        <f>LittLittStacked!CE114/LittLittStacked!$DI114*100</f>
        <v>0</v>
      </c>
      <c r="CF114">
        <f>LittLittStacked!CF114/LittLittStacked!$DI114*100</f>
        <v>0</v>
      </c>
      <c r="CG114">
        <f>LittLittStacked!CG114/LittLittStacked!$DI114*100</f>
        <v>0.15698587262703653</v>
      </c>
      <c r="CH114">
        <f>LittLittStacked!CH114/LittLittStacked!$DI114*100</f>
        <v>0</v>
      </c>
      <c r="CI114">
        <f>LittLittStacked!CI114/LittLittStacked!$DI114*100</f>
        <v>1.9144615549914257E-2</v>
      </c>
      <c r="CJ114">
        <f>LittLittStacked!CJ114/LittLittStacked!$DI114*100</f>
        <v>0.17230157134640284</v>
      </c>
      <c r="CK114">
        <f>LittLittStacked!CK114/LittLittStacked!$DI114*100</f>
        <v>0</v>
      </c>
      <c r="CL114">
        <f>LittLittStacked!CL114/LittLittStacked!$DI114*100</f>
        <v>0</v>
      </c>
      <c r="CM114">
        <f>LittLittStacked!CM114/LittLittStacked!$DI114*100</f>
        <v>0</v>
      </c>
      <c r="CN114">
        <f>LittLittStacked!CN114/LittLittStacked!$DI114*100</f>
        <v>0</v>
      </c>
      <c r="CO114">
        <f>LittLittStacked!CO114/LittLittStacked!$DI114*100</f>
        <v>0</v>
      </c>
      <c r="CP114">
        <f>LittLittStacked!CP114/LittLittStacked!$DI114*100</f>
        <v>0</v>
      </c>
      <c r="CQ114">
        <f>LittLittStacked!CQ114/LittLittStacked!$DI114*100</f>
        <v>0</v>
      </c>
      <c r="CR114">
        <f>LittLittStacked!CR114/LittLittStacked!$DI114*100</f>
        <v>0</v>
      </c>
      <c r="CS114">
        <f>LittLittStacked!CS114/LittLittStacked!$DI114*100</f>
        <v>0</v>
      </c>
      <c r="CT114">
        <f>LittLittStacked!CT114/LittLittStacked!$DI114*100</f>
        <v>0</v>
      </c>
      <c r="CU114">
        <f>LittLittStacked!CU114/LittLittStacked!$DI114*100</f>
        <v>0</v>
      </c>
      <c r="CV114">
        <f>LittLittStacked!CV114/LittLittStacked!$DI114*100</f>
        <v>0</v>
      </c>
      <c r="CW114">
        <f>LittLittStacked!CW114/LittLittStacked!$DI114*100</f>
        <v>0</v>
      </c>
      <c r="CX114">
        <f>LittLittStacked!CX114/LittLittStacked!$DI114*100</f>
        <v>0</v>
      </c>
      <c r="CY114">
        <f>LittLittStacked!CY114/LittLittStacked!$DI114*100</f>
        <v>0</v>
      </c>
      <c r="CZ114">
        <f>LittLittStacked!CZ114/LittLittStacked!$DI114*100</f>
        <v>0</v>
      </c>
      <c r="DA114">
        <f>LittLittStacked!DA114/LittLittStacked!$DI114*100</f>
        <v>0</v>
      </c>
      <c r="DB114">
        <f>LittLittStacked!DB114/LittLittStacked!$DI114*100</f>
        <v>0</v>
      </c>
      <c r="DC114">
        <f>LittLittStacked!DC114/LittLittStacked!$DI114*100</f>
        <v>0</v>
      </c>
      <c r="DD114">
        <f>LittLittStacked!DD114/LittLittStacked!$DI114*100</f>
        <v>0</v>
      </c>
      <c r="DE114">
        <f>LittLittStacked!DE114/LittLittStacked!$DI114*100</f>
        <v>0</v>
      </c>
      <c r="DF114">
        <f>LittLittStacked!DF114/LittLittStacked!$DI114*100</f>
        <v>0</v>
      </c>
      <c r="DG114">
        <f>LittLittStacked!DG114/LittLittStacked!$DI114*100</f>
        <v>0</v>
      </c>
      <c r="DH114">
        <f>LittLittStacked!DH114/LittLittStacked!$DI114*100</f>
        <v>0</v>
      </c>
      <c r="DI114">
        <f t="shared" si="7"/>
        <v>100</v>
      </c>
      <c r="DJ114" t="s">
        <v>472</v>
      </c>
      <c r="DK114">
        <f t="shared" si="8"/>
        <v>4.8818769966253095</v>
      </c>
      <c r="DL114">
        <f t="shared" si="9"/>
        <v>95.118123003374691</v>
      </c>
      <c r="DM114">
        <f t="shared" si="10"/>
        <v>84.301413600718618</v>
      </c>
    </row>
    <row r="115" spans="1:117" x14ac:dyDescent="0.2">
      <c r="A115">
        <v>13979</v>
      </c>
      <c r="B115">
        <v>12.452</v>
      </c>
      <c r="C115">
        <f>LittLittStacked!C115/LittLittStacked!$DI115*100</f>
        <v>0</v>
      </c>
      <c r="D115">
        <f>LittLittStacked!D115/LittLittStacked!$DI115*100</f>
        <v>0</v>
      </c>
      <c r="E115">
        <f>LittLittStacked!E115/LittLittStacked!$DI115*100</f>
        <v>0</v>
      </c>
      <c r="F115">
        <f>LittLittStacked!F115/LittLittStacked!$DI115*100</f>
        <v>1.7101659423941902</v>
      </c>
      <c r="G115">
        <f>LittLittStacked!G115/LittLittStacked!$DI115*100</f>
        <v>9.9428297253753919E-2</v>
      </c>
      <c r="H115">
        <f>LittLittStacked!H115/LittLittStacked!$DI115*100</f>
        <v>3.5993037383636644</v>
      </c>
      <c r="I115">
        <f>LittLittStacked!I115/LittLittStacked!$DI115*100</f>
        <v>0</v>
      </c>
      <c r="J115">
        <f>LittLittStacked!J115/LittLittStacked!$DI115*100</f>
        <v>1.9885659450750784E-2</v>
      </c>
      <c r="K115">
        <f>LittLittStacked!K115/LittLittStacked!$DI115*100</f>
        <v>3.9771318901501568E-2</v>
      </c>
      <c r="L115">
        <f>LittLittStacked!L115/LittLittStacked!$DI115*100</f>
        <v>0</v>
      </c>
      <c r="M115">
        <f>LittLittStacked!M115/LittLittStacked!$DI115*100</f>
        <v>0</v>
      </c>
      <c r="N115">
        <f>LittLittStacked!N115/LittLittStacked!$DI115*100</f>
        <v>0</v>
      </c>
      <c r="O115">
        <f>LittLittStacked!O115/LittLittStacked!$DI115*100</f>
        <v>0</v>
      </c>
      <c r="P115">
        <f>LittLittStacked!P115/LittLittStacked!$DI115*100</f>
        <v>0</v>
      </c>
      <c r="Q115">
        <f>LittLittStacked!Q115/LittLittStacked!$DI115*100</f>
        <v>5.9656978352252359E-2</v>
      </c>
      <c r="R115">
        <f>LittLittStacked!R115/LittLittStacked!$DI115*100</f>
        <v>0</v>
      </c>
      <c r="S115">
        <f>LittLittStacked!S115/LittLittStacked!$DI115*100</f>
        <v>1.9885659450750784E-2</v>
      </c>
      <c r="T115">
        <f>LittLittStacked!T115/LittLittStacked!$DI115*100</f>
        <v>3.9771318901501568E-2</v>
      </c>
      <c r="U115">
        <f>LittLittStacked!U115/LittLittStacked!$DI115*100</f>
        <v>0</v>
      </c>
      <c r="V115">
        <f>LittLittStacked!V115/LittLittStacked!$DI115*100</f>
        <v>0</v>
      </c>
      <c r="W115">
        <f>LittLittStacked!W115/LittLittStacked!$DI115*100</f>
        <v>1.9885659450750784E-2</v>
      </c>
      <c r="X115">
        <f>LittLittStacked!X115/LittLittStacked!$DI115*100</f>
        <v>2.5055926167205205</v>
      </c>
      <c r="Y115">
        <f>LittLittStacked!Y115/LittLittStacked!$DI115*100</f>
        <v>0</v>
      </c>
      <c r="Z115">
        <f>LittLittStacked!Z115/LittLittStacked!$DI115*100</f>
        <v>0</v>
      </c>
      <c r="AA115">
        <f>LittLittStacked!AA115/LittLittStacked!$DI115*100</f>
        <v>0</v>
      </c>
      <c r="AB115">
        <f>LittLittStacked!AB115/LittLittStacked!$DI115*100</f>
        <v>0</v>
      </c>
      <c r="AC115">
        <f>LittLittStacked!AC115/LittLittStacked!$DI115*100</f>
        <v>0</v>
      </c>
      <c r="AD115">
        <f>LittLittStacked!AD115/LittLittStacked!$DI115*100</f>
        <v>0</v>
      </c>
      <c r="AE115">
        <f>LittLittStacked!AE115/LittLittStacked!$DI115*100</f>
        <v>0</v>
      </c>
      <c r="AF115">
        <f>LittLittStacked!AF115/LittLittStacked!$DI115*100</f>
        <v>9.9428297253753919E-2</v>
      </c>
      <c r="AG115">
        <f>LittLittStacked!AG115/LittLittStacked!$DI115*100</f>
        <v>0</v>
      </c>
      <c r="AH115">
        <f>LittLittStacked!AH115/LittLittStacked!$DI115*100</f>
        <v>0</v>
      </c>
      <c r="AI115">
        <f>LittLittStacked!AI115/LittLittStacked!$DI115*100</f>
        <v>0.31817052158238268</v>
      </c>
      <c r="AJ115">
        <f>LittLittStacked!AJ115/LittLittStacked!$DI115*100</f>
        <v>4.2953022635843903</v>
      </c>
      <c r="AK115">
        <f>LittLittStacked!AK115/LittLittStacked!$DI115*100</f>
        <v>0</v>
      </c>
      <c r="AL115">
        <f>LittLittStacked!AL115/LittLittStacked!$DI115*100</f>
        <v>3.9771318901501568E-2</v>
      </c>
      <c r="AM115">
        <f>LittLittStacked!AM115/LittLittStacked!$DI115*100</f>
        <v>0</v>
      </c>
      <c r="AN115">
        <f>LittLittStacked!AN115/LittLittStacked!$DI115*100</f>
        <v>0</v>
      </c>
      <c r="AO115">
        <f>LittLittStacked!AO115/LittLittStacked!$DI115*100</f>
        <v>0.13919960134044054</v>
      </c>
      <c r="AP115">
        <f>LittLittStacked!AP115/LittLittStacked!$DI115*100</f>
        <v>0</v>
      </c>
      <c r="AQ115">
        <f>LittLittStacked!AQ115/LittLittStacked!$DI115*100</f>
        <v>0</v>
      </c>
      <c r="AR115">
        <f>LittLittStacked!AR115/LittLittStacked!$DI115*100</f>
        <v>0</v>
      </c>
      <c r="AS115">
        <f>LittLittStacked!AS115/LittLittStacked!$DI115*100</f>
        <v>0</v>
      </c>
      <c r="AT115">
        <v>0</v>
      </c>
      <c r="AU115">
        <f>LittLittStacked!AU115/LittLittStacked!$DI115*100</f>
        <v>0</v>
      </c>
      <c r="AV115">
        <f>LittLittStacked!AV115/LittLittStacked!$DI115*100</f>
        <v>0</v>
      </c>
      <c r="AW115">
        <f>LittLittStacked!AW115/LittLittStacked!$DI115*100</f>
        <v>0</v>
      </c>
      <c r="AX115">
        <f>LittLittStacked!AX115/LittLittStacked!$DI115*100</f>
        <v>0</v>
      </c>
      <c r="AY115">
        <f>LittLittStacked!AY115/LittLittStacked!$DI115*100</f>
        <v>0</v>
      </c>
      <c r="AZ115">
        <f>LittLittStacked!AZ115/LittLittStacked!$DI115*100</f>
        <v>0</v>
      </c>
      <c r="BA115">
        <f>LittLittStacked!BA115/LittLittStacked!$DI115*100</f>
        <v>84.888889706337423</v>
      </c>
      <c r="BB115">
        <f>LittLittStacked!BB115/LittLittStacked!$DI115*100</f>
        <v>0</v>
      </c>
      <c r="BC115">
        <f>LittLittStacked!BC115/LittLittStacked!$DI115*100</f>
        <v>0.21874222432862875</v>
      </c>
      <c r="BD115">
        <f>LittLittStacked!BD115/LittLittStacked!$DI115*100</f>
        <v>0</v>
      </c>
      <c r="BE115">
        <f>LittLittStacked!BE115/LittLittStacked!$DI115*100</f>
        <v>1.9885659450750784E-2</v>
      </c>
      <c r="BF115">
        <f>LittLittStacked!BF115/LittLittStacked!$DI115*100</f>
        <v>0</v>
      </c>
      <c r="BG115">
        <f>LittLittStacked!BG115/LittLittStacked!$DI115*100</f>
        <v>0</v>
      </c>
      <c r="BH115">
        <f>LittLittStacked!BH115/LittLittStacked!$DI115*100</f>
        <v>0</v>
      </c>
      <c r="BI115">
        <f>LittLittStacked!BI115/LittLittStacked!$DI115*100</f>
        <v>0.14814814957475991</v>
      </c>
      <c r="BJ115">
        <f>LittLittStacked!BJ115/LittLittStacked!$DI115*100</f>
        <v>5.9656978352252359E-2</v>
      </c>
      <c r="BK115">
        <f>LittLittStacked!BK115/LittLittStacked!$DI115*100</f>
        <v>0</v>
      </c>
      <c r="BL115">
        <f>LittLittStacked!BL115/LittLittStacked!$DI115*100</f>
        <v>0</v>
      </c>
      <c r="BM115">
        <f>LittLittStacked!BM115/LittLittStacked!$DI115*100</f>
        <v>7.9542622988188191E-2</v>
      </c>
      <c r="BN115">
        <f>LittLittStacked!BN115/LittLittStacked!$DI115*100</f>
        <v>0</v>
      </c>
      <c r="BO115">
        <f>LittLittStacked!BO115/LittLittStacked!$DI115*100</f>
        <v>0</v>
      </c>
      <c r="BP115">
        <f>LittLittStacked!BP115/LittLittStacked!$DI115*100</f>
        <v>0</v>
      </c>
      <c r="BQ115">
        <f>LittLittStacked!BQ115/LittLittStacked!$DI115*100</f>
        <v>3.9771318901501568E-2</v>
      </c>
      <c r="BR115">
        <f>LittLittStacked!BR115/LittLittStacked!$DI115*100</f>
        <v>0.13919960134044054</v>
      </c>
      <c r="BS115">
        <f>LittLittStacked!BS115/LittLittStacked!$DI115*100</f>
        <v>0.45737007847837841</v>
      </c>
      <c r="BT115">
        <f>LittLittStacked!BT115/LittLittStacked!$DI115*100</f>
        <v>0</v>
      </c>
      <c r="BU115">
        <f>LittLittStacked!BU115/LittLittStacked!$DI115*100</f>
        <v>0</v>
      </c>
      <c r="BV115">
        <f>LittLittStacked!BV115/LittLittStacked!$DI115*100</f>
        <v>0</v>
      </c>
      <c r="BW115">
        <f>LittLittStacked!BW115/LittLittStacked!$DI115*100</f>
        <v>0</v>
      </c>
      <c r="BX115">
        <f>LittLittStacked!BX115/LittLittStacked!$DI115*100</f>
        <v>0</v>
      </c>
      <c r="BY115">
        <f>LittLittStacked!BY115/LittLittStacked!$DI115*100</f>
        <v>0</v>
      </c>
      <c r="BZ115">
        <f>LittLittStacked!BZ115/LittLittStacked!$DI115*100</f>
        <v>0</v>
      </c>
      <c r="CA115">
        <f>LittLittStacked!CA115/LittLittStacked!$DI115*100</f>
        <v>0</v>
      </c>
      <c r="CB115">
        <f>LittLittStacked!CB115/LittLittStacked!$DI115*100</f>
        <v>0</v>
      </c>
      <c r="CC115">
        <f>LittLittStacked!CC115/LittLittStacked!$DI115*100</f>
        <v>0</v>
      </c>
      <c r="CD115">
        <f>LittLittStacked!CD115/LittLittStacked!$DI115*100</f>
        <v>0.35794178122462439</v>
      </c>
      <c r="CE115">
        <f>LittLittStacked!CE115/LittLittStacked!$DI115*100</f>
        <v>0</v>
      </c>
      <c r="CF115">
        <f>LittLittStacked!CF115/LittLittStacked!$DI115*100</f>
        <v>0</v>
      </c>
      <c r="CG115">
        <f>LittLittStacked!CG115/LittLittStacked!$DI115*100</f>
        <v>0</v>
      </c>
      <c r="CH115">
        <f>LittLittStacked!CH115/LittLittStacked!$DI115*100</f>
        <v>0</v>
      </c>
      <c r="CI115">
        <f>LittLittStacked!CI115/LittLittStacked!$DI115*100</f>
        <v>1.9885659450750784E-2</v>
      </c>
      <c r="CJ115">
        <f>LittLittStacked!CJ115/LittLittStacked!$DI115*100</f>
        <v>0.37782755919389488</v>
      </c>
      <c r="CK115">
        <f>LittLittStacked!CK115/LittLittStacked!$DI115*100</f>
        <v>0</v>
      </c>
      <c r="CL115">
        <f>LittLittStacked!CL115/LittLittStacked!$DI115*100</f>
        <v>0</v>
      </c>
      <c r="CM115">
        <f>LittLittStacked!CM115/LittLittStacked!$DI115*100</f>
        <v>1.9885659450750784E-2</v>
      </c>
      <c r="CN115">
        <f>LittLittStacked!CN115/LittLittStacked!$DI115*100</f>
        <v>0</v>
      </c>
      <c r="CO115">
        <f>LittLittStacked!CO115/LittLittStacked!$DI115*100</f>
        <v>0</v>
      </c>
      <c r="CP115">
        <f>LittLittStacked!CP115/LittLittStacked!$DI115*100</f>
        <v>0</v>
      </c>
      <c r="CQ115">
        <f>LittLittStacked!CQ115/LittLittStacked!$DI115*100</f>
        <v>0</v>
      </c>
      <c r="CR115">
        <f>LittLittStacked!CR115/LittLittStacked!$DI115*100</f>
        <v>0.14814814957475991</v>
      </c>
      <c r="CS115">
        <f>LittLittStacked!CS115/LittLittStacked!$DI115*100</f>
        <v>0</v>
      </c>
      <c r="CT115">
        <f>LittLittStacked!CT115/LittLittStacked!$DI115*100</f>
        <v>1.9885659450750784E-2</v>
      </c>
      <c r="CU115">
        <f>LittLittStacked!CU115/LittLittStacked!$DI115*100</f>
        <v>0</v>
      </c>
      <c r="CV115">
        <f>LittLittStacked!CV115/LittLittStacked!$DI115*100</f>
        <v>0</v>
      </c>
      <c r="CW115">
        <f>LittLittStacked!CW115/LittLittStacked!$DI115*100</f>
        <v>0</v>
      </c>
      <c r="CX115">
        <f>LittLittStacked!CX115/LittLittStacked!$DI115*100</f>
        <v>0</v>
      </c>
      <c r="CY115">
        <f>LittLittStacked!CY115/LittLittStacked!$DI115*100</f>
        <v>0</v>
      </c>
      <c r="CZ115">
        <f>LittLittStacked!CZ115/LittLittStacked!$DI115*100</f>
        <v>0</v>
      </c>
      <c r="DA115">
        <f>LittLittStacked!DA115/LittLittStacked!$DI115*100</f>
        <v>0</v>
      </c>
      <c r="DB115">
        <f>LittLittStacked!DB115/LittLittStacked!$DI115*100</f>
        <v>0</v>
      </c>
      <c r="DC115">
        <f>LittLittStacked!DC115/LittLittStacked!$DI115*100</f>
        <v>0</v>
      </c>
      <c r="DD115">
        <f>LittLittStacked!DD115/LittLittStacked!$DI115*100</f>
        <v>0</v>
      </c>
      <c r="DE115">
        <f>LittLittStacked!DE115/LittLittStacked!$DI115*100</f>
        <v>0</v>
      </c>
      <c r="DF115">
        <f>LittLittStacked!DF115/LittLittStacked!$DI115*100</f>
        <v>0</v>
      </c>
      <c r="DG115">
        <f>LittLittStacked!DG115/LittLittStacked!$DI115*100</f>
        <v>0</v>
      </c>
      <c r="DH115">
        <f>LittLittStacked!DH115/LittLittStacked!$DI115*100</f>
        <v>0</v>
      </c>
      <c r="DI115">
        <f t="shared" si="7"/>
        <v>99.999999999999943</v>
      </c>
      <c r="DJ115" t="s">
        <v>472</v>
      </c>
      <c r="DK115">
        <f t="shared" si="8"/>
        <v>4.454386961412613</v>
      </c>
      <c r="DL115">
        <f t="shared" si="9"/>
        <v>95.545613038587391</v>
      </c>
      <c r="DM115">
        <f t="shared" si="10"/>
        <v>85.185186005486941</v>
      </c>
    </row>
    <row r="116" spans="1:117" x14ac:dyDescent="0.2">
      <c r="A116">
        <v>14004</v>
      </c>
      <c r="B116">
        <v>12.475</v>
      </c>
      <c r="C116">
        <f>LittLittStacked!C116/LittLittStacked!$DI116*100</f>
        <v>0</v>
      </c>
      <c r="D116">
        <f>LittLittStacked!D116/LittLittStacked!$DI116*100</f>
        <v>0</v>
      </c>
      <c r="E116">
        <f>LittLittStacked!E116/LittLittStacked!$DI116*100</f>
        <v>1.8684639210077108E-2</v>
      </c>
      <c r="F116">
        <f>LittLittStacked!F116/LittLittStacked!$DI116*100</f>
        <v>1.4200325233887743</v>
      </c>
      <c r="G116">
        <f>LittLittStacked!G116/LittLittStacked!$DI116*100</f>
        <v>0.14947708539207386</v>
      </c>
      <c r="H116">
        <f>LittLittStacked!H116/LittLittStacked!$DI116*100</f>
        <v>3.6995586767494393</v>
      </c>
      <c r="I116">
        <f>LittLittStacked!I116/LittLittStacked!$DI116*100</f>
        <v>0</v>
      </c>
      <c r="J116">
        <f>LittLittStacked!J116/LittLittStacked!$DI116*100</f>
        <v>0</v>
      </c>
      <c r="K116">
        <f>LittLittStacked!K116/LittLittStacked!$DI116*100</f>
        <v>3.7369278420154216E-2</v>
      </c>
      <c r="L116">
        <f>LittLittStacked!L116/LittLittStacked!$DI116*100</f>
        <v>0</v>
      </c>
      <c r="M116">
        <f>LittLittStacked!M116/LittLittStacked!$DI116*100</f>
        <v>0</v>
      </c>
      <c r="N116">
        <f>LittLittStacked!N116/LittLittStacked!$DI116*100</f>
        <v>0</v>
      </c>
      <c r="O116">
        <f>LittLittStacked!O116/LittLittStacked!$DI116*100</f>
        <v>0</v>
      </c>
      <c r="P116">
        <f>LittLittStacked!P116/LittLittStacked!$DI116*100</f>
        <v>0</v>
      </c>
      <c r="Q116">
        <f>LittLittStacked!Q116/LittLittStacked!$DI116*100</f>
        <v>0</v>
      </c>
      <c r="R116">
        <f>LittLittStacked!R116/LittLittStacked!$DI116*100</f>
        <v>0</v>
      </c>
      <c r="S116">
        <f>LittLittStacked!S116/LittLittStacked!$DI116*100</f>
        <v>3.7369278420154216E-2</v>
      </c>
      <c r="T116">
        <f>LittLittStacked!T116/LittLittStacked!$DI116*100</f>
        <v>0</v>
      </c>
      <c r="U116">
        <f>LittLittStacked!U116/LittLittStacked!$DI116*100</f>
        <v>0</v>
      </c>
      <c r="V116">
        <f>LittLittStacked!V116/LittLittStacked!$DI116*100</f>
        <v>0</v>
      </c>
      <c r="W116">
        <f>LittLittStacked!W116/LittLittStacked!$DI116*100</f>
        <v>0</v>
      </c>
      <c r="X116">
        <f>LittLittStacked!X116/LittLittStacked!$DI116*100</f>
        <v>2.5971654725486633</v>
      </c>
      <c r="Y116">
        <f>LittLittStacked!Y116/LittLittStacked!$DI116*100</f>
        <v>0</v>
      </c>
      <c r="Z116">
        <f>LittLittStacked!Z116/LittLittStacked!$DI116*100</f>
        <v>0</v>
      </c>
      <c r="AA116">
        <f>LittLittStacked!AA116/LittLittStacked!$DI116*100</f>
        <v>0</v>
      </c>
      <c r="AB116">
        <f>LittLittStacked!AB116/LittLittStacked!$DI116*100</f>
        <v>0</v>
      </c>
      <c r="AC116">
        <f>LittLittStacked!AC116/LittLittStacked!$DI116*100</f>
        <v>0</v>
      </c>
      <c r="AD116">
        <f>LittLittStacked!AD116/LittLittStacked!$DI116*100</f>
        <v>0</v>
      </c>
      <c r="AE116">
        <f>LittLittStacked!AE116/LittLittStacked!$DI116*100</f>
        <v>0</v>
      </c>
      <c r="AF116">
        <f>LittLittStacked!AF116/LittLittStacked!$DI116*100</f>
        <v>1.8684639210077108E-2</v>
      </c>
      <c r="AG116">
        <f>LittLittStacked!AG116/LittLittStacked!$DI116*100</f>
        <v>0</v>
      </c>
      <c r="AH116">
        <f>LittLittStacked!AH116/LittLittStacked!$DI116*100</f>
        <v>0</v>
      </c>
      <c r="AI116">
        <f>LittLittStacked!AI116/LittLittStacked!$DI116*100</f>
        <v>0.24290028144245943</v>
      </c>
      <c r="AJ116">
        <f>LittLittStacked!AJ116/LittLittStacked!$DI116*100</f>
        <v>4.3348359006982875</v>
      </c>
      <c r="AK116">
        <f>LittLittStacked!AK116/LittLittStacked!$DI116*100</f>
        <v>0</v>
      </c>
      <c r="AL116">
        <f>LittLittStacked!AL116/LittLittStacked!$DI116*100</f>
        <v>0.20553097473376222</v>
      </c>
      <c r="AM116">
        <f>LittLittStacked!AM116/LittLittStacked!$DI116*100</f>
        <v>0</v>
      </c>
      <c r="AN116">
        <f>LittLittStacked!AN116/LittLittStacked!$DI116*100</f>
        <v>0</v>
      </c>
      <c r="AO116">
        <f>LittLittStacked!AO116/LittLittStacked!$DI116*100</f>
        <v>7.4738556840308432E-2</v>
      </c>
      <c r="AP116">
        <f>LittLittStacked!AP116/LittLittStacked!$DI116*100</f>
        <v>0</v>
      </c>
      <c r="AQ116">
        <f>LittLittStacked!AQ116/LittLittStacked!$DI116*100</f>
        <v>0</v>
      </c>
      <c r="AR116">
        <f>LittLittStacked!AR116/LittLittStacked!$DI116*100</f>
        <v>0</v>
      </c>
      <c r="AS116">
        <f>LittLittStacked!AS116/LittLittStacked!$DI116*100</f>
        <v>0</v>
      </c>
      <c r="AT116">
        <v>0</v>
      </c>
      <c r="AU116">
        <f>LittLittStacked!AU116/LittLittStacked!$DI116*100</f>
        <v>0</v>
      </c>
      <c r="AV116">
        <f>LittLittStacked!AV116/LittLittStacked!$DI116*100</f>
        <v>0</v>
      </c>
      <c r="AW116">
        <f>LittLittStacked!AW116/LittLittStacked!$DI116*100</f>
        <v>0</v>
      </c>
      <c r="AX116">
        <f>LittLittStacked!AX116/LittLittStacked!$DI116*100</f>
        <v>0</v>
      </c>
      <c r="AY116">
        <f>LittLittStacked!AY116/LittLittStacked!$DI116*100</f>
        <v>0</v>
      </c>
      <c r="AZ116">
        <f>LittLittStacked!AZ116/LittLittStacked!$DI116*100</f>
        <v>0</v>
      </c>
      <c r="BA116">
        <f>LittLittStacked!BA116/LittLittStacked!$DI116*100</f>
        <v>85.855727919951832</v>
      </c>
      <c r="BB116">
        <f>LittLittStacked!BB116/LittLittStacked!$DI116*100</f>
        <v>0</v>
      </c>
      <c r="BC116">
        <f>LittLittStacked!BC116/LittLittStacked!$DI116*100</f>
        <v>0.26158500551816549</v>
      </c>
      <c r="BD116">
        <f>LittLittStacked!BD116/LittLittStacked!$DI116*100</f>
        <v>0</v>
      </c>
      <c r="BE116">
        <f>LittLittStacked!BE116/LittLittStacked!$DI116*100</f>
        <v>7.4738556840308432E-2</v>
      </c>
      <c r="BF116">
        <f>LittLittStacked!BF116/LittLittStacked!$DI116*100</f>
        <v>0</v>
      </c>
      <c r="BG116">
        <f>LittLittStacked!BG116/LittLittStacked!$DI116*100</f>
        <v>0</v>
      </c>
      <c r="BH116">
        <f>LittLittStacked!BH116/LittLittStacked!$DI116*100</f>
        <v>0</v>
      </c>
      <c r="BI116">
        <f>LittLittStacked!BI116/LittLittStacked!$DI116*100</f>
        <v>0</v>
      </c>
      <c r="BJ116">
        <f>LittLittStacked!BJ116/LittLittStacked!$DI116*100</f>
        <v>0</v>
      </c>
      <c r="BK116">
        <f>LittLittStacked!BK116/LittLittStacked!$DI116*100</f>
        <v>0</v>
      </c>
      <c r="BL116">
        <f>LittLittStacked!BL116/LittLittStacked!$DI116*100</f>
        <v>0</v>
      </c>
      <c r="BM116">
        <f>LittLittStacked!BM116/LittLittStacked!$DI116*100</f>
        <v>1.8684639210077108E-2</v>
      </c>
      <c r="BN116">
        <f>LittLittStacked!BN116/LittLittStacked!$DI116*100</f>
        <v>0</v>
      </c>
      <c r="BO116">
        <f>LittLittStacked!BO116/LittLittStacked!$DI116*100</f>
        <v>0</v>
      </c>
      <c r="BP116">
        <f>LittLittStacked!BP116/LittLittStacked!$DI116*100</f>
        <v>0</v>
      </c>
      <c r="BQ116">
        <f>LittLittStacked!BQ116/LittLittStacked!$DI116*100</f>
        <v>0</v>
      </c>
      <c r="BR116">
        <f>LittLittStacked!BR116/LittLittStacked!$DI116*100</f>
        <v>9.3423196050385543E-2</v>
      </c>
      <c r="BS116">
        <f>LittLittStacked!BS116/LittLittStacked!$DI116*100</f>
        <v>0.46711598025192763</v>
      </c>
      <c r="BT116">
        <f>LittLittStacked!BT116/LittLittStacked!$DI116*100</f>
        <v>0</v>
      </c>
      <c r="BU116">
        <f>LittLittStacked!BU116/LittLittStacked!$DI116*100</f>
        <v>0</v>
      </c>
      <c r="BV116">
        <f>LittLittStacked!BV116/LittLittStacked!$DI116*100</f>
        <v>0</v>
      </c>
      <c r="BW116">
        <f>LittLittStacked!BW116/LittLittStacked!$DI116*100</f>
        <v>0</v>
      </c>
      <c r="BX116">
        <f>LittLittStacked!BX116/LittLittStacked!$DI116*100</f>
        <v>0</v>
      </c>
      <c r="BY116">
        <f>LittLittStacked!BY116/LittLittStacked!$DI116*100</f>
        <v>0</v>
      </c>
      <c r="BZ116">
        <f>LittLittStacked!BZ116/LittLittStacked!$DI116*100</f>
        <v>0</v>
      </c>
      <c r="CA116">
        <f>LittLittStacked!CA116/LittLittStacked!$DI116*100</f>
        <v>0</v>
      </c>
      <c r="CB116">
        <f>LittLittStacked!CB116/LittLittStacked!$DI116*100</f>
        <v>0</v>
      </c>
      <c r="CC116">
        <f>LittLittStacked!CC116/LittLittStacked!$DI116*100</f>
        <v>0</v>
      </c>
      <c r="CD116">
        <f>LittLittStacked!CD116/LittLittStacked!$DI116*100</f>
        <v>0.33632347749284491</v>
      </c>
      <c r="CE116">
        <f>LittLittStacked!CE116/LittLittStacked!$DI116*100</f>
        <v>0</v>
      </c>
      <c r="CF116">
        <f>LittLittStacked!CF116/LittLittStacked!$DI116*100</f>
        <v>0</v>
      </c>
      <c r="CG116">
        <f>LittLittStacked!CG116/LittLittStacked!$DI116*100</f>
        <v>0</v>
      </c>
      <c r="CH116">
        <f>LittLittStacked!CH116/LittLittStacked!$DI116*100</f>
        <v>0</v>
      </c>
      <c r="CI116">
        <f>LittLittStacked!CI116/LittLittStacked!$DI116*100</f>
        <v>0</v>
      </c>
      <c r="CJ116">
        <f>LittLittStacked!CJ116/LittLittStacked!$DI116*100</f>
        <v>5.605391763023132E-2</v>
      </c>
      <c r="CK116">
        <f>LittLittStacked!CK116/LittLittStacked!$DI116*100</f>
        <v>0</v>
      </c>
      <c r="CL116">
        <f>LittLittStacked!CL116/LittLittStacked!$DI116*100</f>
        <v>0</v>
      </c>
      <c r="CM116">
        <f>LittLittStacked!CM116/LittLittStacked!$DI116*100</f>
        <v>0</v>
      </c>
      <c r="CN116">
        <f>LittLittStacked!CN116/LittLittStacked!$DI116*100</f>
        <v>0</v>
      </c>
      <c r="CO116">
        <f>LittLittStacked!CO116/LittLittStacked!$DI116*100</f>
        <v>0</v>
      </c>
      <c r="CP116">
        <f>LittLittStacked!CP116/LittLittStacked!$DI116*100</f>
        <v>0</v>
      </c>
      <c r="CQ116">
        <f>LittLittStacked!CQ116/LittLittStacked!$DI116*100</f>
        <v>0</v>
      </c>
      <c r="CR116">
        <f>LittLittStacked!CR116/LittLittStacked!$DI116*100</f>
        <v>0</v>
      </c>
      <c r="CS116">
        <f>LittLittStacked!CS116/LittLittStacked!$DI116*100</f>
        <v>0</v>
      </c>
      <c r="CT116">
        <f>LittLittStacked!CT116/LittLittStacked!$DI116*100</f>
        <v>0</v>
      </c>
      <c r="CU116">
        <f>LittLittStacked!CU116/LittLittStacked!$DI116*100</f>
        <v>0</v>
      </c>
      <c r="CV116">
        <f>LittLittStacked!CV116/LittLittStacked!$DI116*100</f>
        <v>0</v>
      </c>
      <c r="CW116">
        <f>LittLittStacked!CW116/LittLittStacked!$DI116*100</f>
        <v>0</v>
      </c>
      <c r="CX116">
        <f>LittLittStacked!CX116/LittLittStacked!$DI116*100</f>
        <v>0</v>
      </c>
      <c r="CY116">
        <f>LittLittStacked!CY116/LittLittStacked!$DI116*100</f>
        <v>0</v>
      </c>
      <c r="CZ116">
        <f>LittLittStacked!CZ116/LittLittStacked!$DI116*100</f>
        <v>0</v>
      </c>
      <c r="DA116">
        <f>LittLittStacked!DA116/LittLittStacked!$DI116*100</f>
        <v>0</v>
      </c>
      <c r="DB116">
        <f>LittLittStacked!DB116/LittLittStacked!$DI116*100</f>
        <v>0</v>
      </c>
      <c r="DC116">
        <f>LittLittStacked!DC116/LittLittStacked!$DI116*100</f>
        <v>0</v>
      </c>
      <c r="DD116">
        <f>LittLittStacked!DD116/LittLittStacked!$DI116*100</f>
        <v>0</v>
      </c>
      <c r="DE116">
        <f>LittLittStacked!DE116/LittLittStacked!$DI116*100</f>
        <v>0</v>
      </c>
      <c r="DF116">
        <f>LittLittStacked!DF116/LittLittStacked!$DI116*100</f>
        <v>0</v>
      </c>
      <c r="DG116">
        <f>LittLittStacked!DG116/LittLittStacked!$DI116*100</f>
        <v>0</v>
      </c>
      <c r="DH116">
        <f>LittLittStacked!DH116/LittLittStacked!$DI116*100</f>
        <v>0</v>
      </c>
      <c r="DI116">
        <f t="shared" si="7"/>
        <v>100</v>
      </c>
      <c r="DJ116" t="s">
        <v>472</v>
      </c>
      <c r="DK116">
        <f t="shared" si="8"/>
        <v>4.5216828585699176</v>
      </c>
      <c r="DL116">
        <f t="shared" si="9"/>
        <v>95.478317141430082</v>
      </c>
      <c r="DM116">
        <f t="shared" si="10"/>
        <v>85.855727919951832</v>
      </c>
    </row>
    <row r="117" spans="1:117" x14ac:dyDescent="0.2">
      <c r="A117">
        <v>14028</v>
      </c>
      <c r="B117">
        <v>12.497</v>
      </c>
      <c r="C117">
        <f>LittLittStacked!C117/LittLittStacked!$DI117*100</f>
        <v>0</v>
      </c>
      <c r="D117">
        <f>LittLittStacked!D117/LittLittStacked!$DI117*100</f>
        <v>0</v>
      </c>
      <c r="E117">
        <f>LittLittStacked!E117/LittLittStacked!$DI117*100</f>
        <v>0</v>
      </c>
      <c r="F117">
        <f>LittLittStacked!F117/LittLittStacked!$DI117*100</f>
        <v>3.9114628070164379</v>
      </c>
      <c r="G117">
        <f>LittLittStacked!G117/LittLittStacked!$DI117*100</f>
        <v>0.11504302136386114</v>
      </c>
      <c r="H117">
        <f>LittLittStacked!H117/LittLittStacked!$DI117*100</f>
        <v>19.67235838709118</v>
      </c>
      <c r="I117">
        <f>LittLittStacked!I117/LittLittStacked!$DI117*100</f>
        <v>0</v>
      </c>
      <c r="J117">
        <f>LittLittStacked!J117/LittLittStacked!$DI117*100</f>
        <v>0</v>
      </c>
      <c r="K117">
        <f>LittLittStacked!K117/LittLittStacked!$DI117*100</f>
        <v>5.7521490520640747E-2</v>
      </c>
      <c r="L117">
        <f>LittLittStacked!L117/LittLittStacked!$DI117*100</f>
        <v>5.7521490520640747E-2</v>
      </c>
      <c r="M117">
        <f>LittLittStacked!M117/LittLittStacked!$DI117*100</f>
        <v>0</v>
      </c>
      <c r="N117">
        <f>LittLittStacked!N117/LittLittStacked!$DI117*100</f>
        <v>0</v>
      </c>
      <c r="O117">
        <f>LittLittStacked!O117/LittLittStacked!$DI117*100</f>
        <v>0</v>
      </c>
      <c r="P117">
        <f>LittLittStacked!P117/LittLittStacked!$DI117*100</f>
        <v>0</v>
      </c>
      <c r="Q117">
        <f>LittLittStacked!Q117/LittLittStacked!$DI117*100</f>
        <v>0</v>
      </c>
      <c r="R117">
        <f>LittLittStacked!R117/LittLittStacked!$DI117*100</f>
        <v>0</v>
      </c>
      <c r="S117">
        <f>LittLittStacked!S117/LittLittStacked!$DI117*100</f>
        <v>5.7521490520640747E-2</v>
      </c>
      <c r="T117">
        <f>LittLittStacked!T117/LittLittStacked!$DI117*100</f>
        <v>0.11504302136386114</v>
      </c>
      <c r="U117">
        <f>LittLittStacked!U117/LittLittStacked!$DI117*100</f>
        <v>0</v>
      </c>
      <c r="V117">
        <f>LittLittStacked!V117/LittLittStacked!$DI117*100</f>
        <v>0</v>
      </c>
      <c r="W117">
        <f>LittLittStacked!W117/LittLittStacked!$DI117*100</f>
        <v>0</v>
      </c>
      <c r="X117">
        <f>LittLittStacked!X117/LittLittStacked!$DI117*100</f>
        <v>5.1194151966595447</v>
      </c>
      <c r="Y117">
        <f>LittLittStacked!Y117/LittLittStacked!$DI117*100</f>
        <v>0</v>
      </c>
      <c r="Z117">
        <f>LittLittStacked!Z117/LittLittStacked!$DI117*100</f>
        <v>0</v>
      </c>
      <c r="AA117">
        <f>LittLittStacked!AA117/LittLittStacked!$DI117*100</f>
        <v>0</v>
      </c>
      <c r="AB117">
        <f>LittLittStacked!AB117/LittLittStacked!$DI117*100</f>
        <v>0</v>
      </c>
      <c r="AC117">
        <f>LittLittStacked!AC117/LittLittStacked!$DI117*100</f>
        <v>0</v>
      </c>
      <c r="AD117">
        <f>LittLittStacked!AD117/LittLittStacked!$DI117*100</f>
        <v>0</v>
      </c>
      <c r="AE117">
        <f>LittLittStacked!AE117/LittLittStacked!$DI117*100</f>
        <v>0</v>
      </c>
      <c r="AF117">
        <f>LittLittStacked!AF117/LittLittStacked!$DI117*100</f>
        <v>5.7521490520640747E-2</v>
      </c>
      <c r="AG117">
        <f>LittLittStacked!AG117/LittLittStacked!$DI117*100</f>
        <v>0</v>
      </c>
      <c r="AH117">
        <f>LittLittStacked!AH117/LittLittStacked!$DI117*100</f>
        <v>0</v>
      </c>
      <c r="AI117">
        <f>LittLittStacked!AI117/LittLittStacked!$DI117*100</f>
        <v>0.28760757357094269</v>
      </c>
      <c r="AJ117">
        <f>LittLittStacked!AJ117/LittLittStacked!$DI117*100</f>
        <v>7.880447386811575</v>
      </c>
      <c r="AK117">
        <f>LittLittStacked!AK117/LittLittStacked!$DI117*100</f>
        <v>0</v>
      </c>
      <c r="AL117">
        <f>LittLittStacked!AL117/LittLittStacked!$DI117*100</f>
        <v>0.11504302136386114</v>
      </c>
      <c r="AM117">
        <f>LittLittStacked!AM117/LittLittStacked!$DI117*100</f>
        <v>0</v>
      </c>
      <c r="AN117">
        <f>LittLittStacked!AN117/LittLittStacked!$DI117*100</f>
        <v>0</v>
      </c>
      <c r="AO117">
        <f>LittLittStacked!AO117/LittLittStacked!$DI117*100</f>
        <v>0.11504302136386114</v>
      </c>
      <c r="AP117">
        <f>LittLittStacked!AP117/LittLittStacked!$DI117*100</f>
        <v>0</v>
      </c>
      <c r="AQ117">
        <f>LittLittStacked!AQ117/LittLittStacked!$DI117*100</f>
        <v>0</v>
      </c>
      <c r="AR117">
        <f>LittLittStacked!AR117/LittLittStacked!$DI117*100</f>
        <v>0</v>
      </c>
      <c r="AS117">
        <f>LittLittStacked!AS117/LittLittStacked!$DI117*100</f>
        <v>0</v>
      </c>
      <c r="AT117">
        <v>0</v>
      </c>
      <c r="AU117">
        <f>LittLittStacked!AU117/LittLittStacked!$DI117*100</f>
        <v>0</v>
      </c>
      <c r="AV117">
        <f>LittLittStacked!AV117/LittLittStacked!$DI117*100</f>
        <v>0</v>
      </c>
      <c r="AW117">
        <f>LittLittStacked!AW117/LittLittStacked!$DI117*100</f>
        <v>0</v>
      </c>
      <c r="AX117">
        <f>LittLittStacked!AX117/LittLittStacked!$DI117*100</f>
        <v>0</v>
      </c>
      <c r="AY117">
        <f>LittLittStacked!AY117/LittLittStacked!$DI117*100</f>
        <v>1.2096773896006769</v>
      </c>
      <c r="AZ117">
        <f>LittLittStacked!AZ117/LittLittStacked!$DI117*100</f>
        <v>0</v>
      </c>
      <c r="BA117">
        <f>LittLittStacked!BA117/LittLittStacked!$DI117*100</f>
        <v>56.854837311231812</v>
      </c>
      <c r="BB117">
        <f>LittLittStacked!BB117/LittLittStacked!$DI117*100</f>
        <v>0</v>
      </c>
      <c r="BC117">
        <f>LittLittStacked!BC117/LittLittStacked!$DI117*100</f>
        <v>0.57521530843220392</v>
      </c>
      <c r="BD117">
        <f>LittLittStacked!BD117/LittLittStacked!$DI117*100</f>
        <v>0</v>
      </c>
      <c r="BE117">
        <f>LittLittStacked!BE117/LittLittStacked!$DI117*100</f>
        <v>0</v>
      </c>
      <c r="BF117">
        <f>LittLittStacked!BF117/LittLittStacked!$DI117*100</f>
        <v>0</v>
      </c>
      <c r="BG117">
        <f>LittLittStacked!BG117/LittLittStacked!$DI117*100</f>
        <v>0</v>
      </c>
      <c r="BH117">
        <f>LittLittStacked!BH117/LittLittStacked!$DI117*100</f>
        <v>0</v>
      </c>
      <c r="BI117">
        <f>LittLittStacked!BI117/LittLittStacked!$DI117*100</f>
        <v>0.40322579653355894</v>
      </c>
      <c r="BJ117">
        <f>LittLittStacked!BJ117/LittLittStacked!$DI117*100</f>
        <v>5.7521490520640747E-2</v>
      </c>
      <c r="BK117">
        <f>LittLittStacked!BK117/LittLittStacked!$DI117*100</f>
        <v>0</v>
      </c>
      <c r="BL117">
        <f>LittLittStacked!BL117/LittLittStacked!$DI117*100</f>
        <v>0</v>
      </c>
      <c r="BM117">
        <f>LittLittStacked!BM117/LittLittStacked!$DI117*100</f>
        <v>0.11504302136386114</v>
      </c>
      <c r="BN117">
        <f>LittLittStacked!BN117/LittLittStacked!$DI117*100</f>
        <v>0</v>
      </c>
      <c r="BO117">
        <f>LittLittStacked!BO117/LittLittStacked!$DI117*100</f>
        <v>0</v>
      </c>
      <c r="BP117">
        <f>LittLittStacked!BP117/LittLittStacked!$DI117*100</f>
        <v>0</v>
      </c>
      <c r="BQ117">
        <f>LittLittStacked!BQ117/LittLittStacked!$DI117*100</f>
        <v>0</v>
      </c>
      <c r="BR117">
        <f>LittLittStacked!BR117/LittLittStacked!$DI117*100</f>
        <v>0.11504302136386114</v>
      </c>
      <c r="BS117">
        <f>LittLittStacked!BS117/LittLittStacked!$DI117*100</f>
        <v>1.1504302136386113</v>
      </c>
      <c r="BT117">
        <f>LittLittStacked!BT117/LittLittStacked!$DI117*100</f>
        <v>0</v>
      </c>
      <c r="BU117">
        <f>LittLittStacked!BU117/LittLittStacked!$DI117*100</f>
        <v>0.11504302136386114</v>
      </c>
      <c r="BV117">
        <f>LittLittStacked!BV117/LittLittStacked!$DI117*100</f>
        <v>0</v>
      </c>
      <c r="BW117">
        <f>LittLittStacked!BW117/LittLittStacked!$DI117*100</f>
        <v>0</v>
      </c>
      <c r="BX117">
        <f>LittLittStacked!BX117/LittLittStacked!$DI117*100</f>
        <v>0</v>
      </c>
      <c r="BY117">
        <f>LittLittStacked!BY117/LittLittStacked!$DI117*100</f>
        <v>0</v>
      </c>
      <c r="BZ117">
        <f>LittLittStacked!BZ117/LittLittStacked!$DI117*100</f>
        <v>0</v>
      </c>
      <c r="CA117">
        <f>LittLittStacked!CA117/LittLittStacked!$DI117*100</f>
        <v>0</v>
      </c>
      <c r="CB117">
        <f>LittLittStacked!CB117/LittLittStacked!$DI117*100</f>
        <v>0</v>
      </c>
      <c r="CC117">
        <f>LittLittStacked!CC117/LittLittStacked!$DI117*100</f>
        <v>0</v>
      </c>
      <c r="CD117">
        <f>LittLittStacked!CD117/LittLittStacked!$DI117*100</f>
        <v>0.40265059493480382</v>
      </c>
      <c r="CE117">
        <f>LittLittStacked!CE117/LittLittStacked!$DI117*100</f>
        <v>0</v>
      </c>
      <c r="CF117">
        <f>LittLittStacked!CF117/LittLittStacked!$DI117*100</f>
        <v>0</v>
      </c>
      <c r="CG117">
        <f>LittLittStacked!CG117/LittLittStacked!$DI117*100</f>
        <v>0.40322579653355894</v>
      </c>
      <c r="CH117">
        <f>LittLittStacked!CH117/LittLittStacked!$DI117*100</f>
        <v>0</v>
      </c>
      <c r="CI117">
        <f>LittLittStacked!CI117/LittLittStacked!$DI117*100</f>
        <v>0</v>
      </c>
      <c r="CJ117">
        <f>LittLittStacked!CJ117/LittLittStacked!$DI117*100</f>
        <v>0.23008604272772229</v>
      </c>
      <c r="CK117">
        <f>LittLittStacked!CK117/LittLittStacked!$DI117*100</f>
        <v>0</v>
      </c>
      <c r="CL117">
        <f>LittLittStacked!CL117/LittLittStacked!$DI117*100</f>
        <v>0</v>
      </c>
      <c r="CM117">
        <f>LittLittStacked!CM117/LittLittStacked!$DI117*100</f>
        <v>0</v>
      </c>
      <c r="CN117">
        <f>LittLittStacked!CN117/LittLittStacked!$DI117*100</f>
        <v>0</v>
      </c>
      <c r="CO117">
        <f>LittLittStacked!CO117/LittLittStacked!$DI117*100</f>
        <v>0</v>
      </c>
      <c r="CP117">
        <f>LittLittStacked!CP117/LittLittStacked!$DI117*100</f>
        <v>0</v>
      </c>
      <c r="CQ117">
        <f>LittLittStacked!CQ117/LittLittStacked!$DI117*100</f>
        <v>0</v>
      </c>
      <c r="CR117">
        <f>LittLittStacked!CR117/LittLittStacked!$DI117*100</f>
        <v>0.80645159306711789</v>
      </c>
      <c r="CS117">
        <f>LittLittStacked!CS117/LittLittStacked!$DI117*100</f>
        <v>0</v>
      </c>
      <c r="CT117">
        <f>LittLittStacked!CT117/LittLittStacked!$DI117*100</f>
        <v>0</v>
      </c>
      <c r="CU117">
        <f>LittLittStacked!CU117/LittLittStacked!$DI117*100</f>
        <v>0</v>
      </c>
      <c r="CV117">
        <f>LittLittStacked!CV117/LittLittStacked!$DI117*100</f>
        <v>0</v>
      </c>
      <c r="CW117">
        <f>LittLittStacked!CW117/LittLittStacked!$DI117*100</f>
        <v>0</v>
      </c>
      <c r="CX117">
        <f>LittLittStacked!CX117/LittLittStacked!$DI117*100</f>
        <v>0</v>
      </c>
      <c r="CY117">
        <f>LittLittStacked!CY117/LittLittStacked!$DI117*100</f>
        <v>0</v>
      </c>
      <c r="CZ117">
        <f>LittLittStacked!CZ117/LittLittStacked!$DI117*100</f>
        <v>0</v>
      </c>
      <c r="DA117">
        <f>LittLittStacked!DA117/LittLittStacked!$DI117*100</f>
        <v>0</v>
      </c>
      <c r="DB117">
        <f>LittLittStacked!DB117/LittLittStacked!$DI117*100</f>
        <v>0</v>
      </c>
      <c r="DC117">
        <f>LittLittStacked!DC117/LittLittStacked!$DI117*100</f>
        <v>0</v>
      </c>
      <c r="DD117">
        <f>LittLittStacked!DD117/LittLittStacked!$DI117*100</f>
        <v>0</v>
      </c>
      <c r="DE117">
        <f>LittLittStacked!DE117/LittLittStacked!$DI117*100</f>
        <v>0</v>
      </c>
      <c r="DF117">
        <f>LittLittStacked!DF117/LittLittStacked!$DI117*100</f>
        <v>0</v>
      </c>
      <c r="DG117">
        <f>LittLittStacked!DG117/LittLittStacked!$DI117*100</f>
        <v>0</v>
      </c>
      <c r="DH117">
        <f>LittLittStacked!DH117/LittLittStacked!$DI117*100</f>
        <v>0</v>
      </c>
      <c r="DI117">
        <f t="shared" si="7"/>
        <v>99.999999999999986</v>
      </c>
      <c r="DJ117" t="s">
        <v>472</v>
      </c>
      <c r="DK117">
        <f t="shared" si="8"/>
        <v>21.570568421046495</v>
      </c>
      <c r="DL117">
        <f t="shared" si="9"/>
        <v>78.429431578953512</v>
      </c>
      <c r="DM117">
        <f t="shared" si="10"/>
        <v>59.677417886966722</v>
      </c>
    </row>
    <row r="118" spans="1:117" x14ac:dyDescent="0.2">
      <c r="A118">
        <v>14052</v>
      </c>
      <c r="B118">
        <v>12.519</v>
      </c>
      <c r="C118">
        <f>LittLittStacked!C118/LittLittStacked!$DI118*100</f>
        <v>0</v>
      </c>
      <c r="D118">
        <f>LittLittStacked!D118/LittLittStacked!$DI118*100</f>
        <v>0</v>
      </c>
      <c r="E118">
        <f>LittLittStacked!E118/LittLittStacked!$DI118*100</f>
        <v>0</v>
      </c>
      <c r="F118">
        <f>LittLittStacked!F118/LittLittStacked!$DI118*100</f>
        <v>0.95907003257017931</v>
      </c>
      <c r="G118">
        <f>LittLittStacked!G118/LittLittStacked!$DI118*100</f>
        <v>7.3774600841459564E-2</v>
      </c>
      <c r="H118">
        <f>LittLittStacked!H118/LittLittStacked!$DI118*100</f>
        <v>2.7050691407825935</v>
      </c>
      <c r="I118">
        <f>LittLittStacked!I118/LittLittStacked!$DI118*100</f>
        <v>0</v>
      </c>
      <c r="J118">
        <f>LittLittStacked!J118/LittLittStacked!$DI118*100</f>
        <v>0</v>
      </c>
      <c r="K118">
        <f>LittLittStacked!K118/LittLittStacked!$DI118*100</f>
        <v>2.4591533613819848E-2</v>
      </c>
      <c r="L118">
        <f>LittLittStacked!L118/LittLittStacked!$DI118*100</f>
        <v>0</v>
      </c>
      <c r="M118">
        <f>LittLittStacked!M118/LittLittStacked!$DI118*100</f>
        <v>0</v>
      </c>
      <c r="N118">
        <f>LittLittStacked!N118/LittLittStacked!$DI118*100</f>
        <v>0</v>
      </c>
      <c r="O118">
        <f>LittLittStacked!O118/LittLittStacked!$DI118*100</f>
        <v>0</v>
      </c>
      <c r="P118">
        <f>LittLittStacked!P118/LittLittStacked!$DI118*100</f>
        <v>0</v>
      </c>
      <c r="Q118">
        <f>LittLittStacked!Q118/LittLittStacked!$DI118*100</f>
        <v>0</v>
      </c>
      <c r="R118">
        <f>LittLittStacked!R118/LittLittStacked!$DI118*100</f>
        <v>0</v>
      </c>
      <c r="S118">
        <f>LittLittStacked!S118/LittLittStacked!$DI118*100</f>
        <v>0</v>
      </c>
      <c r="T118">
        <f>LittLittStacked!T118/LittLittStacked!$DI118*100</f>
        <v>0</v>
      </c>
      <c r="U118">
        <f>LittLittStacked!U118/LittLittStacked!$DI118*100</f>
        <v>0</v>
      </c>
      <c r="V118">
        <f>LittLittStacked!V118/LittLittStacked!$DI118*100</f>
        <v>0</v>
      </c>
      <c r="W118">
        <f>LittLittStacked!W118/LittLittStacked!$DI118*100</f>
        <v>0</v>
      </c>
      <c r="X118">
        <f>LittLittStacked!X118/LittLittStacked!$DI118*100</f>
        <v>1.4754920168291912</v>
      </c>
      <c r="Y118">
        <f>LittLittStacked!Y118/LittLittStacked!$DI118*100</f>
        <v>0</v>
      </c>
      <c r="Z118">
        <f>LittLittStacked!Z118/LittLittStacked!$DI118*100</f>
        <v>0</v>
      </c>
      <c r="AA118">
        <f>LittLittStacked!AA118/LittLittStacked!$DI118*100</f>
        <v>0</v>
      </c>
      <c r="AB118">
        <f>LittLittStacked!AB118/LittLittStacked!$DI118*100</f>
        <v>0</v>
      </c>
      <c r="AC118">
        <f>LittLittStacked!AC118/LittLittStacked!$DI118*100</f>
        <v>0</v>
      </c>
      <c r="AD118">
        <f>LittLittStacked!AD118/LittLittStacked!$DI118*100</f>
        <v>0</v>
      </c>
      <c r="AE118">
        <f>LittLittStacked!AE118/LittLittStacked!$DI118*100</f>
        <v>0</v>
      </c>
      <c r="AF118">
        <f>LittLittStacked!AF118/LittLittStacked!$DI118*100</f>
        <v>2.4591533613819848E-2</v>
      </c>
      <c r="AG118">
        <f>LittLittStacked!AG118/LittLittStacked!$DI118*100</f>
        <v>0</v>
      </c>
      <c r="AH118">
        <f>LittLittStacked!AH118/LittLittStacked!$DI118*100</f>
        <v>0</v>
      </c>
      <c r="AI118">
        <f>LittLittStacked!AI118/LittLittStacked!$DI118*100</f>
        <v>0.14754920168291913</v>
      </c>
      <c r="AJ118">
        <f>LittLittStacked!AJ118/LittLittStacked!$DI118*100</f>
        <v>2.4222659501456532</v>
      </c>
      <c r="AK118">
        <f>LittLittStacked!AK118/LittLittStacked!$DI118*100</f>
        <v>0</v>
      </c>
      <c r="AL118">
        <f>LittLittStacked!AL118/LittLittStacked!$DI118*100</f>
        <v>8.6070372080993579E-2</v>
      </c>
      <c r="AM118">
        <f>LittLittStacked!AM118/LittLittStacked!$DI118*100</f>
        <v>0</v>
      </c>
      <c r="AN118">
        <f>LittLittStacked!AN118/LittLittStacked!$DI118*100</f>
        <v>0</v>
      </c>
      <c r="AO118">
        <f>LittLittStacked!AO118/LittLittStacked!$DI118*100</f>
        <v>8.6070372080993579E-2</v>
      </c>
      <c r="AP118">
        <f>LittLittStacked!AP118/LittLittStacked!$DI118*100</f>
        <v>0</v>
      </c>
      <c r="AQ118">
        <f>LittLittStacked!AQ118/LittLittStacked!$DI118*100</f>
        <v>0</v>
      </c>
      <c r="AR118">
        <f>LittLittStacked!AR118/LittLittStacked!$DI118*100</f>
        <v>0</v>
      </c>
      <c r="AS118">
        <f>LittLittStacked!AS118/LittLittStacked!$DI118*100</f>
        <v>0</v>
      </c>
      <c r="AT118">
        <v>0</v>
      </c>
      <c r="AU118">
        <f>LittLittStacked!AU118/LittLittStacked!$DI118*100</f>
        <v>0</v>
      </c>
      <c r="AV118">
        <f>LittLittStacked!AV118/LittLittStacked!$DI118*100</f>
        <v>0</v>
      </c>
      <c r="AW118">
        <f>LittLittStacked!AW118/LittLittStacked!$DI118*100</f>
        <v>0</v>
      </c>
      <c r="AX118">
        <f>LittLittStacked!AX118/LittLittStacked!$DI118*100</f>
        <v>0</v>
      </c>
      <c r="AY118">
        <f>LittLittStacked!AY118/LittLittStacked!$DI118*100</f>
        <v>0.17730496400457726</v>
      </c>
      <c r="AZ118">
        <f>LittLittStacked!AZ118/LittLittStacked!$DI118*100</f>
        <v>0</v>
      </c>
      <c r="BA118">
        <f>LittLittStacked!BA118/LittLittStacked!$DI118*100</f>
        <v>90.868794052345862</v>
      </c>
      <c r="BB118">
        <f>LittLittStacked!BB118/LittLittStacked!$DI118*100</f>
        <v>0</v>
      </c>
      <c r="BC118">
        <f>LittLittStacked!BC118/LittLittStacked!$DI118*100</f>
        <v>0.15984494632670854</v>
      </c>
      <c r="BD118">
        <f>LittLittStacked!BD118/LittLittStacked!$DI118*100</f>
        <v>1.2295771239534027E-2</v>
      </c>
      <c r="BE118">
        <f>LittLittStacked!BE118/LittLittStacked!$DI118*100</f>
        <v>7.3774600841459564E-2</v>
      </c>
      <c r="BF118">
        <f>LittLittStacked!BF118/LittLittStacked!$DI118*100</f>
        <v>0</v>
      </c>
      <c r="BG118">
        <f>LittLittStacked!BG118/LittLittStacked!$DI118*100</f>
        <v>0</v>
      </c>
      <c r="BH118">
        <f>LittLittStacked!BH118/LittLittStacked!$DI118*100</f>
        <v>1.2295771239534027E-2</v>
      </c>
      <c r="BI118">
        <f>LittLittStacked!BI118/LittLittStacked!$DI118*100</f>
        <v>0</v>
      </c>
      <c r="BJ118">
        <f>LittLittStacked!BJ118/LittLittStacked!$DI118*100</f>
        <v>3.6887304853353876E-2</v>
      </c>
      <c r="BK118">
        <f>LittLittStacked!BK118/LittLittStacked!$DI118*100</f>
        <v>0</v>
      </c>
      <c r="BL118">
        <f>LittLittStacked!BL118/LittLittStacked!$DI118*100</f>
        <v>0</v>
      </c>
      <c r="BM118">
        <f>LittLittStacked!BM118/LittLittStacked!$DI118*100</f>
        <v>1.2295771239534027E-2</v>
      </c>
      <c r="BN118">
        <f>LittLittStacked!BN118/LittLittStacked!$DI118*100</f>
        <v>0</v>
      </c>
      <c r="BO118">
        <f>LittLittStacked!BO118/LittLittStacked!$DI118*100</f>
        <v>0</v>
      </c>
      <c r="BP118">
        <f>LittLittStacked!BP118/LittLittStacked!$DI118*100</f>
        <v>0</v>
      </c>
      <c r="BQ118">
        <f>LittLittStacked!BQ118/LittLittStacked!$DI118*100</f>
        <v>2.4591533613819848E-2</v>
      </c>
      <c r="BR118">
        <f>LittLittStacked!BR118/LittLittStacked!$DI118*100</f>
        <v>1.2295771239534027E-2</v>
      </c>
      <c r="BS118">
        <f>LittLittStacked!BS118/LittLittStacked!$DI118*100</f>
        <v>0.27050691407825939</v>
      </c>
      <c r="BT118">
        <f>LittLittStacked!BT118/LittLittStacked!$DI118*100</f>
        <v>0</v>
      </c>
      <c r="BU118">
        <f>LittLittStacked!BU118/LittLittStacked!$DI118*100</f>
        <v>0</v>
      </c>
      <c r="BV118">
        <f>LittLittStacked!BV118/LittLittStacked!$DI118*100</f>
        <v>0</v>
      </c>
      <c r="BW118">
        <f>LittLittStacked!BW118/LittLittStacked!$DI118*100</f>
        <v>0</v>
      </c>
      <c r="BX118">
        <f>LittLittStacked!BX118/LittLittStacked!$DI118*100</f>
        <v>0</v>
      </c>
      <c r="BY118">
        <f>LittLittStacked!BY118/LittLittStacked!$DI118*100</f>
        <v>0</v>
      </c>
      <c r="BZ118">
        <f>LittLittStacked!BZ118/LittLittStacked!$DI118*100</f>
        <v>0</v>
      </c>
      <c r="CA118">
        <f>LittLittStacked!CA118/LittLittStacked!$DI118*100</f>
        <v>0</v>
      </c>
      <c r="CB118">
        <f>LittLittStacked!CB118/LittLittStacked!$DI118*100</f>
        <v>0</v>
      </c>
      <c r="CC118">
        <f>LittLittStacked!CC118/LittLittStacked!$DI118*100</f>
        <v>0</v>
      </c>
      <c r="CD118">
        <f>LittLittStacked!CD118/LittLittStacked!$DI118*100</f>
        <v>0.18443652426676937</v>
      </c>
      <c r="CE118">
        <f>LittLittStacked!CE118/LittLittStacked!$DI118*100</f>
        <v>0</v>
      </c>
      <c r="CF118">
        <f>LittLittStacked!CF118/LittLittStacked!$DI118*100</f>
        <v>0</v>
      </c>
      <c r="CG118">
        <f>LittLittStacked!CG118/LittLittStacked!$DI118*100</f>
        <v>8.8652482002288632E-2</v>
      </c>
      <c r="CH118">
        <f>LittLittStacked!CH118/LittLittStacked!$DI118*100</f>
        <v>0</v>
      </c>
      <c r="CI118">
        <f>LittLittStacked!CI118/LittLittStacked!$DI118*100</f>
        <v>0</v>
      </c>
      <c r="CJ118">
        <f>LittLittStacked!CJ118/LittLittStacked!$DI118*100</f>
        <v>4.9183067227639696E-2</v>
      </c>
      <c r="CK118">
        <f>LittLittStacked!CK118/LittLittStacked!$DI118*100</f>
        <v>0</v>
      </c>
      <c r="CL118">
        <f>LittLittStacked!CL118/LittLittStacked!$DI118*100</f>
        <v>0</v>
      </c>
      <c r="CM118">
        <f>LittLittStacked!CM118/LittLittStacked!$DI118*100</f>
        <v>0</v>
      </c>
      <c r="CN118">
        <f>LittLittStacked!CN118/LittLittStacked!$DI118*100</f>
        <v>0</v>
      </c>
      <c r="CO118">
        <f>LittLittStacked!CO118/LittLittStacked!$DI118*100</f>
        <v>0</v>
      </c>
      <c r="CP118">
        <f>LittLittStacked!CP118/LittLittStacked!$DI118*100</f>
        <v>0</v>
      </c>
      <c r="CQ118">
        <f>LittLittStacked!CQ118/LittLittStacked!$DI118*100</f>
        <v>0</v>
      </c>
      <c r="CR118">
        <f>LittLittStacked!CR118/LittLittStacked!$DI118*100</f>
        <v>0</v>
      </c>
      <c r="CS118">
        <f>LittLittStacked!CS118/LittLittStacked!$DI118*100</f>
        <v>0</v>
      </c>
      <c r="CT118">
        <f>LittLittStacked!CT118/LittLittStacked!$DI118*100</f>
        <v>0</v>
      </c>
      <c r="CU118">
        <f>LittLittStacked!CU118/LittLittStacked!$DI118*100</f>
        <v>0</v>
      </c>
      <c r="CV118">
        <f>LittLittStacked!CV118/LittLittStacked!$DI118*100</f>
        <v>0</v>
      </c>
      <c r="CW118">
        <f>LittLittStacked!CW118/LittLittStacked!$DI118*100</f>
        <v>0</v>
      </c>
      <c r="CX118">
        <f>LittLittStacked!CX118/LittLittStacked!$DI118*100</f>
        <v>1.2295771239534027E-2</v>
      </c>
      <c r="CY118">
        <f>LittLittStacked!CY118/LittLittStacked!$DI118*100</f>
        <v>0</v>
      </c>
      <c r="CZ118">
        <f>LittLittStacked!CZ118/LittLittStacked!$DI118*100</f>
        <v>0</v>
      </c>
      <c r="DA118">
        <f>LittLittStacked!DA118/LittLittStacked!$DI118*100</f>
        <v>0</v>
      </c>
      <c r="DB118">
        <f>LittLittStacked!DB118/LittLittStacked!$DI118*100</f>
        <v>0</v>
      </c>
      <c r="DC118">
        <f>LittLittStacked!DC118/LittLittStacked!$DI118*100</f>
        <v>0</v>
      </c>
      <c r="DD118">
        <f>LittLittStacked!DD118/LittLittStacked!$DI118*100</f>
        <v>0</v>
      </c>
      <c r="DE118">
        <f>LittLittStacked!DE118/LittLittStacked!$DI118*100</f>
        <v>0</v>
      </c>
      <c r="DF118">
        <f>LittLittStacked!DF118/LittLittStacked!$DI118*100</f>
        <v>0</v>
      </c>
      <c r="DG118">
        <f>LittLittStacked!DG118/LittLittStacked!$DI118*100</f>
        <v>0</v>
      </c>
      <c r="DH118">
        <f>LittLittStacked!DH118/LittLittStacked!$DI118*100</f>
        <v>0</v>
      </c>
      <c r="DI118">
        <f t="shared" si="7"/>
        <v>100.00000000000004</v>
      </c>
      <c r="DJ118" t="s">
        <v>472</v>
      </c>
      <c r="DK118">
        <f t="shared" si="8"/>
        <v>3.233787144508089</v>
      </c>
      <c r="DL118">
        <f t="shared" si="9"/>
        <v>96.766212855491915</v>
      </c>
      <c r="DM118">
        <f t="shared" si="10"/>
        <v>91.134751498352728</v>
      </c>
    </row>
    <row r="119" spans="1:117" x14ac:dyDescent="0.2">
      <c r="A119">
        <v>14085</v>
      </c>
      <c r="B119">
        <v>12.548999999999999</v>
      </c>
      <c r="C119">
        <f>LittLittStacked!C119/LittLittStacked!$DI119*100</f>
        <v>0</v>
      </c>
      <c r="D119">
        <f>LittLittStacked!D119/LittLittStacked!$DI119*100</f>
        <v>0</v>
      </c>
      <c r="E119">
        <f>LittLittStacked!E119/LittLittStacked!$DI119*100</f>
        <v>0</v>
      </c>
      <c r="F119">
        <f>LittLittStacked!F119/LittLittStacked!$DI119*100</f>
        <v>0.98012871599821028</v>
      </c>
      <c r="G119">
        <f>LittLittStacked!G119/LittLittStacked!$DI119*100</f>
        <v>3.3797546862500423E-2</v>
      </c>
      <c r="H119">
        <f>LittLittStacked!H119/LittLittStacked!$DI119*100</f>
        <v>4.2246930827850484</v>
      </c>
      <c r="I119">
        <f>LittLittStacked!I119/LittLittStacked!$DI119*100</f>
        <v>0</v>
      </c>
      <c r="J119">
        <f>LittLittStacked!J119/LittLittStacked!$DI119*100</f>
        <v>0</v>
      </c>
      <c r="K119">
        <f>LittLittStacked!K119/LittLittStacked!$DI119*100</f>
        <v>3.3797546862500423E-2</v>
      </c>
      <c r="L119">
        <f>LittLittStacked!L119/LittLittStacked!$DI119*100</f>
        <v>0</v>
      </c>
      <c r="M119">
        <f>LittLittStacked!M119/LittLittStacked!$DI119*100</f>
        <v>0</v>
      </c>
      <c r="N119">
        <f>LittLittStacked!N119/LittLittStacked!$DI119*100</f>
        <v>0</v>
      </c>
      <c r="O119">
        <f>LittLittStacked!O119/LittLittStacked!$DI119*100</f>
        <v>0</v>
      </c>
      <c r="P119">
        <f>LittLittStacked!P119/LittLittStacked!$DI119*100</f>
        <v>0</v>
      </c>
      <c r="Q119">
        <f>LittLittStacked!Q119/LittLittStacked!$DI119*100</f>
        <v>5.0696314793200553E-2</v>
      </c>
      <c r="R119">
        <f>LittLittStacked!R119/LittLittStacked!$DI119*100</f>
        <v>0</v>
      </c>
      <c r="S119">
        <f>LittLittStacked!S119/LittLittStacked!$DI119*100</f>
        <v>0</v>
      </c>
      <c r="T119">
        <f>LittLittStacked!T119/LittLittStacked!$DI119*100</f>
        <v>0</v>
      </c>
      <c r="U119">
        <f>LittLittStacked!U119/LittLittStacked!$DI119*100</f>
        <v>0</v>
      </c>
      <c r="V119">
        <f>LittLittStacked!V119/LittLittStacked!$DI119*100</f>
        <v>0</v>
      </c>
      <c r="W119">
        <f>LittLittStacked!W119/LittLittStacked!$DI119*100</f>
        <v>1.6898767930700137E-2</v>
      </c>
      <c r="X119">
        <f>LittLittStacked!X119/LittLittStacked!$DI119*100</f>
        <v>1.571585263539711</v>
      </c>
      <c r="Y119">
        <f>LittLittStacked!Y119/LittLittStacked!$DI119*100</f>
        <v>0</v>
      </c>
      <c r="Z119">
        <f>LittLittStacked!Z119/LittLittStacked!$DI119*100</f>
        <v>0</v>
      </c>
      <c r="AA119">
        <f>LittLittStacked!AA119/LittLittStacked!$DI119*100</f>
        <v>0</v>
      </c>
      <c r="AB119">
        <f>LittLittStacked!AB119/LittLittStacked!$DI119*100</f>
        <v>0</v>
      </c>
      <c r="AC119">
        <f>LittLittStacked!AC119/LittLittStacked!$DI119*100</f>
        <v>0</v>
      </c>
      <c r="AD119">
        <f>LittLittStacked!AD119/LittLittStacked!$DI119*100</f>
        <v>0</v>
      </c>
      <c r="AE119">
        <f>LittLittStacked!AE119/LittLittStacked!$DI119*100</f>
        <v>0</v>
      </c>
      <c r="AF119">
        <f>LittLittStacked!AF119/LittLittStacked!$DI119*100</f>
        <v>0</v>
      </c>
      <c r="AG119">
        <f>LittLittStacked!AG119/LittLittStacked!$DI119*100</f>
        <v>0</v>
      </c>
      <c r="AH119">
        <f>LittLittStacked!AH119/LittLittStacked!$DI119*100</f>
        <v>0</v>
      </c>
      <c r="AI119">
        <f>LittLittStacked!AI119/LittLittStacked!$DI119*100</f>
        <v>0.11829141951930155</v>
      </c>
      <c r="AJ119">
        <f>LittLittStacked!AJ119/LittLittStacked!$DI119*100</f>
        <v>2.9234873580617307</v>
      </c>
      <c r="AK119">
        <f>LittLittStacked!AK119/LittLittStacked!$DI119*100</f>
        <v>0</v>
      </c>
      <c r="AL119">
        <f>LittLittStacked!AL119/LittLittStacked!$DI119*100</f>
        <v>3.3797546862500423E-2</v>
      </c>
      <c r="AM119">
        <f>LittLittStacked!AM119/LittLittStacked!$DI119*100</f>
        <v>0</v>
      </c>
      <c r="AN119">
        <f>LittLittStacked!AN119/LittLittStacked!$DI119*100</f>
        <v>0</v>
      </c>
      <c r="AO119">
        <f>LittLittStacked!AO119/LittLittStacked!$DI119*100</f>
        <v>0.18588646923990182</v>
      </c>
      <c r="AP119">
        <f>LittLittStacked!AP119/LittLittStacked!$DI119*100</f>
        <v>0</v>
      </c>
      <c r="AQ119">
        <f>LittLittStacked!AQ119/LittLittStacked!$DI119*100</f>
        <v>0</v>
      </c>
      <c r="AR119">
        <f>LittLittStacked!AR119/LittLittStacked!$DI119*100</f>
        <v>0</v>
      </c>
      <c r="AS119">
        <f>LittLittStacked!AS119/LittLittStacked!$DI119*100</f>
        <v>0</v>
      </c>
      <c r="AT119">
        <v>0</v>
      </c>
      <c r="AU119">
        <f>LittLittStacked!AU119/LittLittStacked!$DI119*100</f>
        <v>0</v>
      </c>
      <c r="AV119">
        <f>LittLittStacked!AV119/LittLittStacked!$DI119*100</f>
        <v>0</v>
      </c>
      <c r="AW119">
        <f>LittLittStacked!AW119/LittLittStacked!$DI119*100</f>
        <v>0</v>
      </c>
      <c r="AX119">
        <f>LittLittStacked!AX119/LittLittStacked!$DI119*100</f>
        <v>0</v>
      </c>
      <c r="AY119">
        <f>LittLittStacked!AY119/LittLittStacked!$DI119*100</f>
        <v>0.1100110014510802</v>
      </c>
      <c r="AZ119">
        <f>LittLittStacked!AZ119/LittLittStacked!$DI119*100</f>
        <v>0</v>
      </c>
      <c r="BA119">
        <f>LittLittStacked!BA119/LittLittStacked!$DI119*100</f>
        <v>88.668867169570632</v>
      </c>
      <c r="BB119">
        <f>LittLittStacked!BB119/LittLittStacked!$DI119*100</f>
        <v>0</v>
      </c>
      <c r="BC119">
        <f>LittLittStacked!BC119/LittLittStacked!$DI119*100</f>
        <v>0.15208888937410095</v>
      </c>
      <c r="BD119">
        <f>LittLittStacked!BD119/LittLittStacked!$DI119*100</f>
        <v>0</v>
      </c>
      <c r="BE119">
        <f>LittLittStacked!BE119/LittLittStacked!$DI119*100</f>
        <v>3.3797546862500423E-2</v>
      </c>
      <c r="BF119">
        <f>LittLittStacked!BF119/LittLittStacked!$DI119*100</f>
        <v>0</v>
      </c>
      <c r="BG119">
        <f>LittLittStacked!BG119/LittLittStacked!$DI119*100</f>
        <v>0</v>
      </c>
      <c r="BH119">
        <f>LittLittStacked!BH119/LittLittStacked!$DI119*100</f>
        <v>0</v>
      </c>
      <c r="BI119">
        <f>LittLittStacked!BI119/LittLittStacked!$DI119*100</f>
        <v>0.2200220029021604</v>
      </c>
      <c r="BJ119">
        <f>LittLittStacked!BJ119/LittLittStacked!$DI119*100</f>
        <v>3.3797546862500423E-2</v>
      </c>
      <c r="BK119">
        <f>LittLittStacked!BK119/LittLittStacked!$DI119*100</f>
        <v>0</v>
      </c>
      <c r="BL119">
        <f>LittLittStacked!BL119/LittLittStacked!$DI119*100</f>
        <v>0</v>
      </c>
      <c r="BM119">
        <f>LittLittStacked!BM119/LittLittStacked!$DI119*100</f>
        <v>0</v>
      </c>
      <c r="BN119">
        <f>LittLittStacked!BN119/LittLittStacked!$DI119*100</f>
        <v>0</v>
      </c>
      <c r="BO119">
        <f>LittLittStacked!BO119/LittLittStacked!$DI119*100</f>
        <v>0</v>
      </c>
      <c r="BP119">
        <f>LittLittStacked!BP119/LittLittStacked!$DI119*100</f>
        <v>0</v>
      </c>
      <c r="BQ119">
        <f>LittLittStacked!BQ119/LittLittStacked!$DI119*100</f>
        <v>0</v>
      </c>
      <c r="BR119">
        <f>LittLittStacked!BR119/LittLittStacked!$DI119*100</f>
        <v>0.10139262958640111</v>
      </c>
      <c r="BS119">
        <f>LittLittStacked!BS119/LittLittStacked!$DI119*100</f>
        <v>0.21968404910570269</v>
      </c>
      <c r="BT119">
        <f>LittLittStacked!BT119/LittLittStacked!$DI119*100</f>
        <v>0</v>
      </c>
      <c r="BU119">
        <f>LittLittStacked!BU119/LittLittStacked!$DI119*100</f>
        <v>1.6898767930700137E-2</v>
      </c>
      <c r="BV119">
        <f>LittLittStacked!BV119/LittLittStacked!$DI119*100</f>
        <v>0</v>
      </c>
      <c r="BW119">
        <f>LittLittStacked!BW119/LittLittStacked!$DI119*100</f>
        <v>0</v>
      </c>
      <c r="BX119">
        <f>LittLittStacked!BX119/LittLittStacked!$DI119*100</f>
        <v>0</v>
      </c>
      <c r="BY119">
        <f>LittLittStacked!BY119/LittLittStacked!$DI119*100</f>
        <v>0</v>
      </c>
      <c r="BZ119">
        <f>LittLittStacked!BZ119/LittLittStacked!$DI119*100</f>
        <v>0</v>
      </c>
      <c r="CA119">
        <f>LittLittStacked!CA119/LittLittStacked!$DI119*100</f>
        <v>0</v>
      </c>
      <c r="CB119">
        <f>LittLittStacked!CB119/LittLittStacked!$DI119*100</f>
        <v>0</v>
      </c>
      <c r="CC119">
        <f>LittLittStacked!CC119/LittLittStacked!$DI119*100</f>
        <v>0</v>
      </c>
      <c r="CD119">
        <f>LittLittStacked!CD119/LittLittStacked!$DI119*100</f>
        <v>0.21968404910570269</v>
      </c>
      <c r="CE119">
        <f>LittLittStacked!CE119/LittLittStacked!$DI119*100</f>
        <v>0</v>
      </c>
      <c r="CF119">
        <f>LittLittStacked!CF119/LittLittStacked!$DI119*100</f>
        <v>0</v>
      </c>
      <c r="CG119">
        <f>LittLittStacked!CG119/LittLittStacked!$DI119*100</f>
        <v>0</v>
      </c>
      <c r="CH119">
        <f>LittLittStacked!CH119/LittLittStacked!$DI119*100</f>
        <v>0</v>
      </c>
      <c r="CI119">
        <f>LittLittStacked!CI119/LittLittStacked!$DI119*100</f>
        <v>0</v>
      </c>
      <c r="CJ119">
        <f>LittLittStacked!CJ119/LittLittStacked!$DI119*100</f>
        <v>5.0696314793200553E-2</v>
      </c>
      <c r="CK119">
        <f>LittLittStacked!CK119/LittLittStacked!$DI119*100</f>
        <v>0</v>
      </c>
      <c r="CL119">
        <f>LittLittStacked!CL119/LittLittStacked!$DI119*100</f>
        <v>0</v>
      </c>
      <c r="CM119">
        <f>LittLittStacked!CM119/LittLittStacked!$DI119*100</f>
        <v>0</v>
      </c>
      <c r="CN119">
        <f>LittLittStacked!CN119/LittLittStacked!$DI119*100</f>
        <v>0</v>
      </c>
      <c r="CO119">
        <f>LittLittStacked!CO119/LittLittStacked!$DI119*100</f>
        <v>0</v>
      </c>
      <c r="CP119">
        <f>LittLittStacked!CP119/LittLittStacked!$DI119*100</f>
        <v>0</v>
      </c>
      <c r="CQ119">
        <f>LittLittStacked!CQ119/LittLittStacked!$DI119*100</f>
        <v>0</v>
      </c>
      <c r="CR119">
        <f>LittLittStacked!CR119/LittLittStacked!$DI119*100</f>
        <v>0</v>
      </c>
      <c r="CS119">
        <f>LittLittStacked!CS119/LittLittStacked!$DI119*100</f>
        <v>0</v>
      </c>
      <c r="CT119">
        <f>LittLittStacked!CT119/LittLittStacked!$DI119*100</f>
        <v>0</v>
      </c>
      <c r="CU119">
        <f>LittLittStacked!CU119/LittLittStacked!$DI119*100</f>
        <v>0</v>
      </c>
      <c r="CV119">
        <f>LittLittStacked!CV119/LittLittStacked!$DI119*100</f>
        <v>0</v>
      </c>
      <c r="CW119">
        <f>LittLittStacked!CW119/LittLittStacked!$DI119*100</f>
        <v>0</v>
      </c>
      <c r="CX119">
        <f>LittLittStacked!CX119/LittLittStacked!$DI119*100</f>
        <v>0</v>
      </c>
      <c r="CY119">
        <f>LittLittStacked!CY119/LittLittStacked!$DI119*100</f>
        <v>0</v>
      </c>
      <c r="CZ119">
        <f>LittLittStacked!CZ119/LittLittStacked!$DI119*100</f>
        <v>0</v>
      </c>
      <c r="DA119">
        <f>LittLittStacked!DA119/LittLittStacked!$DI119*100</f>
        <v>0</v>
      </c>
      <c r="DB119">
        <f>LittLittStacked!DB119/LittLittStacked!$DI119*100</f>
        <v>0</v>
      </c>
      <c r="DC119">
        <f>LittLittStacked!DC119/LittLittStacked!$DI119*100</f>
        <v>0</v>
      </c>
      <c r="DD119">
        <f>LittLittStacked!DD119/LittLittStacked!$DI119*100</f>
        <v>0</v>
      </c>
      <c r="DE119">
        <f>LittLittStacked!DE119/LittLittStacked!$DI119*100</f>
        <v>0</v>
      </c>
      <c r="DF119">
        <f>LittLittStacked!DF119/LittLittStacked!$DI119*100</f>
        <v>0</v>
      </c>
      <c r="DG119">
        <f>LittLittStacked!DG119/LittLittStacked!$DI119*100</f>
        <v>0</v>
      </c>
      <c r="DH119">
        <f>LittLittStacked!DH119/LittLittStacked!$DI119*100</f>
        <v>0</v>
      </c>
      <c r="DI119">
        <f t="shared" si="7"/>
        <v>99.999999999999986</v>
      </c>
      <c r="DJ119" t="s">
        <v>472</v>
      </c>
      <c r="DK119">
        <f t="shared" si="8"/>
        <v>4.7823524905047536</v>
      </c>
      <c r="DL119">
        <f t="shared" si="9"/>
        <v>95.217647509495251</v>
      </c>
      <c r="DM119">
        <f t="shared" si="10"/>
        <v>88.998900173923872</v>
      </c>
    </row>
    <row r="120" spans="1:117" x14ac:dyDescent="0.2">
      <c r="A120">
        <v>14105</v>
      </c>
      <c r="B120">
        <v>12.567</v>
      </c>
      <c r="C120">
        <f>LittLittStacked!C120/LittLittStacked!$DI120*100</f>
        <v>0</v>
      </c>
      <c r="D120">
        <f>LittLittStacked!D120/LittLittStacked!$DI120*100</f>
        <v>0</v>
      </c>
      <c r="E120">
        <f>LittLittStacked!E120/LittLittStacked!$DI120*100</f>
        <v>0</v>
      </c>
      <c r="F120">
        <f>LittLittStacked!F120/LittLittStacked!$DI120*100</f>
        <v>0.44930489258607814</v>
      </c>
      <c r="G120">
        <f>LittLittStacked!G120/LittLittStacked!$DI120*100</f>
        <v>2.4286758380377787E-2</v>
      </c>
      <c r="H120">
        <f>LittLittStacked!H120/LittLittStacked!$DI120*100</f>
        <v>0.88039486187062932</v>
      </c>
      <c r="I120">
        <f>LittLittStacked!I120/LittLittStacked!$DI120*100</f>
        <v>0</v>
      </c>
      <c r="J120">
        <f>LittLittStacked!J120/LittLittStacked!$DI120*100</f>
        <v>0</v>
      </c>
      <c r="K120">
        <f>LittLittStacked!K120/LittLittStacked!$DI120*100</f>
        <v>0</v>
      </c>
      <c r="L120">
        <f>LittLittStacked!L120/LittLittStacked!$DI120*100</f>
        <v>1.2143380975265657E-2</v>
      </c>
      <c r="M120">
        <f>LittLittStacked!M120/LittLittStacked!$DI120*100</f>
        <v>6.0716887025560641E-3</v>
      </c>
      <c r="N120">
        <f>LittLittStacked!N120/LittLittStacked!$DI120*100</f>
        <v>0</v>
      </c>
      <c r="O120">
        <f>LittLittStacked!O120/LittLittStacked!$DI120*100</f>
        <v>0</v>
      </c>
      <c r="P120">
        <f>LittLittStacked!P120/LittLittStacked!$DI120*100</f>
        <v>0</v>
      </c>
      <c r="Q120">
        <f>LittLittStacked!Q120/LittLittStacked!$DI120*100</f>
        <v>1.8215069677821723E-2</v>
      </c>
      <c r="R120">
        <f>LittLittStacked!R120/LittLittStacked!$DI120*100</f>
        <v>0</v>
      </c>
      <c r="S120">
        <f>LittLittStacked!S120/LittLittStacked!$DI120*100</f>
        <v>6.0716887025560641E-3</v>
      </c>
      <c r="T120">
        <f>LittLittStacked!T120/LittLittStacked!$DI120*100</f>
        <v>1.2143380975265657E-2</v>
      </c>
      <c r="U120">
        <f>LittLittStacked!U120/LittLittStacked!$DI120*100</f>
        <v>0</v>
      </c>
      <c r="V120">
        <f>LittLittStacked!V120/LittLittStacked!$DI120*100</f>
        <v>0</v>
      </c>
      <c r="W120">
        <f>LittLittStacked!W120/LittLittStacked!$DI120*100</f>
        <v>6.0716887025560641E-3</v>
      </c>
      <c r="X120">
        <f>LittLittStacked!X120/LittLittStacked!$DI120*100</f>
        <v>0.57073866663719952</v>
      </c>
      <c r="Y120">
        <f>LittLittStacked!Y120/LittLittStacked!$DI120*100</f>
        <v>0</v>
      </c>
      <c r="Z120">
        <f>LittLittStacked!Z120/LittLittStacked!$DI120*100</f>
        <v>0</v>
      </c>
      <c r="AA120">
        <f>LittLittStacked!AA120/LittLittStacked!$DI120*100</f>
        <v>0</v>
      </c>
      <c r="AB120">
        <f>LittLittStacked!AB120/LittLittStacked!$DI120*100</f>
        <v>0</v>
      </c>
      <c r="AC120">
        <f>LittLittStacked!AC120/LittLittStacked!$DI120*100</f>
        <v>0</v>
      </c>
      <c r="AD120">
        <f>LittLittStacked!AD120/LittLittStacked!$DI120*100</f>
        <v>0</v>
      </c>
      <c r="AE120">
        <f>LittLittStacked!AE120/LittLittStacked!$DI120*100</f>
        <v>0</v>
      </c>
      <c r="AF120">
        <f>LittLittStacked!AF120/LittLittStacked!$DI120*100</f>
        <v>0</v>
      </c>
      <c r="AG120">
        <f>LittLittStacked!AG120/LittLittStacked!$DI120*100</f>
        <v>0</v>
      </c>
      <c r="AH120">
        <f>LittLittStacked!AH120/LittLittStacked!$DI120*100</f>
        <v>0</v>
      </c>
      <c r="AI120">
        <f>LittLittStacked!AI120/LittLittStacked!$DI120*100</f>
        <v>8.5003641835784904E-2</v>
      </c>
      <c r="AJ120">
        <f>LittLittStacked!AJ120/LittLittStacked!$DI120*100</f>
        <v>1.0625458799626641</v>
      </c>
      <c r="AK120">
        <f>LittLittStacked!AK120/LittLittStacked!$DI120*100</f>
        <v>0</v>
      </c>
      <c r="AL120">
        <f>LittLittStacked!AL120/LittLittStacked!$DI120*100</f>
        <v>1.2143380975265657E-2</v>
      </c>
      <c r="AM120">
        <f>LittLittStacked!AM120/LittLittStacked!$DI120*100</f>
        <v>0</v>
      </c>
      <c r="AN120">
        <f>LittLittStacked!AN120/LittLittStacked!$DI120*100</f>
        <v>0</v>
      </c>
      <c r="AO120">
        <f>LittLittStacked!AO120/LittLittStacked!$DI120*100</f>
        <v>6.0716887025560648E-2</v>
      </c>
      <c r="AP120">
        <f>LittLittStacked!AP120/LittLittStacked!$DI120*100</f>
        <v>0</v>
      </c>
      <c r="AQ120">
        <f>LittLittStacked!AQ120/LittLittStacked!$DI120*100</f>
        <v>0</v>
      </c>
      <c r="AR120">
        <f>LittLittStacked!AR120/LittLittStacked!$DI120*100</f>
        <v>0</v>
      </c>
      <c r="AS120">
        <f>LittLittStacked!AS120/LittLittStacked!$DI120*100</f>
        <v>0</v>
      </c>
      <c r="AT120">
        <v>0</v>
      </c>
      <c r="AU120">
        <f>LittLittStacked!AU120/LittLittStacked!$DI120*100</f>
        <v>0</v>
      </c>
      <c r="AV120">
        <f>LittLittStacked!AV120/LittLittStacked!$DI120*100</f>
        <v>0</v>
      </c>
      <c r="AW120">
        <f>LittLittStacked!AW120/LittLittStacked!$DI120*100</f>
        <v>0</v>
      </c>
      <c r="AX120">
        <f>LittLittStacked!AX120/LittLittStacked!$DI120*100</f>
        <v>0</v>
      </c>
      <c r="AY120">
        <f>LittLittStacked!AY120/LittLittStacked!$DI120*100</f>
        <v>0</v>
      </c>
      <c r="AZ120">
        <f>LittLittStacked!AZ120/LittLittStacked!$DI120*100</f>
        <v>0</v>
      </c>
      <c r="BA120">
        <f>LittLittStacked!BA120/LittLittStacked!$DI120*100</f>
        <v>96.394145264843317</v>
      </c>
      <c r="BB120">
        <f>LittLittStacked!BB120/LittLittStacked!$DI120*100</f>
        <v>0</v>
      </c>
      <c r="BC120">
        <f>LittLittStacked!BC120/LittLittStacked!$DI120*100</f>
        <v>4.2501820917892452E-2</v>
      </c>
      <c r="BD120">
        <f>LittLittStacked!BD120/LittLittStacked!$DI120*100</f>
        <v>0</v>
      </c>
      <c r="BE120">
        <f>LittLittStacked!BE120/LittLittStacked!$DI120*100</f>
        <v>6.0716887025560641E-3</v>
      </c>
      <c r="BF120">
        <f>LittLittStacked!BF120/LittLittStacked!$DI120*100</f>
        <v>0</v>
      </c>
      <c r="BG120">
        <f>LittLittStacked!BG120/LittLittStacked!$DI120*100</f>
        <v>0</v>
      </c>
      <c r="BH120">
        <f>LittLittStacked!BH120/LittLittStacked!$DI120*100</f>
        <v>0</v>
      </c>
      <c r="BI120">
        <f>LittLittStacked!BI120/LittLittStacked!$DI120*100</f>
        <v>0</v>
      </c>
      <c r="BJ120">
        <f>LittLittStacked!BJ120/LittLittStacked!$DI120*100</f>
        <v>2.4286758380377787E-2</v>
      </c>
      <c r="BK120">
        <f>LittLittStacked!BK120/LittLittStacked!$DI120*100</f>
        <v>0</v>
      </c>
      <c r="BL120">
        <f>LittLittStacked!BL120/LittLittStacked!$DI120*100</f>
        <v>0</v>
      </c>
      <c r="BM120">
        <f>LittLittStacked!BM120/LittLittStacked!$DI120*100</f>
        <v>1.2143380975265657E-2</v>
      </c>
      <c r="BN120">
        <f>LittLittStacked!BN120/LittLittStacked!$DI120*100</f>
        <v>0</v>
      </c>
      <c r="BO120">
        <f>LittLittStacked!BO120/LittLittStacked!$DI120*100</f>
        <v>0</v>
      </c>
      <c r="BP120">
        <f>LittLittStacked!BP120/LittLittStacked!$DI120*100</f>
        <v>0</v>
      </c>
      <c r="BQ120">
        <f>LittLittStacked!BQ120/LittLittStacked!$DI120*100</f>
        <v>0</v>
      </c>
      <c r="BR120">
        <f>LittLittStacked!BR120/LittLittStacked!$DI120*100</f>
        <v>1.8215069677821723E-2</v>
      </c>
      <c r="BS120">
        <f>LittLittStacked!BS120/LittLittStacked!$DI120*100</f>
        <v>0.11536208534856521</v>
      </c>
      <c r="BT120">
        <f>LittLittStacked!BT120/LittLittStacked!$DI120*100</f>
        <v>0</v>
      </c>
      <c r="BU120">
        <f>LittLittStacked!BU120/LittLittStacked!$DI120*100</f>
        <v>0</v>
      </c>
      <c r="BV120">
        <f>LittLittStacked!BV120/LittLittStacked!$DI120*100</f>
        <v>0</v>
      </c>
      <c r="BW120">
        <f>LittLittStacked!BW120/LittLittStacked!$DI120*100</f>
        <v>0</v>
      </c>
      <c r="BX120">
        <f>LittLittStacked!BX120/LittLittStacked!$DI120*100</f>
        <v>0</v>
      </c>
      <c r="BY120">
        <f>LittLittStacked!BY120/LittLittStacked!$DI120*100</f>
        <v>0</v>
      </c>
      <c r="BZ120">
        <f>LittLittStacked!BZ120/LittLittStacked!$DI120*100</f>
        <v>0</v>
      </c>
      <c r="CA120">
        <f>LittLittStacked!CA120/LittLittStacked!$DI120*100</f>
        <v>0</v>
      </c>
      <c r="CB120">
        <f>LittLittStacked!CB120/LittLittStacked!$DI120*100</f>
        <v>0</v>
      </c>
      <c r="CC120">
        <f>LittLittStacked!CC120/LittLittStacked!$DI120*100</f>
        <v>0</v>
      </c>
      <c r="CD120">
        <f>LittLittStacked!CD120/LittLittStacked!$DI120*100</f>
        <v>9.7147019240897026E-2</v>
      </c>
      <c r="CE120">
        <f>LittLittStacked!CE120/LittLittStacked!$DI120*100</f>
        <v>0</v>
      </c>
      <c r="CF120">
        <f>LittLittStacked!CF120/LittLittStacked!$DI120*100</f>
        <v>0</v>
      </c>
      <c r="CG120">
        <f>LittLittStacked!CG120/LittLittStacked!$DI120*100</f>
        <v>0</v>
      </c>
      <c r="CH120">
        <f>LittLittStacked!CH120/LittLittStacked!$DI120*100</f>
        <v>0</v>
      </c>
      <c r="CI120">
        <f>LittLittStacked!CI120/LittLittStacked!$DI120*100</f>
        <v>0</v>
      </c>
      <c r="CJ120">
        <f>LittLittStacked!CJ120/LittLittStacked!$DI120*100</f>
        <v>4.2501820917892452E-2</v>
      </c>
      <c r="CK120">
        <f>LittLittStacked!CK120/LittLittStacked!$DI120*100</f>
        <v>0</v>
      </c>
      <c r="CL120">
        <f>LittLittStacked!CL120/LittLittStacked!$DI120*100</f>
        <v>0</v>
      </c>
      <c r="CM120">
        <f>LittLittStacked!CM120/LittLittStacked!$DI120*100</f>
        <v>6.0716887025560641E-3</v>
      </c>
      <c r="CN120">
        <f>LittLittStacked!CN120/LittLittStacked!$DI120*100</f>
        <v>0</v>
      </c>
      <c r="CO120">
        <f>LittLittStacked!CO120/LittLittStacked!$DI120*100</f>
        <v>0</v>
      </c>
      <c r="CP120">
        <f>LittLittStacked!CP120/LittLittStacked!$DI120*100</f>
        <v>0</v>
      </c>
      <c r="CQ120">
        <f>LittLittStacked!CQ120/LittLittStacked!$DI120*100</f>
        <v>0</v>
      </c>
      <c r="CR120">
        <f>LittLittStacked!CR120/LittLittStacked!$DI120*100</f>
        <v>3.5701535283275306E-2</v>
      </c>
      <c r="CS120">
        <f>LittLittStacked!CS120/LittLittStacked!$DI120*100</f>
        <v>0</v>
      </c>
      <c r="CT120">
        <f>LittLittStacked!CT120/LittLittStacked!$DI120*100</f>
        <v>0</v>
      </c>
      <c r="CU120">
        <f>LittLittStacked!CU120/LittLittStacked!$DI120*100</f>
        <v>0</v>
      </c>
      <c r="CV120">
        <f>LittLittStacked!CV120/LittLittStacked!$DI120*100</f>
        <v>0</v>
      </c>
      <c r="CW120">
        <f>LittLittStacked!CW120/LittLittStacked!$DI120*100</f>
        <v>0</v>
      </c>
      <c r="CX120">
        <f>LittLittStacked!CX120/LittLittStacked!$DI120*100</f>
        <v>0</v>
      </c>
      <c r="CY120">
        <f>LittLittStacked!CY120/LittLittStacked!$DI120*100</f>
        <v>0</v>
      </c>
      <c r="CZ120">
        <f>LittLittStacked!CZ120/LittLittStacked!$DI120*100</f>
        <v>0</v>
      </c>
      <c r="DA120">
        <f>LittLittStacked!DA120/LittLittStacked!$DI120*100</f>
        <v>0</v>
      </c>
      <c r="DB120">
        <f>LittLittStacked!DB120/LittLittStacked!$DI120*100</f>
        <v>0</v>
      </c>
      <c r="DC120">
        <f>LittLittStacked!DC120/LittLittStacked!$DI120*100</f>
        <v>0</v>
      </c>
      <c r="DD120">
        <f>LittLittStacked!DD120/LittLittStacked!$DI120*100</f>
        <v>0</v>
      </c>
      <c r="DE120">
        <f>LittLittStacked!DE120/LittLittStacked!$DI120*100</f>
        <v>0</v>
      </c>
      <c r="DF120">
        <f>LittLittStacked!DF120/LittLittStacked!$DI120*100</f>
        <v>0</v>
      </c>
      <c r="DG120">
        <f>LittLittStacked!DG120/LittLittStacked!$DI120*100</f>
        <v>0</v>
      </c>
      <c r="DH120">
        <f>LittLittStacked!DH120/LittLittStacked!$DI120*100</f>
        <v>0</v>
      </c>
      <c r="DI120">
        <f t="shared" si="7"/>
        <v>100.00000000000001</v>
      </c>
      <c r="DJ120" t="s">
        <v>472</v>
      </c>
      <c r="DK120">
        <f t="shared" si="8"/>
        <v>1.1111190361379133</v>
      </c>
      <c r="DL120">
        <f t="shared" si="9"/>
        <v>98.888880963862093</v>
      </c>
      <c r="DM120">
        <f t="shared" si="10"/>
        <v>96.429846800126597</v>
      </c>
    </row>
    <row r="121" spans="1:117" x14ac:dyDescent="0.2">
      <c r="A121">
        <v>14125</v>
      </c>
      <c r="B121">
        <v>12.584999999999999</v>
      </c>
      <c r="C121">
        <f>LittLittStacked!C121/LittLittStacked!$DI121*100</f>
        <v>0</v>
      </c>
      <c r="D121">
        <f>LittLittStacked!D121/LittLittStacked!$DI121*100</f>
        <v>0</v>
      </c>
      <c r="E121">
        <f>LittLittStacked!E121/LittLittStacked!$DI121*100</f>
        <v>0</v>
      </c>
      <c r="F121">
        <f>LittLittStacked!F121/LittLittStacked!$DI121*100</f>
        <v>1.5973690015201207</v>
      </c>
      <c r="G121">
        <f>LittLittStacked!G121/LittLittStacked!$DI121*100</f>
        <v>0.13636081825828456</v>
      </c>
      <c r="H121">
        <f>LittLittStacked!H121/LittLittStacked!$DI121*100</f>
        <v>1.4025685193929056</v>
      </c>
      <c r="I121">
        <f>LittLittStacked!I121/LittLittStacked!$DI121*100</f>
        <v>0</v>
      </c>
      <c r="J121">
        <f>LittLittStacked!J121/LittLittStacked!$DI121*100</f>
        <v>0</v>
      </c>
      <c r="K121">
        <f>LittLittStacked!K121/LittLittStacked!$DI121*100</f>
        <v>5.8440348965088977E-2</v>
      </c>
      <c r="L121">
        <f>LittLittStacked!L121/LittLittStacked!$DI121*100</f>
        <v>0</v>
      </c>
      <c r="M121">
        <f>LittLittStacked!M121/LittLittStacked!$DI121*100</f>
        <v>0</v>
      </c>
      <c r="N121">
        <f>LittLittStacked!N121/LittLittStacked!$DI121*100</f>
        <v>0</v>
      </c>
      <c r="O121">
        <f>LittLittStacked!O121/LittLittStacked!$DI121*100</f>
        <v>0</v>
      </c>
      <c r="P121">
        <f>LittLittStacked!P121/LittLittStacked!$DI121*100</f>
        <v>0</v>
      </c>
      <c r="Q121">
        <f>LittLittStacked!Q121/LittLittStacked!$DI121*100</f>
        <v>1.9480120328106611E-2</v>
      </c>
      <c r="R121">
        <f>LittLittStacked!R121/LittLittStacked!$DI121*100</f>
        <v>0</v>
      </c>
      <c r="S121">
        <f>LittLittStacked!S121/LittLittStacked!$DI121*100</f>
        <v>0</v>
      </c>
      <c r="T121">
        <f>LittLittStacked!T121/LittLittStacked!$DI121*100</f>
        <v>3.8960228636982369E-2</v>
      </c>
      <c r="U121">
        <f>LittLittStacked!U121/LittLittStacked!$DI121*100</f>
        <v>0</v>
      </c>
      <c r="V121">
        <f>LittLittStacked!V121/LittLittStacked!$DI121*100</f>
        <v>0</v>
      </c>
      <c r="W121">
        <f>LittLittStacked!W121/LittLittStacked!$DI121*100</f>
        <v>0</v>
      </c>
      <c r="X121">
        <f>LittLittStacked!X121/LittLittStacked!$DI121*100</f>
        <v>2.2402127560014833</v>
      </c>
      <c r="Y121">
        <f>LittLittStacked!Y121/LittLittStacked!$DI121*100</f>
        <v>0</v>
      </c>
      <c r="Z121">
        <f>LittLittStacked!Z121/LittLittStacked!$DI121*100</f>
        <v>0</v>
      </c>
      <c r="AA121">
        <f>LittLittStacked!AA121/LittLittStacked!$DI121*100</f>
        <v>0</v>
      </c>
      <c r="AB121">
        <f>LittLittStacked!AB121/LittLittStacked!$DI121*100</f>
        <v>0</v>
      </c>
      <c r="AC121">
        <f>LittLittStacked!AC121/LittLittStacked!$DI121*100</f>
        <v>0</v>
      </c>
      <c r="AD121">
        <f>LittLittStacked!AD121/LittLittStacked!$DI121*100</f>
        <v>0</v>
      </c>
      <c r="AE121">
        <f>LittLittStacked!AE121/LittLittStacked!$DI121*100</f>
        <v>0</v>
      </c>
      <c r="AF121">
        <f>LittLittStacked!AF121/LittLittStacked!$DI121*100</f>
        <v>1.9480120328106611E-2</v>
      </c>
      <c r="AG121">
        <f>LittLittStacked!AG121/LittLittStacked!$DI121*100</f>
        <v>0</v>
      </c>
      <c r="AH121">
        <f>LittLittStacked!AH121/LittLittStacked!$DI121*100</f>
        <v>0</v>
      </c>
      <c r="AI121">
        <f>LittLittStacked!AI121/LittLittStacked!$DI121*100</f>
        <v>0.3311619013470421</v>
      </c>
      <c r="AJ121">
        <f>LittLittStacked!AJ121/LittLittStacked!$DI121*100</f>
        <v>3.8960228636982364</v>
      </c>
      <c r="AK121">
        <f>LittLittStacked!AK121/LittLittStacked!$DI121*100</f>
        <v>0</v>
      </c>
      <c r="AL121">
        <f>LittLittStacked!AL121/LittLittStacked!$DI121*100</f>
        <v>7.7920457273964738E-2</v>
      </c>
      <c r="AM121">
        <f>LittLittStacked!AM121/LittLittStacked!$DI121*100</f>
        <v>0</v>
      </c>
      <c r="AN121">
        <f>LittLittStacked!AN121/LittLittStacked!$DI121*100</f>
        <v>0</v>
      </c>
      <c r="AO121">
        <f>LittLittStacked!AO121/LittLittStacked!$DI121*100</f>
        <v>0.13636081825828456</v>
      </c>
      <c r="AP121">
        <f>LittLittStacked!AP121/LittLittStacked!$DI121*100</f>
        <v>0</v>
      </c>
      <c r="AQ121">
        <f>LittLittStacked!AQ121/LittLittStacked!$DI121*100</f>
        <v>0</v>
      </c>
      <c r="AR121">
        <f>LittLittStacked!AR121/LittLittStacked!$DI121*100</f>
        <v>0</v>
      </c>
      <c r="AS121">
        <f>LittLittStacked!AS121/LittLittStacked!$DI121*100</f>
        <v>0</v>
      </c>
      <c r="AT121">
        <v>0</v>
      </c>
      <c r="AU121">
        <f>LittLittStacked!AU121/LittLittStacked!$DI121*100</f>
        <v>0</v>
      </c>
      <c r="AV121">
        <f>LittLittStacked!AV121/LittLittStacked!$DI121*100</f>
        <v>0</v>
      </c>
      <c r="AW121">
        <f>LittLittStacked!AW121/LittLittStacked!$DI121*100</f>
        <v>0</v>
      </c>
      <c r="AX121">
        <f>LittLittStacked!AX121/LittLittStacked!$DI121*100</f>
        <v>0</v>
      </c>
      <c r="AY121">
        <f>LittLittStacked!AY121/LittLittStacked!$DI121*100</f>
        <v>0</v>
      </c>
      <c r="AZ121">
        <f>LittLittStacked!AZ121/LittLittStacked!$DI121*100</f>
        <v>0</v>
      </c>
      <c r="BA121">
        <f>LittLittStacked!BA121/LittLittStacked!$DI121*100</f>
        <v>87.620192918506163</v>
      </c>
      <c r="BB121">
        <f>LittLittStacked!BB121/LittLittStacked!$DI121*100</f>
        <v>0</v>
      </c>
      <c r="BC121">
        <f>LittLittStacked!BC121/LittLittStacked!$DI121*100</f>
        <v>9.7400577602071339E-2</v>
      </c>
      <c r="BD121">
        <f>LittLittStacked!BD121/LittLittStacked!$DI121*100</f>
        <v>0</v>
      </c>
      <c r="BE121">
        <f>LittLittStacked!BE121/LittLittStacked!$DI121*100</f>
        <v>9.7400577602071339E-2</v>
      </c>
      <c r="BF121">
        <f>LittLittStacked!BF121/LittLittStacked!$DI121*100</f>
        <v>0</v>
      </c>
      <c r="BG121">
        <f>LittLittStacked!BG121/LittLittStacked!$DI121*100</f>
        <v>0</v>
      </c>
      <c r="BH121">
        <f>LittLittStacked!BH121/LittLittStacked!$DI121*100</f>
        <v>0</v>
      </c>
      <c r="BI121">
        <f>LittLittStacked!BI121/LittLittStacked!$DI121*100</f>
        <v>0.12019230853018677</v>
      </c>
      <c r="BJ121">
        <f>LittLittStacked!BJ121/LittLittStacked!$DI121*100</f>
        <v>5.8440348965088977E-2</v>
      </c>
      <c r="BK121">
        <f>LittLittStacked!BK121/LittLittStacked!$DI121*100</f>
        <v>0</v>
      </c>
      <c r="BL121">
        <f>LittLittStacked!BL121/LittLittStacked!$DI121*100</f>
        <v>0</v>
      </c>
      <c r="BM121">
        <f>LittLittStacked!BM121/LittLittStacked!$DI121*100</f>
        <v>0.11688068591094709</v>
      </c>
      <c r="BN121">
        <f>LittLittStacked!BN121/LittLittStacked!$DI121*100</f>
        <v>0</v>
      </c>
      <c r="BO121">
        <f>LittLittStacked!BO121/LittLittStacked!$DI121*100</f>
        <v>0</v>
      </c>
      <c r="BP121">
        <f>LittLittStacked!BP121/LittLittStacked!$DI121*100</f>
        <v>0</v>
      </c>
      <c r="BQ121">
        <f>LittLittStacked!BQ121/LittLittStacked!$DI121*100</f>
        <v>1.9480120328106611E-2</v>
      </c>
      <c r="BR121">
        <f>LittLittStacked!BR121/LittLittStacked!$DI121*100</f>
        <v>0.19480120328106609</v>
      </c>
      <c r="BS121">
        <f>LittLittStacked!BS121/LittLittStacked!$DI121*100</f>
        <v>0.97400565582840481</v>
      </c>
      <c r="BT121">
        <f>LittLittStacked!BT121/LittLittStacked!$DI121*100</f>
        <v>0</v>
      </c>
      <c r="BU121">
        <f>LittLittStacked!BU121/LittLittStacked!$DI121*100</f>
        <v>0</v>
      </c>
      <c r="BV121">
        <f>LittLittStacked!BV121/LittLittStacked!$DI121*100</f>
        <v>0</v>
      </c>
      <c r="BW121">
        <f>LittLittStacked!BW121/LittLittStacked!$DI121*100</f>
        <v>0</v>
      </c>
      <c r="BX121">
        <f>LittLittStacked!BX121/LittLittStacked!$DI121*100</f>
        <v>0</v>
      </c>
      <c r="BY121">
        <f>LittLittStacked!BY121/LittLittStacked!$DI121*100</f>
        <v>0</v>
      </c>
      <c r="BZ121">
        <f>LittLittStacked!BZ121/LittLittStacked!$DI121*100</f>
        <v>0</v>
      </c>
      <c r="CA121">
        <f>LittLittStacked!CA121/LittLittStacked!$DI121*100</f>
        <v>0</v>
      </c>
      <c r="CB121">
        <f>LittLittStacked!CB121/LittLittStacked!$DI121*100</f>
        <v>0</v>
      </c>
      <c r="CC121">
        <f>LittLittStacked!CC121/LittLittStacked!$DI121*100</f>
        <v>0</v>
      </c>
      <c r="CD121">
        <f>LittLittStacked!CD121/LittLittStacked!$DI121*100</f>
        <v>0.40908245477485367</v>
      </c>
      <c r="CE121">
        <f>LittLittStacked!CE121/LittLittStacked!$DI121*100</f>
        <v>0</v>
      </c>
      <c r="CF121">
        <f>LittLittStacked!CF121/LittLittStacked!$DI121*100</f>
        <v>0</v>
      </c>
      <c r="CG121">
        <f>LittLittStacked!CG121/LittLittStacked!$DI121*100</f>
        <v>0</v>
      </c>
      <c r="CH121">
        <f>LittLittStacked!CH121/LittLittStacked!$DI121*100</f>
        <v>0</v>
      </c>
      <c r="CI121">
        <f>LittLittStacked!CI121/LittLittStacked!$DI121*100</f>
        <v>0</v>
      </c>
      <c r="CJ121">
        <f>LittLittStacked!CJ121/LittLittStacked!$DI121*100</f>
        <v>7.7920457273964738E-2</v>
      </c>
      <c r="CK121">
        <f>LittLittStacked!CK121/LittLittStacked!$DI121*100</f>
        <v>0</v>
      </c>
      <c r="CL121">
        <f>LittLittStacked!CL121/LittLittStacked!$DI121*100</f>
        <v>0</v>
      </c>
      <c r="CM121">
        <f>LittLittStacked!CM121/LittLittStacked!$DI121*100</f>
        <v>0</v>
      </c>
      <c r="CN121">
        <f>LittLittStacked!CN121/LittLittStacked!$DI121*100</f>
        <v>0</v>
      </c>
      <c r="CO121">
        <f>LittLittStacked!CO121/LittLittStacked!$DI121*100</f>
        <v>0</v>
      </c>
      <c r="CP121">
        <f>LittLittStacked!CP121/LittLittStacked!$DI121*100</f>
        <v>0</v>
      </c>
      <c r="CQ121">
        <f>LittLittStacked!CQ121/LittLittStacked!$DI121*100</f>
        <v>0</v>
      </c>
      <c r="CR121">
        <f>LittLittStacked!CR121/LittLittStacked!$DI121*100</f>
        <v>0.24038461706037353</v>
      </c>
      <c r="CS121">
        <f>LittLittStacked!CS121/LittLittStacked!$DI121*100</f>
        <v>0</v>
      </c>
      <c r="CT121">
        <f>LittLittStacked!CT121/LittLittStacked!$DI121*100</f>
        <v>0</v>
      </c>
      <c r="CU121">
        <f>LittLittStacked!CU121/LittLittStacked!$DI121*100</f>
        <v>1.9480120328106611E-2</v>
      </c>
      <c r="CV121">
        <f>LittLittStacked!CV121/LittLittStacked!$DI121*100</f>
        <v>0</v>
      </c>
      <c r="CW121">
        <f>LittLittStacked!CW121/LittLittStacked!$DI121*100</f>
        <v>0</v>
      </c>
      <c r="CX121">
        <f>LittLittStacked!CX121/LittLittStacked!$DI121*100</f>
        <v>0</v>
      </c>
      <c r="CY121">
        <f>LittLittStacked!CY121/LittLittStacked!$DI121*100</f>
        <v>0</v>
      </c>
      <c r="CZ121">
        <f>LittLittStacked!CZ121/LittLittStacked!$DI121*100</f>
        <v>0</v>
      </c>
      <c r="DA121">
        <f>LittLittStacked!DA121/LittLittStacked!$DI121*100</f>
        <v>0</v>
      </c>
      <c r="DB121">
        <f>LittLittStacked!DB121/LittLittStacked!$DI121*100</f>
        <v>0</v>
      </c>
      <c r="DC121">
        <f>LittLittStacked!DC121/LittLittStacked!$DI121*100</f>
        <v>0</v>
      </c>
      <c r="DD121">
        <f>LittLittStacked!DD121/LittLittStacked!$DI121*100</f>
        <v>0</v>
      </c>
      <c r="DE121">
        <f>LittLittStacked!DE121/LittLittStacked!$DI121*100</f>
        <v>0</v>
      </c>
      <c r="DF121">
        <f>LittLittStacked!DF121/LittLittStacked!$DI121*100</f>
        <v>0</v>
      </c>
      <c r="DG121">
        <f>LittLittStacked!DG121/LittLittStacked!$DI121*100</f>
        <v>0</v>
      </c>
      <c r="DH121">
        <f>LittLittStacked!DH121/LittLittStacked!$DI121*100</f>
        <v>0</v>
      </c>
      <c r="DI121">
        <f t="shared" si="7"/>
        <v>100.00000000000001</v>
      </c>
      <c r="DJ121" t="s">
        <v>472</v>
      </c>
      <c r="DK121">
        <f t="shared" si="8"/>
        <v>2.6103355710816665</v>
      </c>
      <c r="DL121">
        <f t="shared" si="9"/>
        <v>97.389664428918337</v>
      </c>
      <c r="DM121">
        <f t="shared" si="10"/>
        <v>87.980769844096727</v>
      </c>
    </row>
    <row r="122" spans="1:117" x14ac:dyDescent="0.2">
      <c r="A122">
        <v>14145</v>
      </c>
      <c r="B122">
        <v>12.603</v>
      </c>
      <c r="C122">
        <f>LittLittStacked!C122/LittLittStacked!$DI122*100</f>
        <v>0</v>
      </c>
      <c r="D122">
        <f>LittLittStacked!D122/LittLittStacked!$DI122*100</f>
        <v>0</v>
      </c>
      <c r="E122">
        <f>LittLittStacked!E122/LittLittStacked!$DI122*100</f>
        <v>3.1258847802173189E-3</v>
      </c>
      <c r="F122">
        <f>LittLittStacked!F122/LittLittStacked!$DI122*100</f>
        <v>0.25944848591257935</v>
      </c>
      <c r="G122">
        <f>LittLittStacked!G122/LittLittStacked!$DI122*100</f>
        <v>1.5629425867268266E-2</v>
      </c>
      <c r="H122">
        <f>LittLittStacked!H122/LittLittStacked!$DI122*100</f>
        <v>0.18130131725260448</v>
      </c>
      <c r="I122">
        <f>LittLittStacked!I122/LittLittStacked!$DI122*100</f>
        <v>0</v>
      </c>
      <c r="J122">
        <f>LittLittStacked!J122/LittLittStacked!$DI122*100</f>
        <v>0</v>
      </c>
      <c r="K122">
        <f>LittLittStacked!K122/LittLittStacked!$DI122*100</f>
        <v>1.250354108705095E-2</v>
      </c>
      <c r="L122">
        <f>LittLittStacked!L122/LittLittStacked!$DI122*100</f>
        <v>0</v>
      </c>
      <c r="M122">
        <f>LittLittStacked!M122/LittLittStacked!$DI122*100</f>
        <v>0</v>
      </c>
      <c r="N122">
        <f>LittLittStacked!N122/LittLittStacked!$DI122*100</f>
        <v>0</v>
      </c>
      <c r="O122">
        <f>LittLittStacked!O122/LittLittStacked!$DI122*100</f>
        <v>0</v>
      </c>
      <c r="P122">
        <f>LittLittStacked!P122/LittLittStacked!$DI122*100</f>
        <v>0</v>
      </c>
      <c r="Q122">
        <f>LittLittStacked!Q122/LittLittStacked!$DI122*100</f>
        <v>0</v>
      </c>
      <c r="R122">
        <f>LittLittStacked!R122/LittLittStacked!$DI122*100</f>
        <v>0</v>
      </c>
      <c r="S122">
        <f>LittLittStacked!S122/LittLittStacked!$DI122*100</f>
        <v>0</v>
      </c>
      <c r="T122">
        <f>LittLittStacked!T122/LittLittStacked!$DI122*100</f>
        <v>9.3776543406519555E-3</v>
      </c>
      <c r="U122">
        <f>LittLittStacked!U122/LittLittStacked!$DI122*100</f>
        <v>0</v>
      </c>
      <c r="V122">
        <f>LittLittStacked!V122/LittLittStacked!$DI122*100</f>
        <v>0</v>
      </c>
      <c r="W122">
        <f>LittLittStacked!W122/LittLittStacked!$DI122*100</f>
        <v>3.1258847802173189E-3</v>
      </c>
      <c r="X122">
        <f>LittLittStacked!X122/LittLittStacked!$DI122*100</f>
        <v>0.21881203292429602</v>
      </c>
      <c r="Y122">
        <f>LittLittStacked!Y122/LittLittStacked!$DI122*100</f>
        <v>0</v>
      </c>
      <c r="Z122">
        <f>LittLittStacked!Z122/LittLittStacked!$DI122*100</f>
        <v>0</v>
      </c>
      <c r="AA122">
        <f>LittLittStacked!AA122/LittLittStacked!$DI122*100</f>
        <v>0</v>
      </c>
      <c r="AB122">
        <f>LittLittStacked!AB122/LittLittStacked!$DI122*100</f>
        <v>0</v>
      </c>
      <c r="AC122">
        <f>LittLittStacked!AC122/LittLittStacked!$DI122*100</f>
        <v>0</v>
      </c>
      <c r="AD122">
        <f>LittLittStacked!AD122/LittLittStacked!$DI122*100</f>
        <v>0</v>
      </c>
      <c r="AE122">
        <f>LittLittStacked!AE122/LittLittStacked!$DI122*100</f>
        <v>0</v>
      </c>
      <c r="AF122">
        <f>LittLittStacked!AF122/LittLittStacked!$DI122*100</f>
        <v>3.1258847802173189E-3</v>
      </c>
      <c r="AG122">
        <f>LittLittStacked!AG122/LittLittStacked!$DI122*100</f>
        <v>0</v>
      </c>
      <c r="AH122">
        <f>LittLittStacked!AH122/LittLittStacked!$DI122*100</f>
        <v>0</v>
      </c>
      <c r="AI122">
        <f>LittLittStacked!AI122/LittLittStacked!$DI122*100</f>
        <v>4.0636511973733511E-2</v>
      </c>
      <c r="AJ122">
        <f>LittLittStacked!AJ122/LittLittStacked!$DI122*100</f>
        <v>0.93776543406519552</v>
      </c>
      <c r="AK122">
        <f>LittLittStacked!AK122/LittLittStacked!$DI122*100</f>
        <v>0</v>
      </c>
      <c r="AL122">
        <f>LittLittStacked!AL122/LittLittStacked!$DI122*100</f>
        <v>1.250354108705095E-2</v>
      </c>
      <c r="AM122">
        <f>LittLittStacked!AM122/LittLittStacked!$DI122*100</f>
        <v>0</v>
      </c>
      <c r="AN122">
        <f>LittLittStacked!AN122/LittLittStacked!$DI122*100</f>
        <v>0</v>
      </c>
      <c r="AO122">
        <f>LittLittStacked!AO122/LittLittStacked!$DI122*100</f>
        <v>2.5007078241738551E-2</v>
      </c>
      <c r="AP122">
        <f>LittLittStacked!AP122/LittLittStacked!$DI122*100</f>
        <v>0</v>
      </c>
      <c r="AQ122">
        <f>LittLittStacked!AQ122/LittLittStacked!$DI122*100</f>
        <v>0</v>
      </c>
      <c r="AR122">
        <f>LittLittStacked!AR122/LittLittStacked!$DI122*100</f>
        <v>0</v>
      </c>
      <c r="AS122">
        <f>LittLittStacked!AS122/LittLittStacked!$DI122*100</f>
        <v>0</v>
      </c>
      <c r="AT122">
        <v>0</v>
      </c>
      <c r="AU122">
        <f>LittLittStacked!AU122/LittLittStacked!$DI122*100</f>
        <v>0</v>
      </c>
      <c r="AV122">
        <f>LittLittStacked!AV122/LittLittStacked!$DI122*100</f>
        <v>0</v>
      </c>
      <c r="AW122">
        <f>LittLittStacked!AW122/LittLittStacked!$DI122*100</f>
        <v>0</v>
      </c>
      <c r="AX122">
        <f>LittLittStacked!AX122/LittLittStacked!$DI122*100</f>
        <v>0</v>
      </c>
      <c r="AY122">
        <f>LittLittStacked!AY122/LittLittStacked!$DI122*100</f>
        <v>5.8985450226609566E-2</v>
      </c>
      <c r="AZ122">
        <f>LittLittStacked!AZ122/LittLittStacked!$DI122*100</f>
        <v>0</v>
      </c>
      <c r="BA122">
        <f>LittLittStacked!BA122/LittLittStacked!$DI122*100</f>
        <v>97.915847376171882</v>
      </c>
      <c r="BB122">
        <f>LittLittStacked!BB122/LittLittStacked!$DI122*100</f>
        <v>0</v>
      </c>
      <c r="BC122">
        <f>LittLittStacked!BC122/LittLittStacked!$DI122*100</f>
        <v>3.7510617362607822E-2</v>
      </c>
      <c r="BD122">
        <f>LittLittStacked!BD122/LittLittStacked!$DI122*100</f>
        <v>3.1258847802173189E-3</v>
      </c>
      <c r="BE122">
        <f>LittLittStacked!BE122/LittLittStacked!$DI122*100</f>
        <v>3.1258847802173189E-3</v>
      </c>
      <c r="BF122">
        <f>LittLittStacked!BF122/LittLittStacked!$DI122*100</f>
        <v>0</v>
      </c>
      <c r="BG122">
        <f>LittLittStacked!BG122/LittLittStacked!$DI122*100</f>
        <v>0</v>
      </c>
      <c r="BH122">
        <f>LittLittStacked!BH122/LittLittStacked!$DI122*100</f>
        <v>0</v>
      </c>
      <c r="BI122">
        <f>LittLittStacked!BI122/LittLittStacked!$DI122*100</f>
        <v>1.966181674220319E-2</v>
      </c>
      <c r="BJ122">
        <f>LittLittStacked!BJ122/LittLittStacked!$DI122*100</f>
        <v>1.5629425867268266E-2</v>
      </c>
      <c r="BK122">
        <f>LittLittStacked!BK122/LittLittStacked!$DI122*100</f>
        <v>0</v>
      </c>
      <c r="BL122">
        <f>LittLittStacked!BL122/LittLittStacked!$DI122*100</f>
        <v>3.1258847802173189E-3</v>
      </c>
      <c r="BM122">
        <f>LittLittStacked!BM122/LittLittStacked!$DI122*100</f>
        <v>2.1881203292429603E-2</v>
      </c>
      <c r="BN122">
        <f>LittLittStacked!BN122/LittLittStacked!$DI122*100</f>
        <v>0</v>
      </c>
      <c r="BO122">
        <f>LittLittStacked!BO122/LittLittStacked!$DI122*100</f>
        <v>0</v>
      </c>
      <c r="BP122">
        <f>LittLittStacked!BP122/LittLittStacked!$DI122*100</f>
        <v>0</v>
      </c>
      <c r="BQ122">
        <f>LittLittStacked!BQ122/LittLittStacked!$DI122*100</f>
        <v>6.2517695604346378E-3</v>
      </c>
      <c r="BR122">
        <f>LittLittStacked!BR122/LittLittStacked!$DI122*100</f>
        <v>2.5007078241738551E-2</v>
      </c>
      <c r="BS122">
        <f>LittLittStacked!BS122/LittLittStacked!$DI122*100</f>
        <v>5.9391820655037425E-2</v>
      </c>
      <c r="BT122">
        <f>LittLittStacked!BT122/LittLittStacked!$DI122*100</f>
        <v>0</v>
      </c>
      <c r="BU122">
        <f>LittLittStacked!BU122/LittLittStacked!$DI122*100</f>
        <v>3.1258847802173189E-3</v>
      </c>
      <c r="BV122">
        <f>LittLittStacked!BV122/LittLittStacked!$DI122*100</f>
        <v>6.2517695604346378E-3</v>
      </c>
      <c r="BW122">
        <f>LittLittStacked!BW122/LittLittStacked!$DI122*100</f>
        <v>0</v>
      </c>
      <c r="BX122">
        <f>LittLittStacked!BX122/LittLittStacked!$DI122*100</f>
        <v>0</v>
      </c>
      <c r="BY122">
        <f>LittLittStacked!BY122/LittLittStacked!$DI122*100</f>
        <v>0</v>
      </c>
      <c r="BZ122">
        <f>LittLittStacked!BZ122/LittLittStacked!$DI122*100</f>
        <v>0</v>
      </c>
      <c r="CA122">
        <f>LittLittStacked!CA122/LittLittStacked!$DI122*100</f>
        <v>0</v>
      </c>
      <c r="CB122">
        <f>LittLittStacked!CB122/LittLittStacked!$DI122*100</f>
        <v>0</v>
      </c>
      <c r="CC122">
        <f>LittLittStacked!CC122/LittLittStacked!$DI122*100</f>
        <v>0</v>
      </c>
      <c r="CD122">
        <f>LittLittStacked!CD122/LittLittStacked!$DI122*100</f>
        <v>3.4384742413298877E-2</v>
      </c>
      <c r="CE122">
        <f>LittLittStacked!CE122/LittLittStacked!$DI122*100</f>
        <v>0</v>
      </c>
      <c r="CF122">
        <f>LittLittStacked!CF122/LittLittStacked!$DI122*100</f>
        <v>0</v>
      </c>
      <c r="CG122">
        <f>LittLittStacked!CG122/LittLittStacked!$DI122*100</f>
        <v>3.932363348440638E-2</v>
      </c>
      <c r="CH122">
        <f>LittLittStacked!CH122/LittLittStacked!$DI122*100</f>
        <v>0</v>
      </c>
      <c r="CI122">
        <f>LittLittStacked!CI122/LittLittStacked!$DI122*100</f>
        <v>0</v>
      </c>
      <c r="CJ122">
        <f>LittLittStacked!CJ122/LittLittStacked!$DI122*100</f>
        <v>1.8755310647485587E-2</v>
      </c>
      <c r="CK122">
        <f>LittLittStacked!CK122/LittLittStacked!$DI122*100</f>
        <v>0</v>
      </c>
      <c r="CL122">
        <f>LittLittStacked!CL122/LittLittStacked!$DI122*100</f>
        <v>0</v>
      </c>
      <c r="CM122">
        <f>LittLittStacked!CM122/LittLittStacked!$DI122*100</f>
        <v>3.1258847802173189E-3</v>
      </c>
      <c r="CN122">
        <f>LittLittStacked!CN122/LittLittStacked!$DI122*100</f>
        <v>0</v>
      </c>
      <c r="CO122">
        <f>LittLittStacked!CO122/LittLittStacked!$DI122*100</f>
        <v>0</v>
      </c>
      <c r="CP122">
        <f>LittLittStacked!CP122/LittLittStacked!$DI122*100</f>
        <v>0</v>
      </c>
      <c r="CQ122">
        <f>LittLittStacked!CQ122/LittLittStacked!$DI122*100</f>
        <v>0</v>
      </c>
      <c r="CR122">
        <f>LittLittStacked!CR122/LittLittStacked!$DI122*100</f>
        <v>0</v>
      </c>
      <c r="CS122">
        <f>LittLittStacked!CS122/LittLittStacked!$DI122*100</f>
        <v>0</v>
      </c>
      <c r="CT122">
        <f>LittLittStacked!CT122/LittLittStacked!$DI122*100</f>
        <v>3.1258847802173189E-3</v>
      </c>
      <c r="CU122">
        <f>LittLittStacked!CU122/LittLittStacked!$DI122*100</f>
        <v>0</v>
      </c>
      <c r="CV122">
        <f>LittLittStacked!CV122/LittLittStacked!$DI122*100</f>
        <v>0</v>
      </c>
      <c r="CW122">
        <f>LittLittStacked!CW122/LittLittStacked!$DI122*100</f>
        <v>0</v>
      </c>
      <c r="CX122">
        <f>LittLittStacked!CX122/LittLittStacked!$DI122*100</f>
        <v>0</v>
      </c>
      <c r="CY122">
        <f>LittLittStacked!CY122/LittLittStacked!$DI122*100</f>
        <v>0</v>
      </c>
      <c r="CZ122">
        <f>LittLittStacked!CZ122/LittLittStacked!$DI122*100</f>
        <v>0</v>
      </c>
      <c r="DA122">
        <f>LittLittStacked!DA122/LittLittStacked!$DI122*100</f>
        <v>0</v>
      </c>
      <c r="DB122">
        <f>LittLittStacked!DB122/LittLittStacked!$DI122*100</f>
        <v>0</v>
      </c>
      <c r="DC122">
        <f>LittLittStacked!DC122/LittLittStacked!$DI122*100</f>
        <v>0</v>
      </c>
      <c r="DD122">
        <f>LittLittStacked!DD122/LittLittStacked!$DI122*100</f>
        <v>0</v>
      </c>
      <c r="DE122">
        <f>LittLittStacked!DE122/LittLittStacked!$DI122*100</f>
        <v>0</v>
      </c>
      <c r="DF122">
        <f>LittLittStacked!DF122/LittLittStacked!$DI122*100</f>
        <v>0</v>
      </c>
      <c r="DG122">
        <f>LittLittStacked!DG122/LittLittStacked!$DI122*100</f>
        <v>0</v>
      </c>
      <c r="DH122">
        <f>LittLittStacked!DH122/LittLittStacked!$DI122*100</f>
        <v>0</v>
      </c>
      <c r="DI122">
        <f t="shared" si="7"/>
        <v>99.999999999999972</v>
      </c>
      <c r="DJ122" t="s">
        <v>472</v>
      </c>
      <c r="DK122">
        <f t="shared" si="8"/>
        <v>0.31258848785264021</v>
      </c>
      <c r="DL122">
        <f t="shared" si="9"/>
        <v>99.687411512147364</v>
      </c>
      <c r="DM122">
        <f t="shared" si="10"/>
        <v>98.033818276625112</v>
      </c>
    </row>
    <row r="123" spans="1:117" x14ac:dyDescent="0.2">
      <c r="A123">
        <v>14164</v>
      </c>
      <c r="B123">
        <v>12.620999999999999</v>
      </c>
      <c r="C123">
        <f>LittLittStacked!C123/LittLittStacked!$DI123*100</f>
        <v>0</v>
      </c>
      <c r="D123">
        <f>LittLittStacked!D123/LittLittStacked!$DI123*100</f>
        <v>0</v>
      </c>
      <c r="E123">
        <f>LittLittStacked!E123/LittLittStacked!$DI123*100</f>
        <v>0</v>
      </c>
      <c r="F123">
        <f>LittLittStacked!F123/LittLittStacked!$DI123*100</f>
        <v>6.1449605424867384</v>
      </c>
      <c r="G123">
        <f>LittLittStacked!G123/LittLittStacked!$DI123*100</f>
        <v>0.38405995715103497</v>
      </c>
      <c r="H123">
        <f>LittLittStacked!H123/LittLittStacked!$DI123*100</f>
        <v>4.7623421177956367</v>
      </c>
      <c r="I123">
        <f>LittLittStacked!I123/LittLittStacked!$DI123*100</f>
        <v>0</v>
      </c>
      <c r="J123">
        <f>LittLittStacked!J123/LittLittStacked!$DI123*100</f>
        <v>0</v>
      </c>
      <c r="K123">
        <f>LittLittStacked!K123/LittLittStacked!$DI123*100</f>
        <v>0.15362399163234383</v>
      </c>
      <c r="L123">
        <f>LittLittStacked!L123/LittLittStacked!$DI123*100</f>
        <v>0</v>
      </c>
      <c r="M123">
        <f>LittLittStacked!M123/LittLittStacked!$DI123*100</f>
        <v>7.6812017745996525E-2</v>
      </c>
      <c r="N123">
        <f>LittLittStacked!N123/LittLittStacked!$DI123*100</f>
        <v>0</v>
      </c>
      <c r="O123">
        <f>LittLittStacked!O123/LittLittStacked!$DI123*100</f>
        <v>0</v>
      </c>
      <c r="P123">
        <f>LittLittStacked!P123/LittLittStacked!$DI123*100</f>
        <v>0</v>
      </c>
      <c r="Q123">
        <f>LittLittStacked!Q123/LittLittStacked!$DI123*100</f>
        <v>0</v>
      </c>
      <c r="R123">
        <f>LittLittStacked!R123/LittLittStacked!$DI123*100</f>
        <v>0</v>
      </c>
      <c r="S123">
        <f>LittLittStacked!S123/LittLittStacked!$DI123*100</f>
        <v>0.15362399163234383</v>
      </c>
      <c r="T123">
        <f>LittLittStacked!T123/LittLittStacked!$DI123*100</f>
        <v>0.30724798326468766</v>
      </c>
      <c r="U123">
        <f>LittLittStacked!U123/LittLittStacked!$DI123*100</f>
        <v>0</v>
      </c>
      <c r="V123">
        <f>LittLittStacked!V123/LittLittStacked!$DI123*100</f>
        <v>0</v>
      </c>
      <c r="W123">
        <f>LittLittStacked!W123/LittLittStacked!$DI123*100</f>
        <v>0</v>
      </c>
      <c r="X123">
        <f>LittLittStacked!X123/LittLittStacked!$DI123*100</f>
        <v>7.9116359857323761</v>
      </c>
      <c r="Y123">
        <f>LittLittStacked!Y123/LittLittStacked!$DI123*100</f>
        <v>0</v>
      </c>
      <c r="Z123">
        <f>LittLittStacked!Z123/LittLittStacked!$DI123*100</f>
        <v>0</v>
      </c>
      <c r="AA123">
        <f>LittLittStacked!AA123/LittLittStacked!$DI123*100</f>
        <v>0</v>
      </c>
      <c r="AB123">
        <f>LittLittStacked!AB123/LittLittStacked!$DI123*100</f>
        <v>0</v>
      </c>
      <c r="AC123">
        <f>LittLittStacked!AC123/LittLittStacked!$DI123*100</f>
        <v>0</v>
      </c>
      <c r="AD123">
        <f>LittLittStacked!AD123/LittLittStacked!$DI123*100</f>
        <v>0</v>
      </c>
      <c r="AE123">
        <f>LittLittStacked!AE123/LittLittStacked!$DI123*100</f>
        <v>0</v>
      </c>
      <c r="AF123">
        <f>LittLittStacked!AF123/LittLittStacked!$DI123*100</f>
        <v>7.6812017745996525E-2</v>
      </c>
      <c r="AG123">
        <f>LittLittStacked!AG123/LittLittStacked!$DI123*100</f>
        <v>0</v>
      </c>
      <c r="AH123">
        <f>LittLittStacked!AH123/LittLittStacked!$DI123*100</f>
        <v>0</v>
      </c>
      <c r="AI123">
        <f>LittLittStacked!AI123/LittLittStacked!$DI123*100</f>
        <v>0.69130789655607339</v>
      </c>
      <c r="AJ123">
        <f>LittLittStacked!AJ123/LittLittStacked!$DI123*100</f>
        <v>15.362399163234382</v>
      </c>
      <c r="AK123">
        <f>LittLittStacked!AK123/LittLittStacked!$DI123*100</f>
        <v>0</v>
      </c>
      <c r="AL123">
        <f>LittLittStacked!AL123/LittLittStacked!$DI123*100</f>
        <v>0.30724798326468766</v>
      </c>
      <c r="AM123">
        <f>LittLittStacked!AM123/LittLittStacked!$DI123*100</f>
        <v>0</v>
      </c>
      <c r="AN123">
        <f>LittLittStacked!AN123/LittLittStacked!$DI123*100</f>
        <v>0</v>
      </c>
      <c r="AO123">
        <f>LittLittStacked!AO123/LittLittStacked!$DI123*100</f>
        <v>0.69130789655607339</v>
      </c>
      <c r="AP123">
        <f>LittLittStacked!AP123/LittLittStacked!$DI123*100</f>
        <v>0</v>
      </c>
      <c r="AQ123">
        <f>LittLittStacked!AQ123/LittLittStacked!$DI123*100</f>
        <v>0</v>
      </c>
      <c r="AR123">
        <f>LittLittStacked!AR123/LittLittStacked!$DI123*100</f>
        <v>0</v>
      </c>
      <c r="AS123">
        <f>LittLittStacked!AS123/LittLittStacked!$DI123*100</f>
        <v>0</v>
      </c>
      <c r="AT123">
        <v>0</v>
      </c>
      <c r="AU123">
        <f>LittLittStacked!AU123/LittLittStacked!$DI123*100</f>
        <v>0</v>
      </c>
      <c r="AV123">
        <f>LittLittStacked!AV123/LittLittStacked!$DI123*100</f>
        <v>0</v>
      </c>
      <c r="AW123">
        <f>LittLittStacked!AW123/LittLittStacked!$DI123*100</f>
        <v>0</v>
      </c>
      <c r="AX123">
        <f>LittLittStacked!AX123/LittLittStacked!$DI123*100</f>
        <v>0</v>
      </c>
      <c r="AY123">
        <f>LittLittStacked!AY123/LittLittStacked!$DI123*100</f>
        <v>0.43859649238227144</v>
      </c>
      <c r="AZ123">
        <f>LittLittStacked!AZ123/LittLittStacked!$DI123*100</f>
        <v>0</v>
      </c>
      <c r="BA123">
        <f>LittLittStacked!BA123/LittLittStacked!$DI123*100</f>
        <v>53.508772070637121</v>
      </c>
      <c r="BB123">
        <f>LittLittStacked!BB123/LittLittStacked!$DI123*100</f>
        <v>0</v>
      </c>
      <c r="BC123">
        <f>LittLittStacked!BC123/LittLittStacked!$DI123*100</f>
        <v>0.30724798326468766</v>
      </c>
      <c r="BD123">
        <f>LittLittStacked!BD123/LittLittStacked!$DI123*100</f>
        <v>0</v>
      </c>
      <c r="BE123">
        <f>LittLittStacked!BE123/LittLittStacked!$DI123*100</f>
        <v>0.5376837733447819</v>
      </c>
      <c r="BF123">
        <f>LittLittStacked!BF123/LittLittStacked!$DI123*100</f>
        <v>0</v>
      </c>
      <c r="BG123">
        <f>LittLittStacked!BG123/LittLittStacked!$DI123*100</f>
        <v>0</v>
      </c>
      <c r="BH123">
        <f>LittLittStacked!BH123/LittLittStacked!$DI123*100</f>
        <v>7.6812017745996525E-2</v>
      </c>
      <c r="BI123">
        <f>LittLittStacked!BI123/LittLittStacked!$DI123*100</f>
        <v>0.87719298476454288</v>
      </c>
      <c r="BJ123">
        <f>LittLittStacked!BJ123/LittLittStacked!$DI123*100</f>
        <v>0.69130789655607339</v>
      </c>
      <c r="BK123">
        <f>LittLittStacked!BK123/LittLittStacked!$DI123*100</f>
        <v>0</v>
      </c>
      <c r="BL123">
        <f>LittLittStacked!BL123/LittLittStacked!$DI123*100</f>
        <v>0</v>
      </c>
      <c r="BM123">
        <f>LittLittStacked!BM123/LittLittStacked!$DI123*100</f>
        <v>0.46087193103738228</v>
      </c>
      <c r="BN123">
        <f>LittLittStacked!BN123/LittLittStacked!$DI123*100</f>
        <v>0</v>
      </c>
      <c r="BO123">
        <f>LittLittStacked!BO123/LittLittStacked!$DI123*100</f>
        <v>0</v>
      </c>
      <c r="BP123">
        <f>LittLittStacked!BP123/LittLittStacked!$DI123*100</f>
        <v>0</v>
      </c>
      <c r="BQ123">
        <f>LittLittStacked!BQ123/LittLittStacked!$DI123*100</f>
        <v>0</v>
      </c>
      <c r="BR123">
        <f>LittLittStacked!BR123/LittLittStacked!$DI123*100</f>
        <v>7.6812017745996525E-2</v>
      </c>
      <c r="BS123">
        <f>LittLittStacked!BS123/LittLittStacked!$DI123*100</f>
        <v>2.3811719360908032</v>
      </c>
      <c r="BT123">
        <f>LittLittStacked!BT123/LittLittStacked!$DI123*100</f>
        <v>0</v>
      </c>
      <c r="BU123">
        <f>LittLittStacked!BU123/LittLittStacked!$DI123*100</f>
        <v>7.6812017745996525E-2</v>
      </c>
      <c r="BV123">
        <f>LittLittStacked!BV123/LittLittStacked!$DI123*100</f>
        <v>7.6812017745996525E-2</v>
      </c>
      <c r="BW123">
        <f>LittLittStacked!BW123/LittLittStacked!$DI123*100</f>
        <v>0</v>
      </c>
      <c r="BX123">
        <f>LittLittStacked!BX123/LittLittStacked!$DI123*100</f>
        <v>0</v>
      </c>
      <c r="BY123">
        <f>LittLittStacked!BY123/LittLittStacked!$DI123*100</f>
        <v>0</v>
      </c>
      <c r="BZ123">
        <f>LittLittStacked!BZ123/LittLittStacked!$DI123*100</f>
        <v>0</v>
      </c>
      <c r="CA123">
        <f>LittLittStacked!CA123/LittLittStacked!$DI123*100</f>
        <v>0</v>
      </c>
      <c r="CB123">
        <f>LittLittStacked!CB123/LittLittStacked!$DI123*100</f>
        <v>0</v>
      </c>
      <c r="CC123">
        <f>LittLittStacked!CC123/LittLittStacked!$DI123*100</f>
        <v>0</v>
      </c>
      <c r="CD123">
        <f>LittLittStacked!CD123/LittLittStacked!$DI123*100</f>
        <v>1.7666758818421293</v>
      </c>
      <c r="CE123">
        <f>LittLittStacked!CE123/LittLittStacked!$DI123*100</f>
        <v>0</v>
      </c>
      <c r="CF123">
        <f>LittLittStacked!CF123/LittLittStacked!$DI123*100</f>
        <v>0</v>
      </c>
      <c r="CG123">
        <f>LittLittStacked!CG123/LittLittStacked!$DI123*100</f>
        <v>1.3157894771468144</v>
      </c>
      <c r="CH123">
        <f>LittLittStacked!CH123/LittLittStacked!$DI123*100</f>
        <v>0</v>
      </c>
      <c r="CI123">
        <f>LittLittStacked!CI123/LittLittStacked!$DI123*100</f>
        <v>0</v>
      </c>
      <c r="CJ123">
        <f>LittLittStacked!CJ123/LittLittStacked!$DI123*100</f>
        <v>0.23043596551869114</v>
      </c>
      <c r="CK123">
        <f>LittLittStacked!CK123/LittLittStacked!$DI123*100</f>
        <v>0</v>
      </c>
      <c r="CL123">
        <f>LittLittStacked!CL123/LittLittStacked!$DI123*100</f>
        <v>0</v>
      </c>
      <c r="CM123">
        <f>LittLittStacked!CM123/LittLittStacked!$DI123*100</f>
        <v>0</v>
      </c>
      <c r="CN123">
        <f>LittLittStacked!CN123/LittLittStacked!$DI123*100</f>
        <v>0</v>
      </c>
      <c r="CO123">
        <f>LittLittStacked!CO123/LittLittStacked!$DI123*100</f>
        <v>0</v>
      </c>
      <c r="CP123">
        <f>LittLittStacked!CP123/LittLittStacked!$DI123*100</f>
        <v>0</v>
      </c>
      <c r="CQ123">
        <f>LittLittStacked!CQ123/LittLittStacked!$DI123*100</f>
        <v>0</v>
      </c>
      <c r="CR123">
        <f>LittLittStacked!CR123/LittLittStacked!$DI123*100</f>
        <v>0</v>
      </c>
      <c r="CS123">
        <f>LittLittStacked!CS123/LittLittStacked!$DI123*100</f>
        <v>0</v>
      </c>
      <c r="CT123">
        <f>LittLittStacked!CT123/LittLittStacked!$DI123*100</f>
        <v>0</v>
      </c>
      <c r="CU123">
        <f>LittLittStacked!CU123/LittLittStacked!$DI123*100</f>
        <v>0</v>
      </c>
      <c r="CV123">
        <f>LittLittStacked!CV123/LittLittStacked!$DI123*100</f>
        <v>0</v>
      </c>
      <c r="CW123">
        <f>LittLittStacked!CW123/LittLittStacked!$DI123*100</f>
        <v>0</v>
      </c>
      <c r="CX123">
        <f>LittLittStacked!CX123/LittLittStacked!$DI123*100</f>
        <v>0</v>
      </c>
      <c r="CY123">
        <f>LittLittStacked!CY123/LittLittStacked!$DI123*100</f>
        <v>0</v>
      </c>
      <c r="CZ123">
        <f>LittLittStacked!CZ123/LittLittStacked!$DI123*100</f>
        <v>0.15362399163234383</v>
      </c>
      <c r="DA123">
        <f>LittLittStacked!DA123/LittLittStacked!$DI123*100</f>
        <v>0</v>
      </c>
      <c r="DB123">
        <f>LittLittStacked!DB123/LittLittStacked!$DI123*100</f>
        <v>0</v>
      </c>
      <c r="DC123">
        <f>LittLittStacked!DC123/LittLittStacked!$DI123*100</f>
        <v>0</v>
      </c>
      <c r="DD123">
        <f>LittLittStacked!DD123/LittLittStacked!$DI123*100</f>
        <v>0</v>
      </c>
      <c r="DE123">
        <f>LittLittStacked!DE123/LittLittStacked!$DI123*100</f>
        <v>0</v>
      </c>
      <c r="DF123">
        <f>LittLittStacked!DF123/LittLittStacked!$DI123*100</f>
        <v>0</v>
      </c>
      <c r="DG123">
        <f>LittLittStacked!DG123/LittLittStacked!$DI123*100</f>
        <v>0</v>
      </c>
      <c r="DH123">
        <f>LittLittStacked!DH123/LittLittStacked!$DI123*100</f>
        <v>0</v>
      </c>
      <c r="DI123">
        <f t="shared" si="7"/>
        <v>100</v>
      </c>
      <c r="DJ123" t="s">
        <v>472</v>
      </c>
      <c r="DK123">
        <f t="shared" si="8"/>
        <v>8.3725059430855406</v>
      </c>
      <c r="DL123">
        <f t="shared" si="9"/>
        <v>91.627494056914458</v>
      </c>
      <c r="DM123">
        <f t="shared" si="10"/>
        <v>56.140351024930752</v>
      </c>
    </row>
    <row r="124" spans="1:117" x14ac:dyDescent="0.2">
      <c r="A124">
        <v>14183</v>
      </c>
      <c r="B124">
        <v>12.638</v>
      </c>
      <c r="C124">
        <f>LittLittStacked!C124/LittLittStacked!$DI124*100</f>
        <v>0</v>
      </c>
      <c r="D124">
        <f>LittLittStacked!D124/LittLittStacked!$DI124*100</f>
        <v>0</v>
      </c>
      <c r="E124">
        <f>LittLittStacked!E124/LittLittStacked!$DI124*100</f>
        <v>0</v>
      </c>
      <c r="F124">
        <f>LittLittStacked!F124/LittLittStacked!$DI124*100</f>
        <v>5.2902244364226219</v>
      </c>
      <c r="G124">
        <f>LittLittStacked!G124/LittLittStacked!$DI124*100</f>
        <v>0.24605691092899434</v>
      </c>
      <c r="H124">
        <f>LittLittStacked!H124/LittLittStacked!$DI124*100</f>
        <v>4.6750831554769094</v>
      </c>
      <c r="I124">
        <f>LittLittStacked!I124/LittLittStacked!$DI124*100</f>
        <v>0</v>
      </c>
      <c r="J124">
        <f>LittLittStacked!J124/LittLittStacked!$DI124*100</f>
        <v>0</v>
      </c>
      <c r="K124">
        <f>LittLittStacked!K124/LittLittStacked!$DI124*100</f>
        <v>0.30757114771921362</v>
      </c>
      <c r="L124">
        <f>LittLittStacked!L124/LittLittStacked!$DI124*100</f>
        <v>0</v>
      </c>
      <c r="M124">
        <f>LittLittStacked!M124/LittLittStacked!$DI124*100</f>
        <v>0.12302847358043852</v>
      </c>
      <c r="N124">
        <f>LittLittStacked!N124/LittLittStacked!$DI124*100</f>
        <v>0</v>
      </c>
      <c r="O124">
        <f>LittLittStacked!O124/LittLittStacked!$DI124*100</f>
        <v>0</v>
      </c>
      <c r="P124">
        <f>LittLittStacked!P124/LittLittStacked!$DI124*100</f>
        <v>0</v>
      </c>
      <c r="Q124">
        <f>LittLittStacked!Q124/LittLittStacked!$DI124*100</f>
        <v>0</v>
      </c>
      <c r="R124">
        <f>LittLittStacked!R124/LittLittStacked!$DI124*100</f>
        <v>0</v>
      </c>
      <c r="S124">
        <f>LittLittStacked!S124/LittLittStacked!$DI124*100</f>
        <v>0</v>
      </c>
      <c r="T124">
        <f>LittLittStacked!T124/LittLittStacked!$DI124*100</f>
        <v>0.12302847358043852</v>
      </c>
      <c r="U124">
        <f>LittLittStacked!U124/LittLittStacked!$DI124*100</f>
        <v>0</v>
      </c>
      <c r="V124">
        <f>LittLittStacked!V124/LittLittStacked!$DI124*100</f>
        <v>0</v>
      </c>
      <c r="W124">
        <f>LittLittStacked!W124/LittLittStacked!$DI124*100</f>
        <v>0</v>
      </c>
      <c r="X124">
        <f>LittLittStacked!X124/LittLittStacked!$DI124*100</f>
        <v>3.8753984032910029</v>
      </c>
      <c r="Y124">
        <f>LittLittStacked!Y124/LittLittStacked!$DI124*100</f>
        <v>0</v>
      </c>
      <c r="Z124">
        <f>LittLittStacked!Z124/LittLittStacked!$DI124*100</f>
        <v>0</v>
      </c>
      <c r="AA124">
        <f>LittLittStacked!AA124/LittLittStacked!$DI124*100</f>
        <v>0</v>
      </c>
      <c r="AB124">
        <f>LittLittStacked!AB124/LittLittStacked!$DI124*100</f>
        <v>0</v>
      </c>
      <c r="AC124">
        <f>LittLittStacked!AC124/LittLittStacked!$DI124*100</f>
        <v>0</v>
      </c>
      <c r="AD124">
        <f>LittLittStacked!AD124/LittLittStacked!$DI124*100</f>
        <v>0</v>
      </c>
      <c r="AE124">
        <f>LittLittStacked!AE124/LittLittStacked!$DI124*100</f>
        <v>0</v>
      </c>
      <c r="AF124">
        <f>LittLittStacked!AF124/LittLittStacked!$DI124*100</f>
        <v>0.18454267413877506</v>
      </c>
      <c r="AG124">
        <f>LittLittStacked!AG124/LittLittStacked!$DI124*100</f>
        <v>0</v>
      </c>
      <c r="AH124">
        <f>LittLittStacked!AH124/LittLittStacked!$DI124*100</f>
        <v>0</v>
      </c>
      <c r="AI124">
        <f>LittLittStacked!AI124/LittLittStacked!$DI124*100</f>
        <v>0.86119924259930436</v>
      </c>
      <c r="AJ124">
        <f>LittLittStacked!AJ124/LittLittStacked!$DI124*100</f>
        <v>13.840702372002264</v>
      </c>
      <c r="AK124">
        <f>LittLittStacked!AK124/LittLittStacked!$DI124*100</f>
        <v>0</v>
      </c>
      <c r="AL124">
        <f>LittLittStacked!AL124/LittLittStacked!$DI124*100</f>
        <v>0.30757114771921362</v>
      </c>
      <c r="AM124">
        <f>LittLittStacked!AM124/LittLittStacked!$DI124*100</f>
        <v>0</v>
      </c>
      <c r="AN124">
        <f>LittLittStacked!AN124/LittLittStacked!$DI124*100</f>
        <v>0</v>
      </c>
      <c r="AO124">
        <f>LittLittStacked!AO124/LittLittStacked!$DI124*100</f>
        <v>0.9227133706938756</v>
      </c>
      <c r="AP124">
        <f>LittLittStacked!AP124/LittLittStacked!$DI124*100</f>
        <v>0</v>
      </c>
      <c r="AQ124">
        <f>LittLittStacked!AQ124/LittLittStacked!$DI124*100</f>
        <v>0</v>
      </c>
      <c r="AR124">
        <f>LittLittStacked!AR124/LittLittStacked!$DI124*100</f>
        <v>0</v>
      </c>
      <c r="AS124">
        <f>LittLittStacked!AS124/LittLittStacked!$DI124*100</f>
        <v>0</v>
      </c>
      <c r="AT124">
        <v>0</v>
      </c>
      <c r="AU124">
        <f>LittLittStacked!AU124/LittLittStacked!$DI124*100</f>
        <v>0</v>
      </c>
      <c r="AV124">
        <f>LittLittStacked!AV124/LittLittStacked!$DI124*100</f>
        <v>6.1514236790219258E-2</v>
      </c>
      <c r="AW124">
        <f>LittLittStacked!AW124/LittLittStacked!$DI124*100</f>
        <v>0</v>
      </c>
      <c r="AX124">
        <f>LittLittStacked!AX124/LittLittStacked!$DI124*100</f>
        <v>0</v>
      </c>
      <c r="AY124">
        <f>LittLittStacked!AY124/LittLittStacked!$DI124*100</f>
        <v>0</v>
      </c>
      <c r="AZ124">
        <f>LittLittStacked!AZ124/LittLittStacked!$DI124*100</f>
        <v>0</v>
      </c>
      <c r="BA124">
        <f>LittLittStacked!BA124/LittLittStacked!$DI124*100</f>
        <v>63.04347586247647</v>
      </c>
      <c r="BB124">
        <f>LittLittStacked!BB124/LittLittStacked!$DI124*100</f>
        <v>0</v>
      </c>
      <c r="BC124">
        <f>LittLittStacked!BC124/LittLittStacked!$DI124*100</f>
        <v>0.61514236790219257</v>
      </c>
      <c r="BD124">
        <f>LittLittStacked!BD124/LittLittStacked!$DI124*100</f>
        <v>0</v>
      </c>
      <c r="BE124">
        <f>LittLittStacked!BE124/LittLittStacked!$DI124*100</f>
        <v>0.18454267413877506</v>
      </c>
      <c r="BF124">
        <f>LittLittStacked!BF124/LittLittStacked!$DI124*100</f>
        <v>0</v>
      </c>
      <c r="BG124">
        <f>LittLittStacked!BG124/LittLittStacked!$DI124*100</f>
        <v>0</v>
      </c>
      <c r="BH124">
        <f>LittLittStacked!BH124/LittLittStacked!$DI124*100</f>
        <v>0</v>
      </c>
      <c r="BI124">
        <f>LittLittStacked!BI124/LittLittStacked!$DI124*100</f>
        <v>0.72463765359168353</v>
      </c>
      <c r="BJ124">
        <f>LittLittStacked!BJ124/LittLittStacked!$DI124*100</f>
        <v>0.24605691092899434</v>
      </c>
      <c r="BK124">
        <f>LittLittStacked!BK124/LittLittStacked!$DI124*100</f>
        <v>0</v>
      </c>
      <c r="BL124">
        <f>LittLittStacked!BL124/LittLittStacked!$DI124*100</f>
        <v>0</v>
      </c>
      <c r="BM124">
        <f>LittLittStacked!BM124/LittLittStacked!$DI124*100</f>
        <v>0.12302847358043852</v>
      </c>
      <c r="BN124">
        <f>LittLittStacked!BN124/LittLittStacked!$DI124*100</f>
        <v>0</v>
      </c>
      <c r="BO124">
        <f>LittLittStacked!BO124/LittLittStacked!$DI124*100</f>
        <v>0</v>
      </c>
      <c r="BP124">
        <f>LittLittStacked!BP124/LittLittStacked!$DI124*100</f>
        <v>0</v>
      </c>
      <c r="BQ124">
        <f>LittLittStacked!BQ124/LittLittStacked!$DI124*100</f>
        <v>0</v>
      </c>
      <c r="BR124">
        <f>LittLittStacked!BR124/LittLittStacked!$DI124*100</f>
        <v>0.30757114771921362</v>
      </c>
      <c r="BS124">
        <f>LittLittStacked!BS124/LittLittStacked!$DI124*100</f>
        <v>2.3375408531008013</v>
      </c>
      <c r="BT124">
        <f>LittLittStacked!BT124/LittLittStacked!$DI124*100</f>
        <v>0</v>
      </c>
      <c r="BU124">
        <f>LittLittStacked!BU124/LittLittStacked!$DI124*100</f>
        <v>6.1514236790219258E-2</v>
      </c>
      <c r="BV124">
        <f>LittLittStacked!BV124/LittLittStacked!$DI124*100</f>
        <v>0</v>
      </c>
      <c r="BW124">
        <f>LittLittStacked!BW124/LittLittStacked!$DI124*100</f>
        <v>0</v>
      </c>
      <c r="BX124">
        <f>LittLittStacked!BX124/LittLittStacked!$DI124*100</f>
        <v>0</v>
      </c>
      <c r="BY124">
        <f>LittLittStacked!BY124/LittLittStacked!$DI124*100</f>
        <v>0</v>
      </c>
      <c r="BZ124">
        <f>LittLittStacked!BZ124/LittLittStacked!$DI124*100</f>
        <v>0</v>
      </c>
      <c r="CA124">
        <f>LittLittStacked!CA124/LittLittStacked!$DI124*100</f>
        <v>0</v>
      </c>
      <c r="CB124">
        <f>LittLittStacked!CB124/LittLittStacked!$DI124*100</f>
        <v>0</v>
      </c>
      <c r="CC124">
        <f>LittLittStacked!CC124/LittLittStacked!$DI124*100</f>
        <v>0</v>
      </c>
      <c r="CD124">
        <f>LittLittStacked!CD124/LittLittStacked!$DI124*100</f>
        <v>1.2917988638989564</v>
      </c>
      <c r="CE124">
        <f>LittLittStacked!CE124/LittLittStacked!$DI124*100</f>
        <v>0</v>
      </c>
      <c r="CF124">
        <f>LittLittStacked!CF124/LittLittStacked!$DI124*100</f>
        <v>0</v>
      </c>
      <c r="CG124">
        <f>LittLittStacked!CG124/LittLittStacked!$DI124*100</f>
        <v>0</v>
      </c>
      <c r="CH124">
        <f>LittLittStacked!CH124/LittLittStacked!$DI124*100</f>
        <v>0</v>
      </c>
      <c r="CI124">
        <f>LittLittStacked!CI124/LittLittStacked!$DI124*100</f>
        <v>0</v>
      </c>
      <c r="CJ124">
        <f>LittLittStacked!CJ124/LittLittStacked!$DI124*100</f>
        <v>0.24605691092899434</v>
      </c>
      <c r="CK124">
        <f>LittLittStacked!CK124/LittLittStacked!$DI124*100</f>
        <v>0</v>
      </c>
      <c r="CL124">
        <f>LittLittStacked!CL124/LittLittStacked!$DI124*100</f>
        <v>0</v>
      </c>
      <c r="CM124">
        <f>LittLittStacked!CM124/LittLittStacked!$DI124*100</f>
        <v>0</v>
      </c>
      <c r="CN124">
        <f>LittLittStacked!CN124/LittLittStacked!$DI124*100</f>
        <v>0</v>
      </c>
      <c r="CO124">
        <f>LittLittStacked!CO124/LittLittStacked!$DI124*100</f>
        <v>0</v>
      </c>
      <c r="CP124">
        <f>LittLittStacked!CP124/LittLittStacked!$DI124*100</f>
        <v>0</v>
      </c>
      <c r="CQ124">
        <f>LittLittStacked!CQ124/LittLittStacked!$DI124*100</f>
        <v>0</v>
      </c>
      <c r="CR124">
        <f>LittLittStacked!CR124/LittLittStacked!$DI124*100</f>
        <v>0</v>
      </c>
      <c r="CS124">
        <f>LittLittStacked!CS124/LittLittStacked!$DI124*100</f>
        <v>0</v>
      </c>
      <c r="CT124">
        <f>LittLittStacked!CT124/LittLittStacked!$DI124*100</f>
        <v>0</v>
      </c>
      <c r="CU124">
        <f>LittLittStacked!CU124/LittLittStacked!$DI124*100</f>
        <v>0</v>
      </c>
      <c r="CV124">
        <f>LittLittStacked!CV124/LittLittStacked!$DI124*100</f>
        <v>0</v>
      </c>
      <c r="CW124">
        <f>LittLittStacked!CW124/LittLittStacked!$DI124*100</f>
        <v>0</v>
      </c>
      <c r="CX124">
        <f>LittLittStacked!CX124/LittLittStacked!$DI124*100</f>
        <v>0</v>
      </c>
      <c r="CY124">
        <f>LittLittStacked!CY124/LittLittStacked!$DI124*100</f>
        <v>0</v>
      </c>
      <c r="CZ124">
        <f>LittLittStacked!CZ124/LittLittStacked!$DI124*100</f>
        <v>0</v>
      </c>
      <c r="DA124">
        <f>LittLittStacked!DA124/LittLittStacked!$DI124*100</f>
        <v>0</v>
      </c>
      <c r="DB124">
        <f>LittLittStacked!DB124/LittLittStacked!$DI124*100</f>
        <v>0</v>
      </c>
      <c r="DC124">
        <f>LittLittStacked!DC124/LittLittStacked!$DI124*100</f>
        <v>0</v>
      </c>
      <c r="DD124">
        <f>LittLittStacked!DD124/LittLittStacked!$DI124*100</f>
        <v>0</v>
      </c>
      <c r="DE124">
        <f>LittLittStacked!DE124/LittLittStacked!$DI124*100</f>
        <v>0</v>
      </c>
      <c r="DF124">
        <f>LittLittStacked!DF124/LittLittStacked!$DI124*100</f>
        <v>0</v>
      </c>
      <c r="DG124">
        <f>LittLittStacked!DG124/LittLittStacked!$DI124*100</f>
        <v>0</v>
      </c>
      <c r="DH124">
        <f>LittLittStacked!DH124/LittLittStacked!$DI124*100</f>
        <v>0</v>
      </c>
      <c r="DI124">
        <f t="shared" si="7"/>
        <v>100.00000000000003</v>
      </c>
      <c r="DJ124" t="s">
        <v>472</v>
      </c>
      <c r="DK124">
        <f t="shared" si="8"/>
        <v>8.5504797471737781</v>
      </c>
      <c r="DL124">
        <f t="shared" si="9"/>
        <v>91.449520252826218</v>
      </c>
      <c r="DM124">
        <f t="shared" si="10"/>
        <v>63.768113516068155</v>
      </c>
    </row>
    <row r="125" spans="1:117" x14ac:dyDescent="0.2">
      <c r="A125">
        <v>14203</v>
      </c>
      <c r="B125">
        <v>12.656000000000001</v>
      </c>
      <c r="C125">
        <f>LittLittStacked!C125/LittLittStacked!$DI125*100</f>
        <v>0</v>
      </c>
      <c r="D125">
        <f>LittLittStacked!D125/LittLittStacked!$DI125*100</f>
        <v>0</v>
      </c>
      <c r="E125">
        <f>LittLittStacked!E125/LittLittStacked!$DI125*100</f>
        <v>0</v>
      </c>
      <c r="F125">
        <f>LittLittStacked!F125/LittLittStacked!$DI125*100</f>
        <v>3.2531868298233402</v>
      </c>
      <c r="G125">
        <f>LittLittStacked!G125/LittLittStacked!$DI125*100</f>
        <v>0.29574425411102401</v>
      </c>
      <c r="H125">
        <f>LittLittStacked!H125/LittLittStacked!$DI125*100</f>
        <v>4.436162600592704</v>
      </c>
      <c r="I125">
        <f>LittLittStacked!I125/LittLittStacked!$DI125*100</f>
        <v>0</v>
      </c>
      <c r="J125">
        <f>LittLittStacked!J125/LittLittStacked!$DI125*100</f>
        <v>0</v>
      </c>
      <c r="K125">
        <f>LittLittStacked!K125/LittLittStacked!$DI125*100</f>
        <v>0.29574425411102401</v>
      </c>
      <c r="L125">
        <f>LittLittStacked!L125/LittLittStacked!$DI125*100</f>
        <v>0</v>
      </c>
      <c r="M125">
        <f>LittLittStacked!M125/LittLittStacked!$DI125*100</f>
        <v>0</v>
      </c>
      <c r="N125">
        <f>LittLittStacked!N125/LittLittStacked!$DI125*100</f>
        <v>0</v>
      </c>
      <c r="O125">
        <f>LittLittStacked!O125/LittLittStacked!$DI125*100</f>
        <v>0</v>
      </c>
      <c r="P125">
        <f>LittLittStacked!P125/LittLittStacked!$DI125*100</f>
        <v>0</v>
      </c>
      <c r="Q125">
        <f>LittLittStacked!Q125/LittLittStacked!$DI125*100</f>
        <v>5.9148857742619979E-2</v>
      </c>
      <c r="R125">
        <f>LittLittStacked!R125/LittLittStacked!$DI125*100</f>
        <v>0</v>
      </c>
      <c r="S125">
        <f>LittLittStacked!S125/LittLittStacked!$DI125*100</f>
        <v>5.9148857742619979E-2</v>
      </c>
      <c r="T125">
        <f>LittLittStacked!T125/LittLittStacked!$DI125*100</f>
        <v>0.11829771548523996</v>
      </c>
      <c r="U125">
        <f>LittLittStacked!U125/LittLittStacked!$DI125*100</f>
        <v>0</v>
      </c>
      <c r="V125">
        <f>LittLittStacked!V125/LittLittStacked!$DI125*100</f>
        <v>0</v>
      </c>
      <c r="W125">
        <f>LittLittStacked!W125/LittLittStacked!$DI125*100</f>
        <v>0</v>
      </c>
      <c r="X125">
        <f>LittLittStacked!X125/LittLittStacked!$DI125*100</f>
        <v>6.624671236723616</v>
      </c>
      <c r="Y125">
        <f>LittLittStacked!Y125/LittLittStacked!$DI125*100</f>
        <v>0</v>
      </c>
      <c r="Z125">
        <f>LittLittStacked!Z125/LittLittStacked!$DI125*100</f>
        <v>0</v>
      </c>
      <c r="AA125">
        <f>LittLittStacked!AA125/LittLittStacked!$DI125*100</f>
        <v>0</v>
      </c>
      <c r="AB125">
        <f>LittLittStacked!AB125/LittLittStacked!$DI125*100</f>
        <v>0</v>
      </c>
      <c r="AC125">
        <f>LittLittStacked!AC125/LittLittStacked!$DI125*100</f>
        <v>0</v>
      </c>
      <c r="AD125">
        <f>LittLittStacked!AD125/LittLittStacked!$DI125*100</f>
        <v>0.34602075897079787</v>
      </c>
      <c r="AE125">
        <f>LittLittStacked!AE125/LittLittStacked!$DI125*100</f>
        <v>0</v>
      </c>
      <c r="AF125">
        <f>LittLittStacked!AF125/LittLittStacked!$DI125*100</f>
        <v>0</v>
      </c>
      <c r="AG125">
        <f>LittLittStacked!AG125/LittLittStacked!$DI125*100</f>
        <v>0</v>
      </c>
      <c r="AH125">
        <f>LittLittStacked!AH125/LittLittStacked!$DI125*100</f>
        <v>0</v>
      </c>
      <c r="AI125">
        <f>LittLittStacked!AI125/LittLittStacked!$DI125*100</f>
        <v>0.53233978888773159</v>
      </c>
      <c r="AJ125">
        <f>LittLittStacked!AJ125/LittLittStacked!$DI125*100</f>
        <v>12.717003376601019</v>
      </c>
      <c r="AK125">
        <f>LittLittStacked!AK125/LittLittStacked!$DI125*100</f>
        <v>0</v>
      </c>
      <c r="AL125">
        <f>LittLittStacked!AL125/LittLittStacked!$DI125*100</f>
        <v>0.17744653862578405</v>
      </c>
      <c r="AM125">
        <f>LittLittStacked!AM125/LittLittStacked!$DI125*100</f>
        <v>0</v>
      </c>
      <c r="AN125">
        <f>LittLittStacked!AN125/LittLittStacked!$DI125*100</f>
        <v>0</v>
      </c>
      <c r="AO125">
        <f>LittLittStacked!AO125/LittLittStacked!$DI125*100</f>
        <v>0.41404186579003627</v>
      </c>
      <c r="AP125">
        <f>LittLittStacked!AP125/LittLittStacked!$DI125*100</f>
        <v>0</v>
      </c>
      <c r="AQ125">
        <f>LittLittStacked!AQ125/LittLittStacked!$DI125*100</f>
        <v>0</v>
      </c>
      <c r="AR125">
        <f>LittLittStacked!AR125/LittLittStacked!$DI125*100</f>
        <v>0</v>
      </c>
      <c r="AS125">
        <f>LittLittStacked!AS125/LittLittStacked!$DI125*100</f>
        <v>0</v>
      </c>
      <c r="AT125">
        <v>0</v>
      </c>
      <c r="AU125">
        <f>LittLittStacked!AU125/LittLittStacked!$DI125*100</f>
        <v>0</v>
      </c>
      <c r="AV125">
        <f>LittLittStacked!AV125/LittLittStacked!$DI125*100</f>
        <v>0</v>
      </c>
      <c r="AW125">
        <f>LittLittStacked!AW125/LittLittStacked!$DI125*100</f>
        <v>0</v>
      </c>
      <c r="AX125">
        <f>LittLittStacked!AX125/LittLittStacked!$DI125*100</f>
        <v>0</v>
      </c>
      <c r="AY125">
        <f>LittLittStacked!AY125/LittLittStacked!$DI125*100</f>
        <v>0.34602075897079787</v>
      </c>
      <c r="AZ125">
        <f>LittLittStacked!AZ125/LittLittStacked!$DI125*100</f>
        <v>0</v>
      </c>
      <c r="BA125">
        <f>LittLittStacked!BA125/LittLittStacked!$DI125*100</f>
        <v>64.013840409597606</v>
      </c>
      <c r="BB125">
        <f>LittLittStacked!BB125/LittLittStacked!$DI125*100</f>
        <v>0</v>
      </c>
      <c r="BC125">
        <f>LittLittStacked!BC125/LittLittStacked!$DI125*100</f>
        <v>0.29574425411102401</v>
      </c>
      <c r="BD125">
        <f>LittLittStacked!BD125/LittLittStacked!$DI125*100</f>
        <v>0</v>
      </c>
      <c r="BE125">
        <f>LittLittStacked!BE125/LittLittStacked!$DI125*100</f>
        <v>0.23659539636840402</v>
      </c>
      <c r="BF125">
        <f>LittLittStacked!BF125/LittLittStacked!$DI125*100</f>
        <v>0</v>
      </c>
      <c r="BG125">
        <f>LittLittStacked!BG125/LittLittStacked!$DI125*100</f>
        <v>0</v>
      </c>
      <c r="BH125">
        <f>LittLittStacked!BH125/LittLittStacked!$DI125*100</f>
        <v>0</v>
      </c>
      <c r="BI125">
        <f>LittLittStacked!BI125/LittLittStacked!$DI125*100</f>
        <v>0.69204151794159574</v>
      </c>
      <c r="BJ125">
        <f>LittLittStacked!BJ125/LittLittStacked!$DI125*100</f>
        <v>0.11829771548523996</v>
      </c>
      <c r="BK125">
        <f>LittLittStacked!BK125/LittLittStacked!$DI125*100</f>
        <v>0</v>
      </c>
      <c r="BL125">
        <f>LittLittStacked!BL125/LittLittStacked!$DI125*100</f>
        <v>0</v>
      </c>
      <c r="BM125">
        <f>LittLittStacked!BM125/LittLittStacked!$DI125*100</f>
        <v>0.41404186579003627</v>
      </c>
      <c r="BN125">
        <f>LittLittStacked!BN125/LittLittStacked!$DI125*100</f>
        <v>0</v>
      </c>
      <c r="BO125">
        <f>LittLittStacked!BO125/LittLittStacked!$DI125*100</f>
        <v>0</v>
      </c>
      <c r="BP125">
        <f>LittLittStacked!BP125/LittLittStacked!$DI125*100</f>
        <v>0</v>
      </c>
      <c r="BQ125">
        <f>LittLittStacked!BQ125/LittLittStacked!$DI125*100</f>
        <v>0</v>
      </c>
      <c r="BR125">
        <f>LittLittStacked!BR125/LittLittStacked!$DI125*100</f>
        <v>0.23659539636840402</v>
      </c>
      <c r="BS125">
        <f>LittLittStacked!BS125/LittLittStacked!$DI125*100</f>
        <v>2.4842515407609769</v>
      </c>
      <c r="BT125">
        <f>LittLittStacked!BT125/LittLittStacked!$DI125*100</f>
        <v>0</v>
      </c>
      <c r="BU125">
        <f>LittLittStacked!BU125/LittLittStacked!$DI125*100</f>
        <v>5.9148857742619979E-2</v>
      </c>
      <c r="BV125">
        <f>LittLittStacked!BV125/LittLittStacked!$DI125*100</f>
        <v>0</v>
      </c>
      <c r="BW125">
        <f>LittLittStacked!BW125/LittLittStacked!$DI125*100</f>
        <v>0</v>
      </c>
      <c r="BX125">
        <f>LittLittStacked!BX125/LittLittStacked!$DI125*100</f>
        <v>0</v>
      </c>
      <c r="BY125">
        <f>LittLittStacked!BY125/LittLittStacked!$DI125*100</f>
        <v>0</v>
      </c>
      <c r="BZ125">
        <f>LittLittStacked!BZ125/LittLittStacked!$DI125*100</f>
        <v>0</v>
      </c>
      <c r="CA125">
        <f>LittLittStacked!CA125/LittLittStacked!$DI125*100</f>
        <v>0</v>
      </c>
      <c r="CB125">
        <f>LittLittStacked!CB125/LittLittStacked!$DI125*100</f>
        <v>0</v>
      </c>
      <c r="CC125">
        <f>LittLittStacked!CC125/LittLittStacked!$DI125*100</f>
        <v>0</v>
      </c>
      <c r="CD125">
        <f>LittLittStacked!CD125/LittLittStacked!$DI125*100</f>
        <v>1.4787210975447405</v>
      </c>
      <c r="CE125">
        <f>LittLittStacked!CE125/LittLittStacked!$DI125*100</f>
        <v>0</v>
      </c>
      <c r="CF125">
        <f>LittLittStacked!CF125/LittLittStacked!$DI125*100</f>
        <v>0</v>
      </c>
      <c r="CG125">
        <f>LittLittStacked!CG125/LittLittStacked!$DI125*100</f>
        <v>0</v>
      </c>
      <c r="CH125">
        <f>LittLittStacked!CH125/LittLittStacked!$DI125*100</f>
        <v>0</v>
      </c>
      <c r="CI125">
        <f>LittLittStacked!CI125/LittLittStacked!$DI125*100</f>
        <v>0</v>
      </c>
      <c r="CJ125">
        <f>LittLittStacked!CJ125/LittLittStacked!$DI125*100</f>
        <v>0.17744653862578405</v>
      </c>
      <c r="CK125">
        <f>LittLittStacked!CK125/LittLittStacked!$DI125*100</f>
        <v>0</v>
      </c>
      <c r="CL125">
        <f>LittLittStacked!CL125/LittLittStacked!$DI125*100</f>
        <v>0</v>
      </c>
      <c r="CM125">
        <f>LittLittStacked!CM125/LittLittStacked!$DI125*100</f>
        <v>0</v>
      </c>
      <c r="CN125">
        <f>LittLittStacked!CN125/LittLittStacked!$DI125*100</f>
        <v>0</v>
      </c>
      <c r="CO125">
        <f>LittLittStacked!CO125/LittLittStacked!$DI125*100</f>
        <v>0</v>
      </c>
      <c r="CP125">
        <f>LittLittStacked!CP125/LittLittStacked!$DI125*100</f>
        <v>0</v>
      </c>
      <c r="CQ125">
        <f>LittLittStacked!CQ125/LittLittStacked!$DI125*100</f>
        <v>0</v>
      </c>
      <c r="CR125">
        <f>LittLittStacked!CR125/LittLittStacked!$DI125*100</f>
        <v>0</v>
      </c>
      <c r="CS125">
        <f>LittLittStacked!CS125/LittLittStacked!$DI125*100</f>
        <v>0</v>
      </c>
      <c r="CT125">
        <f>LittLittStacked!CT125/LittLittStacked!$DI125*100</f>
        <v>0</v>
      </c>
      <c r="CU125">
        <f>LittLittStacked!CU125/LittLittStacked!$DI125*100</f>
        <v>0</v>
      </c>
      <c r="CV125">
        <f>LittLittStacked!CV125/LittLittStacked!$DI125*100</f>
        <v>0</v>
      </c>
      <c r="CW125">
        <f>LittLittStacked!CW125/LittLittStacked!$DI125*100</f>
        <v>0</v>
      </c>
      <c r="CX125">
        <f>LittLittStacked!CX125/LittLittStacked!$DI125*100</f>
        <v>0</v>
      </c>
      <c r="CY125">
        <f>LittLittStacked!CY125/LittLittStacked!$DI125*100</f>
        <v>0</v>
      </c>
      <c r="CZ125">
        <f>LittLittStacked!CZ125/LittLittStacked!$DI125*100</f>
        <v>0</v>
      </c>
      <c r="DA125">
        <f>LittLittStacked!DA125/LittLittStacked!$DI125*100</f>
        <v>0</v>
      </c>
      <c r="DB125">
        <f>LittLittStacked!DB125/LittLittStacked!$DI125*100</f>
        <v>0</v>
      </c>
      <c r="DC125">
        <f>LittLittStacked!DC125/LittLittStacked!$DI125*100</f>
        <v>0</v>
      </c>
      <c r="DD125">
        <f>LittLittStacked!DD125/LittLittStacked!$DI125*100</f>
        <v>0</v>
      </c>
      <c r="DE125">
        <f>LittLittStacked!DE125/LittLittStacked!$DI125*100</f>
        <v>0.11829771548523996</v>
      </c>
      <c r="DF125">
        <f>LittLittStacked!DF125/LittLittStacked!$DI125*100</f>
        <v>0</v>
      </c>
      <c r="DG125">
        <f>LittLittStacked!DG125/LittLittStacked!$DI125*100</f>
        <v>0</v>
      </c>
      <c r="DH125">
        <f>LittLittStacked!DH125/LittLittStacked!$DI125*100</f>
        <v>0</v>
      </c>
      <c r="DI125">
        <f t="shared" si="7"/>
        <v>100.00000000000001</v>
      </c>
      <c r="DJ125" t="s">
        <v>472</v>
      </c>
      <c r="DK125">
        <f t="shared" si="8"/>
        <v>7.6302002612547408</v>
      </c>
      <c r="DL125">
        <f t="shared" si="9"/>
        <v>92.369799738745257</v>
      </c>
      <c r="DM125">
        <f t="shared" si="10"/>
        <v>65.397923445480785</v>
      </c>
    </row>
    <row r="126" spans="1:117" x14ac:dyDescent="0.2">
      <c r="A126">
        <v>14223</v>
      </c>
      <c r="B126">
        <v>12.675000000000001</v>
      </c>
      <c r="C126">
        <f>LittLittStacked!C126/LittLittStacked!$DI126*100</f>
        <v>0</v>
      </c>
      <c r="D126">
        <f>LittLittStacked!D126/LittLittStacked!$DI126*100</f>
        <v>0</v>
      </c>
      <c r="E126">
        <f>LittLittStacked!E126/LittLittStacked!$DI126*100</f>
        <v>0</v>
      </c>
      <c r="F126">
        <f>LittLittStacked!F126/LittLittStacked!$DI126*100</f>
        <v>8.42122876374928</v>
      </c>
      <c r="G126">
        <f>LittLittStacked!G126/LittLittStacked!$DI126*100</f>
        <v>0.2807076703013589</v>
      </c>
      <c r="H126">
        <f>LittLittStacked!H126/LittLittStacked!$DI126*100</f>
        <v>8.2106996141622854</v>
      </c>
      <c r="I126">
        <f>LittLittStacked!I126/LittLittStacked!$DI126*100</f>
        <v>0</v>
      </c>
      <c r="J126">
        <f>LittLittStacked!J126/LittLittStacked!$DI126*100</f>
        <v>0</v>
      </c>
      <c r="K126">
        <f>LittLittStacked!K126/LittLittStacked!$DI126*100</f>
        <v>0.56141525091661859</v>
      </c>
      <c r="L126">
        <f>LittLittStacked!L126/LittLittStacked!$DI126*100</f>
        <v>0</v>
      </c>
      <c r="M126">
        <f>LittLittStacked!M126/LittLittStacked!$DI126*100</f>
        <v>0</v>
      </c>
      <c r="N126">
        <f>LittLittStacked!N126/LittLittStacked!$DI126*100</f>
        <v>0</v>
      </c>
      <c r="O126">
        <f>LittLittStacked!O126/LittLittStacked!$DI126*100</f>
        <v>0</v>
      </c>
      <c r="P126">
        <f>LittLittStacked!P126/LittLittStacked!$DI126*100</f>
        <v>0</v>
      </c>
      <c r="Q126">
        <f>LittLittStacked!Q126/LittLittStacked!$DI126*100</f>
        <v>0.14035385757220431</v>
      </c>
      <c r="R126">
        <f>LittLittStacked!R126/LittLittStacked!$DI126*100</f>
        <v>0</v>
      </c>
      <c r="S126">
        <f>LittLittStacked!S126/LittLittStacked!$DI126*100</f>
        <v>7.0176906364577324E-2</v>
      </c>
      <c r="T126">
        <f>LittLittStacked!T126/LittLittStacked!$DI126*100</f>
        <v>0.21053076393678163</v>
      </c>
      <c r="U126">
        <f>LittLittStacked!U126/LittLittStacked!$DI126*100</f>
        <v>0</v>
      </c>
      <c r="V126">
        <f>LittLittStacked!V126/LittLittStacked!$DI126*100</f>
        <v>0</v>
      </c>
      <c r="W126">
        <f>LittLittStacked!W126/LittLittStacked!$DI126*100</f>
        <v>0</v>
      </c>
      <c r="X126">
        <f>LittLittStacked!X126/LittLittStacked!$DI126*100</f>
        <v>4.6316771653535938</v>
      </c>
      <c r="Y126">
        <f>LittLittStacked!Y126/LittLittStacked!$DI126*100</f>
        <v>0</v>
      </c>
      <c r="Z126">
        <f>LittLittStacked!Z126/LittLittStacked!$DI126*100</f>
        <v>0</v>
      </c>
      <c r="AA126">
        <f>LittLittStacked!AA126/LittLittStacked!$DI126*100</f>
        <v>0</v>
      </c>
      <c r="AB126">
        <f>LittLittStacked!AB126/LittLittStacked!$DI126*100</f>
        <v>0</v>
      </c>
      <c r="AC126">
        <f>LittLittStacked!AC126/LittLittStacked!$DI126*100</f>
        <v>0</v>
      </c>
      <c r="AD126">
        <f>LittLittStacked!AD126/LittLittStacked!$DI126*100</f>
        <v>0</v>
      </c>
      <c r="AE126">
        <f>LittLittStacked!AE126/LittLittStacked!$DI126*100</f>
        <v>0</v>
      </c>
      <c r="AF126">
        <f>LittLittStacked!AF126/LittLittStacked!$DI126*100</f>
        <v>7.0176906364577324E-2</v>
      </c>
      <c r="AG126">
        <f>LittLittStacked!AG126/LittLittStacked!$DI126*100</f>
        <v>0</v>
      </c>
      <c r="AH126">
        <f>LittLittStacked!AH126/LittLittStacked!$DI126*100</f>
        <v>0</v>
      </c>
      <c r="AI126">
        <f>LittLittStacked!AI126/LittLittStacked!$DI126*100</f>
        <v>0.98247668910408248</v>
      </c>
      <c r="AJ126">
        <f>LittLittStacked!AJ126/LittLittStacked!$DI126*100</f>
        <v>12.280959734877273</v>
      </c>
      <c r="AK126">
        <f>LittLittStacked!AK126/LittLittStacked!$DI126*100</f>
        <v>0</v>
      </c>
      <c r="AL126">
        <f>LittLittStacked!AL126/LittLittStacked!$DI126*100</f>
        <v>0.4912385687672895</v>
      </c>
      <c r="AM126">
        <f>LittLittStacked!AM126/LittLittStacked!$DI126*100</f>
        <v>0</v>
      </c>
      <c r="AN126">
        <f>LittLittStacked!AN126/LittLittStacked!$DI126*100</f>
        <v>0</v>
      </c>
      <c r="AO126">
        <f>LittLittStacked!AO126/LittLittStacked!$DI126*100</f>
        <v>0.98247668910408248</v>
      </c>
      <c r="AP126">
        <f>LittLittStacked!AP126/LittLittStacked!$DI126*100</f>
        <v>0</v>
      </c>
      <c r="AQ126">
        <f>LittLittStacked!AQ126/LittLittStacked!$DI126*100</f>
        <v>7.0176906364577324E-2</v>
      </c>
      <c r="AR126">
        <f>LittLittStacked!AR126/LittLittStacked!$DI126*100</f>
        <v>0</v>
      </c>
      <c r="AS126">
        <f>LittLittStacked!AS126/LittLittStacked!$DI126*100</f>
        <v>0</v>
      </c>
      <c r="AT126">
        <v>0</v>
      </c>
      <c r="AU126">
        <f>LittLittStacked!AU126/LittLittStacked!$DI126*100</f>
        <v>0</v>
      </c>
      <c r="AV126">
        <f>LittLittStacked!AV126/LittLittStacked!$DI126*100</f>
        <v>0</v>
      </c>
      <c r="AW126">
        <f>LittLittStacked!AW126/LittLittStacked!$DI126*100</f>
        <v>0</v>
      </c>
      <c r="AX126">
        <f>LittLittStacked!AX126/LittLittStacked!$DI126*100</f>
        <v>0</v>
      </c>
      <c r="AY126">
        <f>LittLittStacked!AY126/LittLittStacked!$DI126*100</f>
        <v>0.44843049669207108</v>
      </c>
      <c r="AZ126">
        <f>LittLittStacked!AZ126/LittLittStacked!$DI126*100</f>
        <v>0</v>
      </c>
      <c r="BA126">
        <f>LittLittStacked!BA126/LittLittStacked!$DI126*100</f>
        <v>53.811659603048533</v>
      </c>
      <c r="BB126">
        <f>LittLittStacked!BB126/LittLittStacked!$DI126*100</f>
        <v>0</v>
      </c>
      <c r="BC126">
        <f>LittLittStacked!BC126/LittLittStacked!$DI126*100</f>
        <v>0.4912385687672895</v>
      </c>
      <c r="BD126">
        <f>LittLittStacked!BD126/LittLittStacked!$DI126*100</f>
        <v>0</v>
      </c>
      <c r="BE126">
        <f>LittLittStacked!BE126/LittLittStacked!$DI126*100</f>
        <v>0.35088457666593625</v>
      </c>
      <c r="BF126">
        <f>LittLittStacked!BF126/LittLittStacked!$DI126*100</f>
        <v>0</v>
      </c>
      <c r="BG126">
        <f>LittLittStacked!BG126/LittLittStacked!$DI126*100</f>
        <v>0</v>
      </c>
      <c r="BH126">
        <f>LittLittStacked!BH126/LittLittStacked!$DI126*100</f>
        <v>0</v>
      </c>
      <c r="BI126">
        <f>LittLittStacked!BI126/LittLittStacked!$DI126*100</f>
        <v>0.89686099338414216</v>
      </c>
      <c r="BJ126">
        <f>LittLittStacked!BJ126/LittLittStacked!$DI126*100</f>
        <v>0.14035385757220431</v>
      </c>
      <c r="BK126">
        <f>LittLittStacked!BK126/LittLittStacked!$DI126*100</f>
        <v>0</v>
      </c>
      <c r="BL126">
        <f>LittLittStacked!BL126/LittLittStacked!$DI126*100</f>
        <v>0</v>
      </c>
      <c r="BM126">
        <f>LittLittStacked!BM126/LittLittStacked!$DI126*100</f>
        <v>0.2807076703013589</v>
      </c>
      <c r="BN126">
        <f>LittLittStacked!BN126/LittLittStacked!$DI126*100</f>
        <v>0</v>
      </c>
      <c r="BO126">
        <f>LittLittStacked!BO126/LittLittStacked!$DI126*100</f>
        <v>0</v>
      </c>
      <c r="BP126">
        <f>LittLittStacked!BP126/LittLittStacked!$DI126*100</f>
        <v>0</v>
      </c>
      <c r="BQ126">
        <f>LittLittStacked!BQ126/LittLittStacked!$DI126*100</f>
        <v>0</v>
      </c>
      <c r="BR126">
        <f>LittLittStacked!BR126/LittLittStacked!$DI126*100</f>
        <v>0.21053076393678163</v>
      </c>
      <c r="BS126">
        <f>LittLittStacked!BS126/LittLittStacked!$DI126*100</f>
        <v>3.2281381412010535</v>
      </c>
      <c r="BT126">
        <f>LittLittStacked!BT126/LittLittStacked!$DI126*100</f>
        <v>0</v>
      </c>
      <c r="BU126">
        <f>LittLittStacked!BU126/LittLittStacked!$DI126*100</f>
        <v>0</v>
      </c>
      <c r="BV126">
        <f>LittLittStacked!BV126/LittLittStacked!$DI126*100</f>
        <v>0</v>
      </c>
      <c r="BW126">
        <f>LittLittStacked!BW126/LittLittStacked!$DI126*100</f>
        <v>0</v>
      </c>
      <c r="BX126">
        <f>LittLittStacked!BX126/LittLittStacked!$DI126*100</f>
        <v>0</v>
      </c>
      <c r="BY126">
        <f>LittLittStacked!BY126/LittLittStacked!$DI126*100</f>
        <v>0</v>
      </c>
      <c r="BZ126">
        <f>LittLittStacked!BZ126/LittLittStacked!$DI126*100</f>
        <v>0</v>
      </c>
      <c r="CA126">
        <f>LittLittStacked!CA126/LittLittStacked!$DI126*100</f>
        <v>0</v>
      </c>
      <c r="CB126">
        <f>LittLittStacked!CB126/LittLittStacked!$DI126*100</f>
        <v>0</v>
      </c>
      <c r="CC126">
        <f>LittLittStacked!CC126/LittLittStacked!$DI126*100</f>
        <v>0</v>
      </c>
      <c r="CD126">
        <f>LittLittStacked!CD126/LittLittStacked!$DI126*100</f>
        <v>2.2456614520969711</v>
      </c>
      <c r="CE126">
        <f>LittLittStacked!CE126/LittLittStacked!$DI126*100</f>
        <v>0</v>
      </c>
      <c r="CF126">
        <f>LittLittStacked!CF126/LittLittStacked!$DI126*100</f>
        <v>0</v>
      </c>
      <c r="CG126">
        <f>LittLittStacked!CG126/LittLittStacked!$DI126*100</f>
        <v>0</v>
      </c>
      <c r="CH126">
        <f>LittLittStacked!CH126/LittLittStacked!$DI126*100</f>
        <v>0</v>
      </c>
      <c r="CI126">
        <f>LittLittStacked!CI126/LittLittStacked!$DI126*100</f>
        <v>0</v>
      </c>
      <c r="CJ126">
        <f>LittLittStacked!CJ126/LittLittStacked!$DI126*100</f>
        <v>0.42106148303051361</v>
      </c>
      <c r="CK126">
        <f>LittLittStacked!CK126/LittLittStacked!$DI126*100</f>
        <v>0</v>
      </c>
      <c r="CL126">
        <f>LittLittStacked!CL126/LittLittStacked!$DI126*100</f>
        <v>0</v>
      </c>
      <c r="CM126">
        <f>LittLittStacked!CM126/LittLittStacked!$DI126*100</f>
        <v>0</v>
      </c>
      <c r="CN126">
        <f>LittLittStacked!CN126/LittLittStacked!$DI126*100</f>
        <v>0</v>
      </c>
      <c r="CO126">
        <f>LittLittStacked!CO126/LittLittStacked!$DI126*100</f>
        <v>0</v>
      </c>
      <c r="CP126">
        <f>LittLittStacked!CP126/LittLittStacked!$DI126*100</f>
        <v>0</v>
      </c>
      <c r="CQ126">
        <f>LittLittStacked!CQ126/LittLittStacked!$DI126*100</f>
        <v>0</v>
      </c>
      <c r="CR126">
        <f>LittLittStacked!CR126/LittLittStacked!$DI126*100</f>
        <v>0</v>
      </c>
      <c r="CS126">
        <f>LittLittStacked!CS126/LittLittStacked!$DI126*100</f>
        <v>0</v>
      </c>
      <c r="CT126">
        <f>LittLittStacked!CT126/LittLittStacked!$DI126*100</f>
        <v>0</v>
      </c>
      <c r="CU126">
        <f>LittLittStacked!CU126/LittLittStacked!$DI126*100</f>
        <v>0</v>
      </c>
      <c r="CV126">
        <f>LittLittStacked!CV126/LittLittStacked!$DI126*100</f>
        <v>0</v>
      </c>
      <c r="CW126">
        <f>LittLittStacked!CW126/LittLittStacked!$DI126*100</f>
        <v>0</v>
      </c>
      <c r="CX126">
        <f>LittLittStacked!CX126/LittLittStacked!$DI126*100</f>
        <v>0</v>
      </c>
      <c r="CY126">
        <f>LittLittStacked!CY126/LittLittStacked!$DI126*100</f>
        <v>0</v>
      </c>
      <c r="CZ126">
        <f>LittLittStacked!CZ126/LittLittStacked!$DI126*100</f>
        <v>7.0176906364577324E-2</v>
      </c>
      <c r="DA126">
        <f>LittLittStacked!DA126/LittLittStacked!$DI126*100</f>
        <v>0</v>
      </c>
      <c r="DB126">
        <f>LittLittStacked!DB126/LittLittStacked!$DI126*100</f>
        <v>0</v>
      </c>
      <c r="DC126">
        <f>LittLittStacked!DC126/LittLittStacked!$DI126*100</f>
        <v>0</v>
      </c>
      <c r="DD126">
        <f>LittLittStacked!DD126/LittLittStacked!$DI126*100</f>
        <v>0</v>
      </c>
      <c r="DE126">
        <f>LittLittStacked!DE126/LittLittStacked!$DI126*100</f>
        <v>0</v>
      </c>
      <c r="DF126">
        <f>LittLittStacked!DF126/LittLittStacked!$DI126*100</f>
        <v>0</v>
      </c>
      <c r="DG126">
        <f>LittLittStacked!DG126/LittLittStacked!$DI126*100</f>
        <v>0</v>
      </c>
      <c r="DH126">
        <f>LittLittStacked!DH126/LittLittStacked!$DI126*100</f>
        <v>0</v>
      </c>
      <c r="DI126">
        <f t="shared" si="7"/>
        <v>100</v>
      </c>
      <c r="DJ126" t="s">
        <v>472</v>
      </c>
      <c r="DK126">
        <f t="shared" si="8"/>
        <v>12.98272991959929</v>
      </c>
      <c r="DL126">
        <f t="shared" si="9"/>
        <v>87.017270080400706</v>
      </c>
      <c r="DM126">
        <f t="shared" si="10"/>
        <v>55.156951093124746</v>
      </c>
    </row>
    <row r="127" spans="1:117" x14ac:dyDescent="0.2">
      <c r="A127">
        <v>14243</v>
      </c>
      <c r="B127">
        <v>12.693000000000001</v>
      </c>
      <c r="C127">
        <f>LittLittStacked!C127/LittLittStacked!$DI127*100</f>
        <v>0</v>
      </c>
      <c r="D127">
        <f>LittLittStacked!D127/LittLittStacked!$DI127*100</f>
        <v>0</v>
      </c>
      <c r="E127">
        <f>LittLittStacked!E127/LittLittStacked!$DI127*100</f>
        <v>0</v>
      </c>
      <c r="F127">
        <f>LittLittStacked!F127/LittLittStacked!$DI127*100</f>
        <v>3.7426155526767362</v>
      </c>
      <c r="G127">
        <f>LittLittStacked!G127/LittLittStacked!$DI127*100</f>
        <v>0.22277471096835327</v>
      </c>
      <c r="H127">
        <f>LittLittStacked!H127/LittLittStacked!$DI127*100</f>
        <v>5.1683722854568028</v>
      </c>
      <c r="I127">
        <f>LittLittStacked!I127/LittLittStacked!$DI127*100</f>
        <v>0</v>
      </c>
      <c r="J127">
        <f>LittLittStacked!J127/LittLittStacked!$DI127*100</f>
        <v>0</v>
      </c>
      <c r="K127">
        <f>LittLittStacked!K127/LittLittStacked!$DI127*100</f>
        <v>0.44554954205682462</v>
      </c>
      <c r="L127">
        <f>LittLittStacked!L127/LittLittStacked!$DI127*100</f>
        <v>8.9109878381335397E-2</v>
      </c>
      <c r="M127">
        <f>LittLittStacked!M127/LittLittStacked!$DI127*100</f>
        <v>0</v>
      </c>
      <c r="N127">
        <f>LittLittStacked!N127/LittLittStacked!$DI127*100</f>
        <v>0</v>
      </c>
      <c r="O127">
        <f>LittLittStacked!O127/LittLittStacked!$DI127*100</f>
        <v>0</v>
      </c>
      <c r="P127">
        <f>LittLittStacked!P127/LittLittStacked!$DI127*100</f>
        <v>0</v>
      </c>
      <c r="Q127">
        <f>LittLittStacked!Q127/LittLittStacked!$DI127*100</f>
        <v>0.13366483258701783</v>
      </c>
      <c r="R127">
        <f>LittLittStacked!R127/LittLittStacked!$DI127*100</f>
        <v>0</v>
      </c>
      <c r="S127">
        <f>LittLittStacked!S127/LittLittStacked!$DI127*100</f>
        <v>0</v>
      </c>
      <c r="T127">
        <f>LittLittStacked!T127/LittLittStacked!$DI127*100</f>
        <v>4.4554954205682458E-2</v>
      </c>
      <c r="U127">
        <f>LittLittStacked!U127/LittLittStacked!$DI127*100</f>
        <v>0</v>
      </c>
      <c r="V127">
        <f>LittLittStacked!V127/LittLittStacked!$DI127*100</f>
        <v>0</v>
      </c>
      <c r="W127">
        <f>LittLittStacked!W127/LittLittStacked!$DI127*100</f>
        <v>0</v>
      </c>
      <c r="X127">
        <f>LittLittStacked!X127/LittLittStacked!$DI127*100</f>
        <v>2.8960711224684741</v>
      </c>
      <c r="Y127">
        <f>LittLittStacked!Y127/LittLittStacked!$DI127*100</f>
        <v>0</v>
      </c>
      <c r="Z127">
        <f>LittLittStacked!Z127/LittLittStacked!$DI127*100</f>
        <v>0</v>
      </c>
      <c r="AA127">
        <f>LittLittStacked!AA127/LittLittStacked!$DI127*100</f>
        <v>0</v>
      </c>
      <c r="AB127">
        <f>LittLittStacked!AB127/LittLittStacked!$DI127*100</f>
        <v>0</v>
      </c>
      <c r="AC127">
        <f>LittLittStacked!AC127/LittLittStacked!$DI127*100</f>
        <v>0</v>
      </c>
      <c r="AD127">
        <f>LittLittStacked!AD127/LittLittStacked!$DI127*100</f>
        <v>0</v>
      </c>
      <c r="AE127">
        <f>LittLittStacked!AE127/LittLittStacked!$DI127*100</f>
        <v>0</v>
      </c>
      <c r="AF127">
        <f>LittLittStacked!AF127/LittLittStacked!$DI127*100</f>
        <v>0</v>
      </c>
      <c r="AG127">
        <f>LittLittStacked!AG127/LittLittStacked!$DI127*100</f>
        <v>0</v>
      </c>
      <c r="AH127">
        <f>LittLittStacked!AH127/LittLittStacked!$DI127*100</f>
        <v>0</v>
      </c>
      <c r="AI127">
        <f>LittLittStacked!AI127/LittLittStacked!$DI127*100</f>
        <v>0.49010449626250702</v>
      </c>
      <c r="AJ127">
        <f>LittLittStacked!AJ127/LittLittStacked!$DI127*100</f>
        <v>11.406065874252347</v>
      </c>
      <c r="AK127">
        <f>LittLittStacked!AK127/LittLittStacked!$DI127*100</f>
        <v>0</v>
      </c>
      <c r="AL127">
        <f>LittLittStacked!AL127/LittLittStacked!$DI127*100</f>
        <v>0.13366483258701783</v>
      </c>
      <c r="AM127">
        <f>LittLittStacked!AM127/LittLittStacked!$DI127*100</f>
        <v>0</v>
      </c>
      <c r="AN127">
        <f>LittLittStacked!AN127/LittLittStacked!$DI127*100</f>
        <v>0</v>
      </c>
      <c r="AO127">
        <f>LittLittStacked!AO127/LittLittStacked!$DI127*100</f>
        <v>0.53465915016789423</v>
      </c>
      <c r="AP127">
        <f>LittLittStacked!AP127/LittLittStacked!$DI127*100</f>
        <v>0</v>
      </c>
      <c r="AQ127">
        <f>LittLittStacked!AQ127/LittLittStacked!$DI127*100</f>
        <v>0</v>
      </c>
      <c r="AR127">
        <f>LittLittStacked!AR127/LittLittStacked!$DI127*100</f>
        <v>0</v>
      </c>
      <c r="AS127">
        <f>LittLittStacked!AS127/LittLittStacked!$DI127*100</f>
        <v>0</v>
      </c>
      <c r="AT127">
        <v>0</v>
      </c>
      <c r="AU127">
        <f>LittLittStacked!AU127/LittLittStacked!$DI127*100</f>
        <v>0</v>
      </c>
      <c r="AV127">
        <f>LittLittStacked!AV127/LittLittStacked!$DI127*100</f>
        <v>0</v>
      </c>
      <c r="AW127">
        <f>LittLittStacked!AW127/LittLittStacked!$DI127*100</f>
        <v>0</v>
      </c>
      <c r="AX127">
        <f>LittLittStacked!AX127/LittLittStacked!$DI127*100</f>
        <v>0</v>
      </c>
      <c r="AY127">
        <f>LittLittStacked!AY127/LittLittStacked!$DI127*100</f>
        <v>0</v>
      </c>
      <c r="AZ127">
        <f>LittLittStacked!AZ127/LittLittStacked!$DI127*100</f>
        <v>0</v>
      </c>
      <c r="BA127">
        <f>LittLittStacked!BA127/LittLittStacked!$DI127*100</f>
        <v>69.069067907547222</v>
      </c>
      <c r="BB127">
        <f>LittLittStacked!BB127/LittLittStacked!$DI127*100</f>
        <v>0</v>
      </c>
      <c r="BC127">
        <f>LittLittStacked!BC127/LittLittStacked!$DI127*100</f>
        <v>0.31188467943977716</v>
      </c>
      <c r="BD127">
        <f>LittLittStacked!BD127/LittLittStacked!$DI127*100</f>
        <v>0</v>
      </c>
      <c r="BE127">
        <f>LittLittStacked!BE127/LittLittStacked!$DI127*100</f>
        <v>8.9109878381335397E-2</v>
      </c>
      <c r="BF127">
        <f>LittLittStacked!BF127/LittLittStacked!$DI127*100</f>
        <v>0</v>
      </c>
      <c r="BG127">
        <f>LittLittStacked!BG127/LittLittStacked!$DI127*100</f>
        <v>4.4554954205682458E-2</v>
      </c>
      <c r="BH127">
        <f>LittLittStacked!BH127/LittLittStacked!$DI127*100</f>
        <v>0</v>
      </c>
      <c r="BI127">
        <f>LittLittStacked!BI127/LittLittStacked!$DI127*100</f>
        <v>0.60060059050041059</v>
      </c>
      <c r="BJ127">
        <f>LittLittStacked!BJ127/LittLittStacked!$DI127*100</f>
        <v>8.9109878381335397E-2</v>
      </c>
      <c r="BK127">
        <f>LittLittStacked!BK127/LittLittStacked!$DI127*100</f>
        <v>0</v>
      </c>
      <c r="BL127">
        <f>LittLittStacked!BL127/LittLittStacked!$DI127*100</f>
        <v>0</v>
      </c>
      <c r="BM127">
        <f>LittLittStacked!BM127/LittLittStacked!$DI127*100</f>
        <v>0.17821975676267079</v>
      </c>
      <c r="BN127">
        <f>LittLittStacked!BN127/LittLittStacked!$DI127*100</f>
        <v>0</v>
      </c>
      <c r="BO127">
        <f>LittLittStacked!BO127/LittLittStacked!$DI127*100</f>
        <v>0</v>
      </c>
      <c r="BP127">
        <f>LittLittStacked!BP127/LittLittStacked!$DI127*100</f>
        <v>0</v>
      </c>
      <c r="BQ127">
        <f>LittLittStacked!BQ127/LittLittStacked!$DI127*100</f>
        <v>8.9109878381335397E-2</v>
      </c>
      <c r="BR127">
        <f>LittLittStacked!BR127/LittLittStacked!$DI127*100</f>
        <v>0.35643963364545966</v>
      </c>
      <c r="BS127">
        <f>LittLittStacked!BS127/LittLittStacked!$DI127*100</f>
        <v>2.1831921554778502</v>
      </c>
      <c r="BT127">
        <f>LittLittStacked!BT127/LittLittStacked!$DI127*100</f>
        <v>0</v>
      </c>
      <c r="BU127">
        <f>LittLittStacked!BU127/LittLittStacked!$DI127*100</f>
        <v>0</v>
      </c>
      <c r="BV127">
        <f>LittLittStacked!BV127/LittLittStacked!$DI127*100</f>
        <v>0</v>
      </c>
      <c r="BW127">
        <f>LittLittStacked!BW127/LittLittStacked!$DI127*100</f>
        <v>0</v>
      </c>
      <c r="BX127">
        <f>LittLittStacked!BX127/LittLittStacked!$DI127*100</f>
        <v>0</v>
      </c>
      <c r="BY127">
        <f>LittLittStacked!BY127/LittLittStacked!$DI127*100</f>
        <v>0</v>
      </c>
      <c r="BZ127">
        <f>LittLittStacked!BZ127/LittLittStacked!$DI127*100</f>
        <v>0</v>
      </c>
      <c r="CA127">
        <f>LittLittStacked!CA127/LittLittStacked!$DI127*100</f>
        <v>0</v>
      </c>
      <c r="CB127">
        <f>LittLittStacked!CB127/LittLittStacked!$DI127*100</f>
        <v>0</v>
      </c>
      <c r="CC127">
        <f>LittLittStacked!CC127/LittLittStacked!$DI127*100</f>
        <v>0</v>
      </c>
      <c r="CD127">
        <f>LittLittStacked!CD127/LittLittStacked!$DI127*100</f>
        <v>0.89109878381335383</v>
      </c>
      <c r="CE127">
        <f>LittLittStacked!CE127/LittLittStacked!$DI127*100</f>
        <v>0</v>
      </c>
      <c r="CF127">
        <f>LittLittStacked!CF127/LittLittStacked!$DI127*100</f>
        <v>0</v>
      </c>
      <c r="CG127">
        <f>LittLittStacked!CG127/LittLittStacked!$DI127*100</f>
        <v>0</v>
      </c>
      <c r="CH127">
        <f>LittLittStacked!CH127/LittLittStacked!$DI127*100</f>
        <v>0</v>
      </c>
      <c r="CI127">
        <f>LittLittStacked!CI127/LittLittStacked!$DI127*100</f>
        <v>4.4554954205682458E-2</v>
      </c>
      <c r="CJ127">
        <f>LittLittStacked!CJ127/LittLittStacked!$DI127*100</f>
        <v>0.26732963514400621</v>
      </c>
      <c r="CK127">
        <f>LittLittStacked!CK127/LittLittStacked!$DI127*100</f>
        <v>0</v>
      </c>
      <c r="CL127">
        <f>LittLittStacked!CL127/LittLittStacked!$DI127*100</f>
        <v>0</v>
      </c>
      <c r="CM127">
        <f>LittLittStacked!CM127/LittLittStacked!$DI127*100</f>
        <v>0</v>
      </c>
      <c r="CN127">
        <f>LittLittStacked!CN127/LittLittStacked!$DI127*100</f>
        <v>0</v>
      </c>
      <c r="CO127">
        <f>LittLittStacked!CO127/LittLittStacked!$DI127*100</f>
        <v>0</v>
      </c>
      <c r="CP127">
        <f>LittLittStacked!CP127/LittLittStacked!$DI127*100</f>
        <v>0</v>
      </c>
      <c r="CQ127">
        <f>LittLittStacked!CQ127/LittLittStacked!$DI127*100</f>
        <v>0</v>
      </c>
      <c r="CR127">
        <f>LittLittStacked!CR127/LittLittStacked!$DI127*100</f>
        <v>0.3003002952502053</v>
      </c>
      <c r="CS127">
        <f>LittLittStacked!CS127/LittLittStacked!$DI127*100</f>
        <v>0</v>
      </c>
      <c r="CT127">
        <f>LittLittStacked!CT127/LittLittStacked!$DI127*100</f>
        <v>0</v>
      </c>
      <c r="CU127">
        <f>LittLittStacked!CU127/LittLittStacked!$DI127*100</f>
        <v>0</v>
      </c>
      <c r="CV127">
        <f>LittLittStacked!CV127/LittLittStacked!$DI127*100</f>
        <v>0</v>
      </c>
      <c r="CW127">
        <f>LittLittStacked!CW127/LittLittStacked!$DI127*100</f>
        <v>0</v>
      </c>
      <c r="CX127">
        <f>LittLittStacked!CX127/LittLittStacked!$DI127*100</f>
        <v>0</v>
      </c>
      <c r="CY127">
        <f>LittLittStacked!CY127/LittLittStacked!$DI127*100</f>
        <v>0</v>
      </c>
      <c r="CZ127">
        <f>LittLittStacked!CZ127/LittLittStacked!$DI127*100</f>
        <v>0.13366483258701783</v>
      </c>
      <c r="DA127">
        <f>LittLittStacked!DA127/LittLittStacked!$DI127*100</f>
        <v>0</v>
      </c>
      <c r="DB127">
        <f>LittLittStacked!DB127/LittLittStacked!$DI127*100</f>
        <v>0</v>
      </c>
      <c r="DC127">
        <f>LittLittStacked!DC127/LittLittStacked!$DI127*100</f>
        <v>4.4554954205682458E-2</v>
      </c>
      <c r="DD127">
        <f>LittLittStacked!DD127/LittLittStacked!$DI127*100</f>
        <v>0</v>
      </c>
      <c r="DE127">
        <f>LittLittStacked!DE127/LittLittStacked!$DI127*100</f>
        <v>0</v>
      </c>
      <c r="DF127">
        <f>LittLittStacked!DF127/LittLittStacked!$DI127*100</f>
        <v>0</v>
      </c>
      <c r="DG127">
        <f>LittLittStacked!DG127/LittLittStacked!$DI127*100</f>
        <v>0</v>
      </c>
      <c r="DH127">
        <f>LittLittStacked!DH127/LittLittStacked!$DI127*100</f>
        <v>0</v>
      </c>
      <c r="DI127">
        <f t="shared" si="7"/>
        <v>100.00000000000001</v>
      </c>
      <c r="DJ127" t="s">
        <v>472</v>
      </c>
      <c r="DK127">
        <f t="shared" si="8"/>
        <v>8.4654379357163609</v>
      </c>
      <c r="DL127">
        <f t="shared" si="9"/>
        <v>91.534562064283634</v>
      </c>
      <c r="DM127">
        <f t="shared" si="10"/>
        <v>69.969968793297838</v>
      </c>
    </row>
    <row r="128" spans="1:117" x14ac:dyDescent="0.2">
      <c r="A128">
        <v>14261</v>
      </c>
      <c r="B128">
        <v>12.709999999999999</v>
      </c>
      <c r="C128">
        <f>LittLittStacked!C128/LittLittStacked!$DI128*100</f>
        <v>0</v>
      </c>
      <c r="D128">
        <f>LittLittStacked!D128/LittLittStacked!$DI128*100</f>
        <v>0</v>
      </c>
      <c r="E128">
        <f>LittLittStacked!E128/LittLittStacked!$DI128*100</f>
        <v>5.3381747729129729E-2</v>
      </c>
      <c r="F128">
        <f>LittLittStacked!F128/LittLittStacked!$DI128*100</f>
        <v>4.2705384197289931</v>
      </c>
      <c r="G128">
        <f>LittLittStacked!G128/LittLittStacked!$DI128*100</f>
        <v>0.32029038147967454</v>
      </c>
      <c r="H128">
        <f>LittLittStacked!H128/LittLittStacked!$DI128*100</f>
        <v>6.6727167178894859</v>
      </c>
      <c r="I128">
        <f>LittLittStacked!I128/LittLittStacked!$DI128*100</f>
        <v>0</v>
      </c>
      <c r="J128">
        <f>LittLittStacked!J128/LittLittStacked!$DI128*100</f>
        <v>0</v>
      </c>
      <c r="K128">
        <f>LittLittStacked!K128/LittLittStacked!$DI128*100</f>
        <v>0.48043565963209839</v>
      </c>
      <c r="L128">
        <f>LittLittStacked!L128/LittLittStacked!$DI128*100</f>
        <v>5.3381747729129729E-2</v>
      </c>
      <c r="M128">
        <f>LittLittStacked!M128/LittLittStacked!$DI128*100</f>
        <v>0</v>
      </c>
      <c r="N128">
        <f>LittLittStacked!N128/LittLittStacked!$DI128*100</f>
        <v>0</v>
      </c>
      <c r="O128">
        <f>LittLittStacked!O128/LittLittStacked!$DI128*100</f>
        <v>0</v>
      </c>
      <c r="P128">
        <f>LittLittStacked!P128/LittLittStacked!$DI128*100</f>
        <v>0</v>
      </c>
      <c r="Q128">
        <f>LittLittStacked!Q128/LittLittStacked!$DI128*100</f>
        <v>0.16014520822235459</v>
      </c>
      <c r="R128">
        <f>LittLittStacked!R128/LittLittStacked!$DI128*100</f>
        <v>0</v>
      </c>
      <c r="S128">
        <f>LittLittStacked!S128/LittLittStacked!$DI128*100</f>
        <v>0</v>
      </c>
      <c r="T128">
        <f>LittLittStacked!T128/LittLittStacked!$DI128*100</f>
        <v>5.3381747729129729E-2</v>
      </c>
      <c r="U128">
        <f>LittLittStacked!U128/LittLittStacked!$DI128*100</f>
        <v>0</v>
      </c>
      <c r="V128">
        <f>LittLittStacked!V128/LittLittStacked!$DI128*100</f>
        <v>0</v>
      </c>
      <c r="W128">
        <f>LittLittStacked!W128/LittLittStacked!$DI128*100</f>
        <v>5.3381747729129729E-2</v>
      </c>
      <c r="X128">
        <f>LittLittStacked!X128/LittLittStacked!$DI128*100</f>
        <v>3.5765768880614841</v>
      </c>
      <c r="Y128">
        <f>LittLittStacked!Y128/LittLittStacked!$DI128*100</f>
        <v>0</v>
      </c>
      <c r="Z128">
        <f>LittLittStacked!Z128/LittLittStacked!$DI128*100</f>
        <v>0</v>
      </c>
      <c r="AA128">
        <f>LittLittStacked!AA128/LittLittStacked!$DI128*100</f>
        <v>0</v>
      </c>
      <c r="AB128">
        <f>LittLittStacked!AB128/LittLittStacked!$DI128*100</f>
        <v>0</v>
      </c>
      <c r="AC128">
        <f>LittLittStacked!AC128/LittLittStacked!$DI128*100</f>
        <v>0</v>
      </c>
      <c r="AD128">
        <f>LittLittStacked!AD128/LittLittStacked!$DI128*100</f>
        <v>0</v>
      </c>
      <c r="AE128">
        <f>LittLittStacked!AE128/LittLittStacked!$DI128*100</f>
        <v>0</v>
      </c>
      <c r="AF128">
        <f>LittLittStacked!AF128/LittLittStacked!$DI128*100</f>
        <v>0</v>
      </c>
      <c r="AG128">
        <f>LittLittStacked!AG128/LittLittStacked!$DI128*100</f>
        <v>0</v>
      </c>
      <c r="AH128">
        <f>LittLittStacked!AH128/LittLittStacked!$DI128*100</f>
        <v>0</v>
      </c>
      <c r="AI128">
        <f>LittLittStacked!AI128/LittLittStacked!$DI128*100</f>
        <v>0.85410768394579872</v>
      </c>
      <c r="AJ128">
        <f>LittLittStacked!AJ128/LittLittStacked!$DI128*100</f>
        <v>10.676346049322484</v>
      </c>
      <c r="AK128">
        <f>LittLittStacked!AK128/LittLittStacked!$DI128*100</f>
        <v>0</v>
      </c>
      <c r="AL128">
        <f>LittLittStacked!AL128/LittLittStacked!$DI128*100</f>
        <v>0.21352692098644968</v>
      </c>
      <c r="AM128">
        <f>LittLittStacked!AM128/LittLittStacked!$DI128*100</f>
        <v>0</v>
      </c>
      <c r="AN128">
        <f>LittLittStacked!AN128/LittLittStacked!$DI128*100</f>
        <v>0</v>
      </c>
      <c r="AO128">
        <f>LittLittStacked!AO128/LittLittStacked!$DI128*100</f>
        <v>1.7615971855507964</v>
      </c>
      <c r="AP128">
        <f>LittLittStacked!AP128/LittLittStacked!$DI128*100</f>
        <v>0</v>
      </c>
      <c r="AQ128">
        <f>LittLittStacked!AQ128/LittLittStacked!$DI128*100</f>
        <v>0</v>
      </c>
      <c r="AR128">
        <f>LittLittStacked!AR128/LittLittStacked!$DI128*100</f>
        <v>0</v>
      </c>
      <c r="AS128">
        <f>LittLittStacked!AS128/LittLittStacked!$DI128*100</f>
        <v>0</v>
      </c>
      <c r="AT128">
        <v>0</v>
      </c>
      <c r="AU128">
        <f>LittLittStacked!AU128/LittLittStacked!$DI128*100</f>
        <v>0</v>
      </c>
      <c r="AV128">
        <f>LittLittStacked!AV128/LittLittStacked!$DI128*100</f>
        <v>0</v>
      </c>
      <c r="AW128">
        <f>LittLittStacked!AW128/LittLittStacked!$DI128*100</f>
        <v>0</v>
      </c>
      <c r="AX128">
        <f>LittLittStacked!AX128/LittLittStacked!$DI128*100</f>
        <v>0</v>
      </c>
      <c r="AY128">
        <f>LittLittStacked!AY128/LittLittStacked!$DI128*100</f>
        <v>0</v>
      </c>
      <c r="AZ128">
        <f>LittLittStacked!AZ128/LittLittStacked!$DI128*100</f>
        <v>0</v>
      </c>
      <c r="BA128">
        <f>LittLittStacked!BA128/LittLittStacked!$DI128*100</f>
        <v>65.034964398259078</v>
      </c>
      <c r="BB128">
        <f>LittLittStacked!BB128/LittLittStacked!$DI128*100</f>
        <v>0</v>
      </c>
      <c r="BC128">
        <f>LittLittStacked!BC128/LittLittStacked!$DI128*100</f>
        <v>0.26690866871557944</v>
      </c>
      <c r="BD128">
        <f>LittLittStacked!BD128/LittLittStacked!$DI128*100</f>
        <v>0</v>
      </c>
      <c r="BE128">
        <f>LittLittStacked!BE128/LittLittStacked!$DI128*100</f>
        <v>0.10676346049322484</v>
      </c>
      <c r="BF128">
        <f>LittLittStacked!BF128/LittLittStacked!$DI128*100</f>
        <v>0</v>
      </c>
      <c r="BG128">
        <f>LittLittStacked!BG128/LittLittStacked!$DI128*100</f>
        <v>0</v>
      </c>
      <c r="BH128">
        <f>LittLittStacked!BH128/LittLittStacked!$DI128*100</f>
        <v>0</v>
      </c>
      <c r="BI128">
        <f>LittLittStacked!BI128/LittLittStacked!$DI128*100</f>
        <v>0</v>
      </c>
      <c r="BJ128">
        <f>LittLittStacked!BJ128/LittLittStacked!$DI128*100</f>
        <v>5.3381747729129729E-2</v>
      </c>
      <c r="BK128">
        <f>LittLittStacked!BK128/LittLittStacked!$DI128*100</f>
        <v>0</v>
      </c>
      <c r="BL128">
        <f>LittLittStacked!BL128/LittLittStacked!$DI128*100</f>
        <v>0</v>
      </c>
      <c r="BM128">
        <f>LittLittStacked!BM128/LittLittStacked!$DI128*100</f>
        <v>0.21352692098644968</v>
      </c>
      <c r="BN128">
        <f>LittLittStacked!BN128/LittLittStacked!$DI128*100</f>
        <v>0</v>
      </c>
      <c r="BO128">
        <f>LittLittStacked!BO128/LittLittStacked!$DI128*100</f>
        <v>0</v>
      </c>
      <c r="BP128">
        <f>LittLittStacked!BP128/LittLittStacked!$DI128*100</f>
        <v>0</v>
      </c>
      <c r="BQ128">
        <f>LittLittStacked!BQ128/LittLittStacked!$DI128*100</f>
        <v>0</v>
      </c>
      <c r="BR128">
        <f>LittLittStacked!BR128/LittLittStacked!$DI128*100</f>
        <v>0.16014520822235459</v>
      </c>
      <c r="BS128">
        <f>LittLittStacked!BS128/LittLittStacked!$DI128*100</f>
        <v>2.8292317904830444</v>
      </c>
      <c r="BT128">
        <f>LittLittStacked!BT128/LittLittStacked!$DI128*100</f>
        <v>0</v>
      </c>
      <c r="BU128">
        <f>LittLittStacked!BU128/LittLittStacked!$DI128*100</f>
        <v>0</v>
      </c>
      <c r="BV128">
        <f>LittLittStacked!BV128/LittLittStacked!$DI128*100</f>
        <v>0</v>
      </c>
      <c r="BW128">
        <f>LittLittStacked!BW128/LittLittStacked!$DI128*100</f>
        <v>0</v>
      </c>
      <c r="BX128">
        <f>LittLittStacked!BX128/LittLittStacked!$DI128*100</f>
        <v>0</v>
      </c>
      <c r="BY128">
        <f>LittLittStacked!BY128/LittLittStacked!$DI128*100</f>
        <v>0</v>
      </c>
      <c r="BZ128">
        <f>LittLittStacked!BZ128/LittLittStacked!$DI128*100</f>
        <v>0</v>
      </c>
      <c r="CA128">
        <f>LittLittStacked!CA128/LittLittStacked!$DI128*100</f>
        <v>0</v>
      </c>
      <c r="CB128">
        <f>LittLittStacked!CB128/LittLittStacked!$DI128*100</f>
        <v>0</v>
      </c>
      <c r="CC128">
        <f>LittLittStacked!CC128/LittLittStacked!$DI128*100</f>
        <v>0</v>
      </c>
      <c r="CD128">
        <f>LittLittStacked!CD128/LittLittStacked!$DI128*100</f>
        <v>1.4413069788962949</v>
      </c>
      <c r="CE128">
        <f>LittLittStacked!CE128/LittLittStacked!$DI128*100</f>
        <v>0</v>
      </c>
      <c r="CF128">
        <f>LittLittStacked!CF128/LittLittStacked!$DI128*100</f>
        <v>0</v>
      </c>
      <c r="CG128">
        <f>LittLittStacked!CG128/LittLittStacked!$DI128*100</f>
        <v>0</v>
      </c>
      <c r="CH128">
        <f>LittLittStacked!CH128/LittLittStacked!$DI128*100</f>
        <v>0</v>
      </c>
      <c r="CI128">
        <f>LittLittStacked!CI128/LittLittStacked!$DI128*100</f>
        <v>0</v>
      </c>
      <c r="CJ128">
        <f>LittLittStacked!CJ128/LittLittStacked!$DI128*100</f>
        <v>0.53381747729129736</v>
      </c>
      <c r="CK128">
        <f>LittLittStacked!CK128/LittLittStacked!$DI128*100</f>
        <v>0</v>
      </c>
      <c r="CL128">
        <f>LittLittStacked!CL128/LittLittStacked!$DI128*100</f>
        <v>0</v>
      </c>
      <c r="CM128">
        <f>LittLittStacked!CM128/LittLittStacked!$DI128*100</f>
        <v>0</v>
      </c>
      <c r="CN128">
        <f>LittLittStacked!CN128/LittLittStacked!$DI128*100</f>
        <v>0</v>
      </c>
      <c r="CO128">
        <f>LittLittStacked!CO128/LittLittStacked!$DI128*100</f>
        <v>0</v>
      </c>
      <c r="CP128">
        <f>LittLittStacked!CP128/LittLittStacked!$DI128*100</f>
        <v>0</v>
      </c>
      <c r="CQ128">
        <f>LittLittStacked!CQ128/LittLittStacked!$DI128*100</f>
        <v>0</v>
      </c>
      <c r="CR128">
        <f>LittLittStacked!CR128/LittLittStacked!$DI128*100</f>
        <v>0</v>
      </c>
      <c r="CS128">
        <f>LittLittStacked!CS128/LittLittStacked!$DI128*100</f>
        <v>0</v>
      </c>
      <c r="CT128">
        <f>LittLittStacked!CT128/LittLittStacked!$DI128*100</f>
        <v>0</v>
      </c>
      <c r="CU128">
        <f>LittLittStacked!CU128/LittLittStacked!$DI128*100</f>
        <v>5.3381747729129729E-2</v>
      </c>
      <c r="CV128">
        <f>LittLittStacked!CV128/LittLittStacked!$DI128*100</f>
        <v>0</v>
      </c>
      <c r="CW128">
        <f>LittLittStacked!CW128/LittLittStacked!$DI128*100</f>
        <v>0</v>
      </c>
      <c r="CX128">
        <f>LittLittStacked!CX128/LittLittStacked!$DI128*100</f>
        <v>0</v>
      </c>
      <c r="CY128">
        <f>LittLittStacked!CY128/LittLittStacked!$DI128*100</f>
        <v>0</v>
      </c>
      <c r="CZ128">
        <f>LittLittStacked!CZ128/LittLittStacked!$DI128*100</f>
        <v>5.3381747729129729E-2</v>
      </c>
      <c r="DA128">
        <f>LittLittStacked!DA128/LittLittStacked!$DI128*100</f>
        <v>5.3381747729129729E-2</v>
      </c>
      <c r="DB128">
        <f>LittLittStacked!DB128/LittLittStacked!$DI128*100</f>
        <v>0</v>
      </c>
      <c r="DC128">
        <f>LittLittStacked!DC128/LittLittStacked!$DI128*100</f>
        <v>0</v>
      </c>
      <c r="DD128">
        <f>LittLittStacked!DD128/LittLittStacked!$DI128*100</f>
        <v>0</v>
      </c>
      <c r="DE128">
        <f>LittLittStacked!DE128/LittLittStacked!$DI128*100</f>
        <v>0</v>
      </c>
      <c r="DF128">
        <f>LittLittStacked!DF128/LittLittStacked!$DI128*100</f>
        <v>0</v>
      </c>
      <c r="DG128">
        <f>LittLittStacked!DG128/LittLittStacked!$DI128*100</f>
        <v>0</v>
      </c>
      <c r="DH128">
        <f>LittLittStacked!DH128/LittLittStacked!$DI128*100</f>
        <v>0</v>
      </c>
      <c r="DI128">
        <f t="shared" si="7"/>
        <v>100</v>
      </c>
      <c r="DJ128" t="s">
        <v>472</v>
      </c>
      <c r="DK128">
        <f t="shared" si="8"/>
        <v>11.690599605826296</v>
      </c>
      <c r="DL128">
        <f t="shared" si="9"/>
        <v>88.309400394173707</v>
      </c>
      <c r="DM128">
        <f t="shared" si="10"/>
        <v>65.034964398259078</v>
      </c>
    </row>
    <row r="129" spans="1:117" x14ac:dyDescent="0.2">
      <c r="A129">
        <v>14281</v>
      </c>
      <c r="B129">
        <v>12.728</v>
      </c>
      <c r="C129">
        <f>LittLittStacked!C129/LittLittStacked!$DI129*100</f>
        <v>0</v>
      </c>
      <c r="D129">
        <f>LittLittStacked!D129/LittLittStacked!$DI129*100</f>
        <v>0</v>
      </c>
      <c r="E129">
        <f>LittLittStacked!E129/LittLittStacked!$DI129*100</f>
        <v>0</v>
      </c>
      <c r="F129">
        <f>LittLittStacked!F129/LittLittStacked!$DI129*100</f>
        <v>2.7307678334576257</v>
      </c>
      <c r="G129">
        <f>LittLittStacked!G129/LittLittStacked!$DI129*100</f>
        <v>0.13826668247421756</v>
      </c>
      <c r="H129">
        <f>LittLittStacked!H129/LittLittStacked!$DI129*100</f>
        <v>2.6616326299756352</v>
      </c>
      <c r="I129">
        <f>LittLittStacked!I129/LittLittStacked!$DI129*100</f>
        <v>0</v>
      </c>
      <c r="J129">
        <f>LittLittStacked!J129/LittLittStacked!$DI129*100</f>
        <v>0</v>
      </c>
      <c r="K129">
        <f>LittLittStacked!K129/LittLittStacked!$DI129*100</f>
        <v>3.4566683373656315E-2</v>
      </c>
      <c r="L129">
        <f>LittLittStacked!L129/LittLittStacked!$DI129*100</f>
        <v>0</v>
      </c>
      <c r="M129">
        <f>LittLittStacked!M129/LittLittStacked!$DI129*100</f>
        <v>0</v>
      </c>
      <c r="N129">
        <f>LittLittStacked!N129/LittLittStacked!$DI129*100</f>
        <v>0</v>
      </c>
      <c r="O129">
        <f>LittLittStacked!O129/LittLittStacked!$DI129*100</f>
        <v>0</v>
      </c>
      <c r="P129">
        <f>LittLittStacked!P129/LittLittStacked!$DI129*100</f>
        <v>0</v>
      </c>
      <c r="Q129">
        <f>LittLittStacked!Q129/LittLittStacked!$DI129*100</f>
        <v>0</v>
      </c>
      <c r="R129">
        <f>LittLittStacked!R129/LittLittStacked!$DI129*100</f>
        <v>0</v>
      </c>
      <c r="S129">
        <f>LittLittStacked!S129/LittLittStacked!$DI129*100</f>
        <v>3.4566683373656315E-2</v>
      </c>
      <c r="T129">
        <f>LittLittStacked!T129/LittLittStacked!$DI129*100</f>
        <v>0</v>
      </c>
      <c r="U129">
        <f>LittLittStacked!U129/LittLittStacked!$DI129*100</f>
        <v>0</v>
      </c>
      <c r="V129">
        <f>LittLittStacked!V129/LittLittStacked!$DI129*100</f>
        <v>6.9133341237108778E-2</v>
      </c>
      <c r="W129">
        <f>LittLittStacked!W129/LittLittStacked!$DI129*100</f>
        <v>0</v>
      </c>
      <c r="X129">
        <f>LittLittStacked!X129/LittLittStacked!$DI129*100</f>
        <v>4.3208341461968471</v>
      </c>
      <c r="Y129">
        <f>LittLittStacked!Y129/LittLittStacked!$DI129*100</f>
        <v>0</v>
      </c>
      <c r="Z129">
        <f>LittLittStacked!Z129/LittLittStacked!$DI129*100</f>
        <v>0</v>
      </c>
      <c r="AA129">
        <f>LittLittStacked!AA129/LittLittStacked!$DI129*100</f>
        <v>0</v>
      </c>
      <c r="AB129">
        <f>LittLittStacked!AB129/LittLittStacked!$DI129*100</f>
        <v>0</v>
      </c>
      <c r="AC129">
        <f>LittLittStacked!AC129/LittLittStacked!$DI129*100</f>
        <v>0</v>
      </c>
      <c r="AD129">
        <f>LittLittStacked!AD129/LittLittStacked!$DI129*100</f>
        <v>0.25510203860370678</v>
      </c>
      <c r="AE129">
        <f>LittLittStacked!AE129/LittLittStacked!$DI129*100</f>
        <v>0</v>
      </c>
      <c r="AF129">
        <f>LittLittStacked!AF129/LittLittStacked!$DI129*100</f>
        <v>3.4566683373656315E-2</v>
      </c>
      <c r="AG129">
        <f>LittLittStacked!AG129/LittLittStacked!$DI129*100</f>
        <v>0</v>
      </c>
      <c r="AH129">
        <f>LittLittStacked!AH129/LittLittStacked!$DI129*100</f>
        <v>0</v>
      </c>
      <c r="AI129">
        <f>LittLittStacked!AI129/LittLittStacked!$DI129*100</f>
        <v>0.58763341327052654</v>
      </c>
      <c r="AJ129">
        <f>LittLittStacked!AJ129/LittLittStacked!$DI129*100</f>
        <v>10.37000246107651</v>
      </c>
      <c r="AK129">
        <f>LittLittStacked!AK129/LittLittStacked!$DI129*100</f>
        <v>0</v>
      </c>
      <c r="AL129">
        <f>LittLittStacked!AL129/LittLittStacked!$DI129*100</f>
        <v>0.31109999730168364</v>
      </c>
      <c r="AM129">
        <f>LittLittStacked!AM129/LittLittStacked!$DI129*100</f>
        <v>0</v>
      </c>
      <c r="AN129">
        <f>LittLittStacked!AN129/LittLittStacked!$DI129*100</f>
        <v>0</v>
      </c>
      <c r="AO129">
        <f>LittLittStacked!AO129/LittLittStacked!$DI129*100</f>
        <v>0.55306683193768569</v>
      </c>
      <c r="AP129">
        <f>LittLittStacked!AP129/LittLittStacked!$DI129*100</f>
        <v>0</v>
      </c>
      <c r="AQ129">
        <f>LittLittStacked!AQ129/LittLittStacked!$DI129*100</f>
        <v>0</v>
      </c>
      <c r="AR129">
        <f>LittLittStacked!AR129/LittLittStacked!$DI129*100</f>
        <v>0</v>
      </c>
      <c r="AS129">
        <f>LittLittStacked!AS129/LittLittStacked!$DI129*100</f>
        <v>0</v>
      </c>
      <c r="AT129">
        <v>0</v>
      </c>
      <c r="AU129">
        <f>LittLittStacked!AU129/LittLittStacked!$DI129*100</f>
        <v>0</v>
      </c>
      <c r="AV129">
        <f>LittLittStacked!AV129/LittLittStacked!$DI129*100</f>
        <v>3.4566683373656315E-2</v>
      </c>
      <c r="AW129">
        <f>LittLittStacked!AW129/LittLittStacked!$DI129*100</f>
        <v>0</v>
      </c>
      <c r="AX129">
        <f>LittLittStacked!AX129/LittLittStacked!$DI129*100</f>
        <v>0</v>
      </c>
      <c r="AY129">
        <f>LittLittStacked!AY129/LittLittStacked!$DI129*100</f>
        <v>0.25510203860370678</v>
      </c>
      <c r="AZ129">
        <f>LittLittStacked!AZ129/LittLittStacked!$DI129*100</f>
        <v>0</v>
      </c>
      <c r="BA129">
        <f>LittLittStacked!BA129/LittLittStacked!$DI129*100</f>
        <v>73.214285079263846</v>
      </c>
      <c r="BB129">
        <f>LittLittStacked!BB129/LittLittStacked!$DI129*100</f>
        <v>0</v>
      </c>
      <c r="BC129">
        <f>LittLittStacked!BC129/LittLittStacked!$DI129*100</f>
        <v>0.13826668247421756</v>
      </c>
      <c r="BD129">
        <f>LittLittStacked!BD129/LittLittStacked!$DI129*100</f>
        <v>0</v>
      </c>
      <c r="BE129">
        <f>LittLittStacked!BE129/LittLittStacked!$DI129*100</f>
        <v>0.24196670708498264</v>
      </c>
      <c r="BF129">
        <f>LittLittStacked!BF129/LittLittStacked!$DI129*100</f>
        <v>0</v>
      </c>
      <c r="BG129">
        <f>LittLittStacked!BG129/LittLittStacked!$DI129*100</f>
        <v>0</v>
      </c>
      <c r="BH129">
        <f>LittLittStacked!BH129/LittLittStacked!$DI129*100</f>
        <v>0</v>
      </c>
      <c r="BI129">
        <f>LittLittStacked!BI129/LittLittStacked!$DI129*100</f>
        <v>0.51020407720741356</v>
      </c>
      <c r="BJ129">
        <f>LittLittStacked!BJ129/LittLittStacked!$DI129*100</f>
        <v>6.9133341237108778E-2</v>
      </c>
      <c r="BK129">
        <f>LittLittStacked!BK129/LittLittStacked!$DI129*100</f>
        <v>0</v>
      </c>
      <c r="BL129">
        <f>LittLittStacked!BL129/LittLittStacked!$DI129*100</f>
        <v>0</v>
      </c>
      <c r="BM129">
        <f>LittLittStacked!BM129/LittLittStacked!$DI129*100</f>
        <v>0.24196670708498264</v>
      </c>
      <c r="BN129">
        <f>LittLittStacked!BN129/LittLittStacked!$DI129*100</f>
        <v>0</v>
      </c>
      <c r="BO129">
        <f>LittLittStacked!BO129/LittLittStacked!$DI129*100</f>
        <v>0</v>
      </c>
      <c r="BP129">
        <f>LittLittStacked!BP129/LittLittStacked!$DI129*100</f>
        <v>0</v>
      </c>
      <c r="BQ129">
        <f>LittLittStacked!BQ129/LittLittStacked!$DI129*100</f>
        <v>3.4566683373656315E-2</v>
      </c>
      <c r="BR129">
        <f>LittLittStacked!BR129/LittLittStacked!$DI129*100</f>
        <v>0.44936683283712436</v>
      </c>
      <c r="BS129">
        <f>LittLittStacked!BS129/LittLittStacked!$DI129*100</f>
        <v>1.5555002416104569</v>
      </c>
      <c r="BT129">
        <f>LittLittStacked!BT129/LittLittStacked!$DI129*100</f>
        <v>0</v>
      </c>
      <c r="BU129">
        <f>LittLittStacked!BU129/LittLittStacked!$DI129*100</f>
        <v>0</v>
      </c>
      <c r="BV129">
        <f>LittLittStacked!BV129/LittLittStacked!$DI129*100</f>
        <v>0</v>
      </c>
      <c r="BW129">
        <f>LittLittStacked!BW129/LittLittStacked!$DI129*100</f>
        <v>0</v>
      </c>
      <c r="BX129">
        <f>LittLittStacked!BX129/LittLittStacked!$DI129*100</f>
        <v>0</v>
      </c>
      <c r="BY129">
        <f>LittLittStacked!BY129/LittLittStacked!$DI129*100</f>
        <v>0</v>
      </c>
      <c r="BZ129">
        <f>LittLittStacked!BZ129/LittLittStacked!$DI129*100</f>
        <v>0.25510203860370678</v>
      </c>
      <c r="CA129">
        <f>LittLittStacked!CA129/LittLittStacked!$DI129*100</f>
        <v>3.4566683373656315E-2</v>
      </c>
      <c r="CB129">
        <f>LittLittStacked!CB129/LittLittStacked!$DI129*100</f>
        <v>0</v>
      </c>
      <c r="CC129">
        <f>LittLittStacked!CC129/LittLittStacked!$DI129*100</f>
        <v>0</v>
      </c>
      <c r="CD129">
        <f>LittLittStacked!CD129/LittLittStacked!$DI129*100</f>
        <v>0.69133341237108781</v>
      </c>
      <c r="CE129">
        <f>LittLittStacked!CE129/LittLittStacked!$DI129*100</f>
        <v>0</v>
      </c>
      <c r="CF129">
        <f>LittLittStacked!CF129/LittLittStacked!$DI129*100</f>
        <v>0</v>
      </c>
      <c r="CG129">
        <f>LittLittStacked!CG129/LittLittStacked!$DI129*100</f>
        <v>0</v>
      </c>
      <c r="CH129">
        <f>LittLittStacked!CH129/LittLittStacked!$DI129*100</f>
        <v>0</v>
      </c>
      <c r="CI129">
        <f>LittLittStacked!CI129/LittLittStacked!$DI129*100</f>
        <v>0</v>
      </c>
      <c r="CJ129">
        <f>LittLittStacked!CJ129/LittLittStacked!$DI129*100</f>
        <v>0.13826668247421756</v>
      </c>
      <c r="CK129">
        <f>LittLittStacked!CK129/LittLittStacked!$DI129*100</f>
        <v>0</v>
      </c>
      <c r="CL129">
        <f>LittLittStacked!CL129/LittLittStacked!$DI129*100</f>
        <v>0</v>
      </c>
      <c r="CM129">
        <f>LittLittStacked!CM129/LittLittStacked!$DI129*100</f>
        <v>0</v>
      </c>
      <c r="CN129">
        <f>LittLittStacked!CN129/LittLittStacked!$DI129*100</f>
        <v>0</v>
      </c>
      <c r="CO129">
        <f>LittLittStacked!CO129/LittLittStacked!$DI129*100</f>
        <v>0</v>
      </c>
      <c r="CP129">
        <f>LittLittStacked!CP129/LittLittStacked!$DI129*100</f>
        <v>0</v>
      </c>
      <c r="CQ129">
        <f>LittLittStacked!CQ129/LittLittStacked!$DI129*100</f>
        <v>0</v>
      </c>
      <c r="CR129">
        <f>LittLittStacked!CR129/LittLittStacked!$DI129*100</f>
        <v>0</v>
      </c>
      <c r="CS129">
        <f>LittLittStacked!CS129/LittLittStacked!$DI129*100</f>
        <v>0</v>
      </c>
      <c r="CT129">
        <f>LittLittStacked!CT129/LittLittStacked!$DI129*100</f>
        <v>0</v>
      </c>
      <c r="CU129">
        <f>LittLittStacked!CU129/LittLittStacked!$DI129*100</f>
        <v>0</v>
      </c>
      <c r="CV129">
        <f>LittLittStacked!CV129/LittLittStacked!$DI129*100</f>
        <v>0</v>
      </c>
      <c r="CW129">
        <f>LittLittStacked!CW129/LittLittStacked!$DI129*100</f>
        <v>0</v>
      </c>
      <c r="CX129">
        <f>LittLittStacked!CX129/LittLittStacked!$DI129*100</f>
        <v>0</v>
      </c>
      <c r="CY129">
        <f>LittLittStacked!CY129/LittLittStacked!$DI129*100</f>
        <v>0</v>
      </c>
      <c r="CZ129">
        <f>LittLittStacked!CZ129/LittLittStacked!$DI129*100</f>
        <v>0</v>
      </c>
      <c r="DA129">
        <f>LittLittStacked!DA129/LittLittStacked!$DI129*100</f>
        <v>0</v>
      </c>
      <c r="DB129">
        <f>LittLittStacked!DB129/LittLittStacked!$DI129*100</f>
        <v>0</v>
      </c>
      <c r="DC129">
        <f>LittLittStacked!DC129/LittLittStacked!$DI129*100</f>
        <v>0</v>
      </c>
      <c r="DD129">
        <f>LittLittStacked!DD129/LittLittStacked!$DI129*100</f>
        <v>0</v>
      </c>
      <c r="DE129">
        <f>LittLittStacked!DE129/LittLittStacked!$DI129*100</f>
        <v>3.4566683373656315E-2</v>
      </c>
      <c r="DF129">
        <f>LittLittStacked!DF129/LittLittStacked!$DI129*100</f>
        <v>0</v>
      </c>
      <c r="DG129">
        <f>LittLittStacked!DG129/LittLittStacked!$DI129*100</f>
        <v>0</v>
      </c>
      <c r="DH129">
        <f>LittLittStacked!DH129/LittLittStacked!$DI129*100</f>
        <v>0</v>
      </c>
      <c r="DI129">
        <f t="shared" si="7"/>
        <v>100.00000000000003</v>
      </c>
      <c r="DJ129" t="s">
        <v>472</v>
      </c>
      <c r="DK129">
        <f t="shared" si="8"/>
        <v>4.9775997272351038</v>
      </c>
      <c r="DL129">
        <f t="shared" si="9"/>
        <v>95.022400272764898</v>
      </c>
      <c r="DM129">
        <f t="shared" si="10"/>
        <v>74.489795272282379</v>
      </c>
    </row>
    <row r="130" spans="1:117" x14ac:dyDescent="0.2">
      <c r="A130">
        <v>14300</v>
      </c>
      <c r="B130">
        <v>12.745999999999999</v>
      </c>
      <c r="C130">
        <f>LittLittStacked!C130/LittLittStacked!$DI130*100</f>
        <v>0</v>
      </c>
      <c r="D130">
        <f>LittLittStacked!D130/LittLittStacked!$DI130*100</f>
        <v>0</v>
      </c>
      <c r="E130">
        <f>LittLittStacked!E130/LittLittStacked!$DI130*100</f>
        <v>0</v>
      </c>
      <c r="F130">
        <f>LittLittStacked!F130/LittLittStacked!$DI130*100</f>
        <v>2.5632262148878695</v>
      </c>
      <c r="G130">
        <f>LittLittStacked!G130/LittLittStacked!$DI130*100</f>
        <v>4.746714330921091E-2</v>
      </c>
      <c r="H130">
        <f>LittLittStacked!H130/LittLittStacked!$DI130*100</f>
        <v>2.2784232359849841</v>
      </c>
      <c r="I130">
        <f>LittLittStacked!I130/LittLittStacked!$DI130*100</f>
        <v>0</v>
      </c>
      <c r="J130">
        <f>LittLittStacked!J130/LittLittStacked!$DI130*100</f>
        <v>0</v>
      </c>
      <c r="K130">
        <f>LittLittStacked!K130/LittLittStacked!$DI130*100</f>
        <v>0</v>
      </c>
      <c r="L130">
        <f>LittLittStacked!L130/LittLittStacked!$DI130*100</f>
        <v>0</v>
      </c>
      <c r="M130">
        <f>LittLittStacked!M130/LittLittStacked!$DI130*100</f>
        <v>4.746714330921091E-2</v>
      </c>
      <c r="N130">
        <f>LittLittStacked!N130/LittLittStacked!$DI130*100</f>
        <v>0</v>
      </c>
      <c r="O130">
        <f>LittLittStacked!O130/LittLittStacked!$DI130*100</f>
        <v>0</v>
      </c>
      <c r="P130">
        <f>LittLittStacked!P130/LittLittStacked!$DI130*100</f>
        <v>0</v>
      </c>
      <c r="Q130">
        <f>LittLittStacked!Q130/LittLittStacked!$DI130*100</f>
        <v>4.746714330921091E-2</v>
      </c>
      <c r="R130">
        <f>LittLittStacked!R130/LittLittStacked!$DI130*100</f>
        <v>0</v>
      </c>
      <c r="S130">
        <f>LittLittStacked!S130/LittLittStacked!$DI130*100</f>
        <v>9.4934316380326858E-2</v>
      </c>
      <c r="T130">
        <f>LittLittStacked!T130/LittLittStacked!$DI130*100</f>
        <v>9.4934316380326858E-2</v>
      </c>
      <c r="U130">
        <f>LittLittStacked!U130/LittLittStacked!$DI130*100</f>
        <v>0</v>
      </c>
      <c r="V130">
        <f>LittLittStacked!V130/LittLittStacked!$DI130*100</f>
        <v>0</v>
      </c>
      <c r="W130">
        <f>LittLittStacked!W130/LittLittStacked!$DI130*100</f>
        <v>0</v>
      </c>
      <c r="X130">
        <f>LittLittStacked!X130/LittLittStacked!$DI130*100</f>
        <v>5.8859256512945324</v>
      </c>
      <c r="Y130">
        <f>LittLittStacked!Y130/LittLittStacked!$DI130*100</f>
        <v>0</v>
      </c>
      <c r="Z130">
        <f>LittLittStacked!Z130/LittLittStacked!$DI130*100</f>
        <v>0</v>
      </c>
      <c r="AA130">
        <f>LittLittStacked!AA130/LittLittStacked!$DI130*100</f>
        <v>0</v>
      </c>
      <c r="AB130">
        <f>LittLittStacked!AB130/LittLittStacked!$DI130*100</f>
        <v>0</v>
      </c>
      <c r="AC130">
        <f>LittLittStacked!AC130/LittLittStacked!$DI130*100</f>
        <v>0</v>
      </c>
      <c r="AD130">
        <f>LittLittStacked!AD130/LittLittStacked!$DI130*100</f>
        <v>0</v>
      </c>
      <c r="AE130">
        <f>LittLittStacked!AE130/LittLittStacked!$DI130*100</f>
        <v>0</v>
      </c>
      <c r="AF130">
        <f>LittLittStacked!AF130/LittLittStacked!$DI130*100</f>
        <v>0</v>
      </c>
      <c r="AG130">
        <f>LittLittStacked!AG130/LittLittStacked!$DI130*100</f>
        <v>0</v>
      </c>
      <c r="AH130">
        <f>LittLittStacked!AH130/LittLittStacked!$DI130*100</f>
        <v>0</v>
      </c>
      <c r="AI130">
        <f>LittLittStacked!AI130/LittLittStacked!$DI130*100</f>
        <v>0.71200714963816347</v>
      </c>
      <c r="AJ130">
        <f>LittLittStacked!AJ130/LittLittStacked!$DI130*100</f>
        <v>10.680110220762957</v>
      </c>
      <c r="AK130">
        <f>LittLittStacked!AK130/LittLittStacked!$DI130*100</f>
        <v>0</v>
      </c>
      <c r="AL130">
        <f>LittLittStacked!AL130/LittLittStacked!$DI130*100</f>
        <v>0.23733577606986461</v>
      </c>
      <c r="AM130">
        <f>LittLittStacked!AM130/LittLittStacked!$DI130*100</f>
        <v>0</v>
      </c>
      <c r="AN130">
        <f>LittLittStacked!AN130/LittLittStacked!$DI130*100</f>
        <v>0</v>
      </c>
      <c r="AO130">
        <f>LittLittStacked!AO130/LittLittStacked!$DI130*100</f>
        <v>1.3765473345385466</v>
      </c>
      <c r="AP130">
        <f>LittLittStacked!AP130/LittLittStacked!$DI130*100</f>
        <v>0</v>
      </c>
      <c r="AQ130">
        <f>LittLittStacked!AQ130/LittLittStacked!$DI130*100</f>
        <v>0</v>
      </c>
      <c r="AR130">
        <f>LittLittStacked!AR130/LittLittStacked!$DI130*100</f>
        <v>0</v>
      </c>
      <c r="AS130">
        <f>LittLittStacked!AS130/LittLittStacked!$DI130*100</f>
        <v>0</v>
      </c>
      <c r="AT130">
        <v>0</v>
      </c>
      <c r="AU130">
        <f>LittLittStacked!AU130/LittLittStacked!$DI130*100</f>
        <v>0</v>
      </c>
      <c r="AV130">
        <f>LittLittStacked!AV130/LittLittStacked!$DI130*100</f>
        <v>0</v>
      </c>
      <c r="AW130">
        <f>LittLittStacked!AW130/LittLittStacked!$DI130*100</f>
        <v>0</v>
      </c>
      <c r="AX130">
        <f>LittLittStacked!AX130/LittLittStacked!$DI130*100</f>
        <v>0</v>
      </c>
      <c r="AY130">
        <f>LittLittStacked!AY130/LittLittStacked!$DI130*100</f>
        <v>0.29761905045351483</v>
      </c>
      <c r="AZ130">
        <f>LittLittStacked!AZ130/LittLittStacked!$DI130*100</f>
        <v>0</v>
      </c>
      <c r="BA130">
        <f>LittLittStacked!BA130/LittLittStacked!$DI130*100</f>
        <v>67.559524452947869</v>
      </c>
      <c r="BB130">
        <f>LittLittStacked!BB130/LittLittStacked!$DI130*100</f>
        <v>0</v>
      </c>
      <c r="BC130">
        <f>LittLittStacked!BC130/LittLittStacked!$DI130*100</f>
        <v>0.28480291937907548</v>
      </c>
      <c r="BD130">
        <f>LittLittStacked!BD130/LittLittStacked!$DI130*100</f>
        <v>0</v>
      </c>
      <c r="BE130">
        <f>LittLittStacked!BE130/LittLittStacked!$DI130*100</f>
        <v>0.28480291937907548</v>
      </c>
      <c r="BF130">
        <f>LittLittStacked!BF130/LittLittStacked!$DI130*100</f>
        <v>0</v>
      </c>
      <c r="BG130">
        <f>LittLittStacked!BG130/LittLittStacked!$DI130*100</f>
        <v>0</v>
      </c>
      <c r="BH130">
        <f>LittLittStacked!BH130/LittLittStacked!$DI130*100</f>
        <v>0</v>
      </c>
      <c r="BI130">
        <f>LittLittStacked!BI130/LittLittStacked!$DI130*100</f>
        <v>1.4880952522675743</v>
      </c>
      <c r="BJ130">
        <f>LittLittStacked!BJ130/LittLittStacked!$DI130*100</f>
        <v>0.14240145968953774</v>
      </c>
      <c r="BK130">
        <f>LittLittStacked!BK130/LittLittStacked!$DI130*100</f>
        <v>0</v>
      </c>
      <c r="BL130">
        <f>LittLittStacked!BL130/LittLittStacked!$DI130*100</f>
        <v>0</v>
      </c>
      <c r="BM130">
        <f>LittLittStacked!BM130/LittLittStacked!$DI130*100</f>
        <v>0</v>
      </c>
      <c r="BN130">
        <f>LittLittStacked!BN130/LittLittStacked!$DI130*100</f>
        <v>0</v>
      </c>
      <c r="BO130">
        <f>LittLittStacked!BO130/LittLittStacked!$DI130*100</f>
        <v>0</v>
      </c>
      <c r="BP130">
        <f>LittLittStacked!BP130/LittLittStacked!$DI130*100</f>
        <v>0</v>
      </c>
      <c r="BQ130">
        <f>LittLittStacked!BQ130/LittLittStacked!$DI130*100</f>
        <v>9.4934316380326858E-2</v>
      </c>
      <c r="BR130">
        <f>LittLittStacked!BR130/LittLittStacked!$DI130*100</f>
        <v>0.56960595780577117</v>
      </c>
      <c r="BS130">
        <f>LittLittStacked!BS130/LittLittStacked!$DI130*100</f>
        <v>2.895496456147586</v>
      </c>
      <c r="BT130">
        <f>LittLittStacked!BT130/LittLittStacked!$DI130*100</f>
        <v>0</v>
      </c>
      <c r="BU130">
        <f>LittLittStacked!BU130/LittLittStacked!$DI130*100</f>
        <v>0</v>
      </c>
      <c r="BV130">
        <f>LittLittStacked!BV130/LittLittStacked!$DI130*100</f>
        <v>9.4934316380326858E-2</v>
      </c>
      <c r="BW130">
        <f>LittLittStacked!BW130/LittLittStacked!$DI130*100</f>
        <v>0</v>
      </c>
      <c r="BX130">
        <f>LittLittStacked!BX130/LittLittStacked!$DI130*100</f>
        <v>0</v>
      </c>
      <c r="BY130">
        <f>LittLittStacked!BY130/LittLittStacked!$DI130*100</f>
        <v>0</v>
      </c>
      <c r="BZ130">
        <f>LittLittStacked!BZ130/LittLittStacked!$DI130*100</f>
        <v>0.29761905045351483</v>
      </c>
      <c r="CA130">
        <f>LittLittStacked!CA130/LittLittStacked!$DI130*100</f>
        <v>9.4934316380326858E-2</v>
      </c>
      <c r="CB130">
        <f>LittLittStacked!CB130/LittLittStacked!$DI130*100</f>
        <v>0</v>
      </c>
      <c r="CC130">
        <f>LittLittStacked!CC130/LittLittStacked!$DI130*100</f>
        <v>0</v>
      </c>
      <c r="CD130">
        <f>LittLittStacked!CD130/LittLittStacked!$DI130*100</f>
        <v>0.71200714963816347</v>
      </c>
      <c r="CE130">
        <f>LittLittStacked!CE130/LittLittStacked!$DI130*100</f>
        <v>0</v>
      </c>
      <c r="CF130">
        <f>LittLittStacked!CF130/LittLittStacked!$DI130*100</f>
        <v>0</v>
      </c>
      <c r="CG130">
        <f>LittLittStacked!CG130/LittLittStacked!$DI130*100</f>
        <v>0</v>
      </c>
      <c r="CH130">
        <f>LittLittStacked!CH130/LittLittStacked!$DI130*100</f>
        <v>0</v>
      </c>
      <c r="CI130">
        <f>LittLittStacked!CI130/LittLittStacked!$DI130*100</f>
        <v>4.746714330921091E-2</v>
      </c>
      <c r="CJ130">
        <f>LittLittStacked!CJ130/LittLittStacked!$DI130*100</f>
        <v>0.37973720599749733</v>
      </c>
      <c r="CK130">
        <f>LittLittStacked!CK130/LittLittStacked!$DI130*100</f>
        <v>0</v>
      </c>
      <c r="CL130">
        <f>LittLittStacked!CL130/LittLittStacked!$DI130*100</f>
        <v>0</v>
      </c>
      <c r="CM130">
        <f>LittLittStacked!CM130/LittLittStacked!$DI130*100</f>
        <v>0</v>
      </c>
      <c r="CN130">
        <f>LittLittStacked!CN130/LittLittStacked!$DI130*100</f>
        <v>0</v>
      </c>
      <c r="CO130">
        <f>LittLittStacked!CO130/LittLittStacked!$DI130*100</f>
        <v>0</v>
      </c>
      <c r="CP130">
        <f>LittLittStacked!CP130/LittLittStacked!$DI130*100</f>
        <v>0</v>
      </c>
      <c r="CQ130">
        <f>LittLittStacked!CQ130/LittLittStacked!$DI130*100</f>
        <v>0</v>
      </c>
      <c r="CR130">
        <f>LittLittStacked!CR130/LittLittStacked!$DI130*100</f>
        <v>0.59523810090702967</v>
      </c>
      <c r="CS130">
        <f>LittLittStacked!CS130/LittLittStacked!$DI130*100</f>
        <v>0</v>
      </c>
      <c r="CT130">
        <f>LittLittStacked!CT130/LittLittStacked!$DI130*100</f>
        <v>4.746714330921091E-2</v>
      </c>
      <c r="CU130">
        <f>LittLittStacked!CU130/LittLittStacked!$DI130*100</f>
        <v>0</v>
      </c>
      <c r="CV130">
        <f>LittLittStacked!CV130/LittLittStacked!$DI130*100</f>
        <v>0</v>
      </c>
      <c r="CW130">
        <f>LittLittStacked!CW130/LittLittStacked!$DI130*100</f>
        <v>0</v>
      </c>
      <c r="CX130">
        <f>LittLittStacked!CX130/LittLittStacked!$DI130*100</f>
        <v>0</v>
      </c>
      <c r="CY130">
        <f>LittLittStacked!CY130/LittLittStacked!$DI130*100</f>
        <v>0</v>
      </c>
      <c r="CZ130">
        <f>LittLittStacked!CZ130/LittLittStacked!$DI130*100</f>
        <v>4.746714330921091E-2</v>
      </c>
      <c r="DA130">
        <f>LittLittStacked!DA130/LittLittStacked!$DI130*100</f>
        <v>0</v>
      </c>
      <c r="DB130">
        <f>LittLittStacked!DB130/LittLittStacked!$DI130*100</f>
        <v>0</v>
      </c>
      <c r="DC130">
        <f>LittLittStacked!DC130/LittLittStacked!$DI130*100</f>
        <v>0</v>
      </c>
      <c r="DD130">
        <f>LittLittStacked!DD130/LittLittStacked!$DI130*100</f>
        <v>0</v>
      </c>
      <c r="DE130">
        <f>LittLittStacked!DE130/LittLittStacked!$DI130*100</f>
        <v>0</v>
      </c>
      <c r="DF130">
        <f>LittLittStacked!DF130/LittLittStacked!$DI130*100</f>
        <v>0</v>
      </c>
      <c r="DG130">
        <f>LittLittStacked!DG130/LittLittStacked!$DI130*100</f>
        <v>0</v>
      </c>
      <c r="DH130">
        <f>LittLittStacked!DH130/LittLittStacked!$DI130*100</f>
        <v>0</v>
      </c>
      <c r="DI130">
        <f t="shared" si="7"/>
        <v>100.00000000000003</v>
      </c>
      <c r="DJ130" t="s">
        <v>472</v>
      </c>
      <c r="DK130">
        <f t="shared" si="8"/>
        <v>6.9776713759778248</v>
      </c>
      <c r="DL130">
        <f t="shared" si="9"/>
        <v>93.02232862402218</v>
      </c>
      <c r="DM130">
        <f t="shared" si="10"/>
        <v>70.238095907029503</v>
      </c>
    </row>
    <row r="131" spans="1:117" x14ac:dyDescent="0.2">
      <c r="A131">
        <v>14320</v>
      </c>
      <c r="B131">
        <v>12.763999999999999</v>
      </c>
      <c r="C131">
        <f>LittLittStacked!C131/LittLittStacked!$DI131*100</f>
        <v>0</v>
      </c>
      <c r="D131">
        <f>LittLittStacked!D131/LittLittStacked!$DI131*100</f>
        <v>0</v>
      </c>
      <c r="E131">
        <f>LittLittStacked!E131/LittLittStacked!$DI131*100</f>
        <v>6.9926880807441166E-2</v>
      </c>
      <c r="F131">
        <f>LittLittStacked!F131/LittLittStacked!$DI131*100</f>
        <v>1.6782454066391623</v>
      </c>
      <c r="G131">
        <f>LittLittStacked!G131/LittLittStacked!$DI131*100</f>
        <v>0.20978066469403805</v>
      </c>
      <c r="H131">
        <f>LittLittStacked!H131/LittLittStacked!$DI131*100</f>
        <v>1.0838667972814826</v>
      </c>
      <c r="I131">
        <f>LittLittStacked!I131/LittLittStacked!$DI131*100</f>
        <v>0</v>
      </c>
      <c r="J131">
        <f>LittLittStacked!J131/LittLittStacked!$DI131*100</f>
        <v>0</v>
      </c>
      <c r="K131">
        <f>LittLittStacked!K131/LittLittStacked!$DI131*100</f>
        <v>0</v>
      </c>
      <c r="L131">
        <f>LittLittStacked!L131/LittLittStacked!$DI131*100</f>
        <v>0</v>
      </c>
      <c r="M131">
        <f>LittLittStacked!M131/LittLittStacked!$DI131*100</f>
        <v>6.9926880807441166E-2</v>
      </c>
      <c r="N131">
        <f>LittLittStacked!N131/LittLittStacked!$DI131*100</f>
        <v>0</v>
      </c>
      <c r="O131">
        <f>LittLittStacked!O131/LittLittStacked!$DI131*100</f>
        <v>0</v>
      </c>
      <c r="P131">
        <f>LittLittStacked!P131/LittLittStacked!$DI131*100</f>
        <v>0</v>
      </c>
      <c r="Q131">
        <f>LittLittStacked!Q131/LittLittStacked!$DI131*100</f>
        <v>3.4963451539577861E-2</v>
      </c>
      <c r="R131">
        <f>LittLittStacked!R131/LittLittStacked!$DI131*100</f>
        <v>0</v>
      </c>
      <c r="S131">
        <f>LittLittStacked!S131/LittLittStacked!$DI131*100</f>
        <v>3.4963451539577861E-2</v>
      </c>
      <c r="T131">
        <f>LittLittStacked!T131/LittLittStacked!$DI131*100</f>
        <v>6.9926880807441166E-2</v>
      </c>
      <c r="U131">
        <f>LittLittStacked!U131/LittLittStacked!$DI131*100</f>
        <v>0</v>
      </c>
      <c r="V131">
        <f>LittLittStacked!V131/LittLittStacked!$DI131*100</f>
        <v>6.9926880807441166E-2</v>
      </c>
      <c r="W131">
        <f>LittLittStacked!W131/LittLittStacked!$DI131*100</f>
        <v>3.4963451539577861E-2</v>
      </c>
      <c r="X131">
        <f>LittLittStacked!X131/LittLittStacked!$DI131*100</f>
        <v>5.3843718488989945</v>
      </c>
      <c r="Y131">
        <f>LittLittStacked!Y131/LittLittStacked!$DI131*100</f>
        <v>0</v>
      </c>
      <c r="Z131">
        <f>LittLittStacked!Z131/LittLittStacked!$DI131*100</f>
        <v>0.44543429109974669</v>
      </c>
      <c r="AA131">
        <f>LittLittStacked!AA131/LittLittStacked!$DI131*100</f>
        <v>0</v>
      </c>
      <c r="AB131">
        <f>LittLittStacked!AB131/LittLittStacked!$DI131*100</f>
        <v>0</v>
      </c>
      <c r="AC131">
        <f>LittLittStacked!AC131/LittLittStacked!$DI131*100</f>
        <v>0</v>
      </c>
      <c r="AD131">
        <f>LittLittStacked!AD131/LittLittStacked!$DI131*100</f>
        <v>0</v>
      </c>
      <c r="AE131">
        <f>LittLittStacked!AE131/LittLittStacked!$DI131*100</f>
        <v>0</v>
      </c>
      <c r="AF131">
        <f>LittLittStacked!AF131/LittLittStacked!$DI131*100</f>
        <v>3.4963451539577861E-2</v>
      </c>
      <c r="AG131">
        <f>LittLittStacked!AG131/LittLittStacked!$DI131*100</f>
        <v>0</v>
      </c>
      <c r="AH131">
        <f>LittLittStacked!AH131/LittLittStacked!$DI131*100</f>
        <v>0</v>
      </c>
      <c r="AI131">
        <f>LittLittStacked!AI131/LittLittStacked!$DI131*100</f>
        <v>0.94401290203631283</v>
      </c>
      <c r="AJ131">
        <f>LittLittStacked!AJ131/LittLittStacked!$DI131*100</f>
        <v>8.3912270331958112</v>
      </c>
      <c r="AK131">
        <f>LittLittStacked!AK131/LittLittStacked!$DI131*100</f>
        <v>0</v>
      </c>
      <c r="AL131">
        <f>LittLittStacked!AL131/LittLittStacked!$DI131*100</f>
        <v>0.31467104158448617</v>
      </c>
      <c r="AM131">
        <f>LittLittStacked!AM131/LittLittStacked!$DI131*100</f>
        <v>0</v>
      </c>
      <c r="AN131">
        <f>LittLittStacked!AN131/LittLittStacked!$DI131*100</f>
        <v>0</v>
      </c>
      <c r="AO131">
        <f>LittLittStacked!AO131/LittLittStacked!$DI131*100</f>
        <v>0.48948818792380266</v>
      </c>
      <c r="AP131">
        <f>LittLittStacked!AP131/LittLittStacked!$DI131*100</f>
        <v>0</v>
      </c>
      <c r="AQ131">
        <f>LittLittStacked!AQ131/LittLittStacked!$DI131*100</f>
        <v>0</v>
      </c>
      <c r="AR131">
        <f>LittLittStacked!AR131/LittLittStacked!$DI131*100</f>
        <v>0</v>
      </c>
      <c r="AS131">
        <f>LittLittStacked!AS131/LittLittStacked!$DI131*100</f>
        <v>0</v>
      </c>
      <c r="AT131">
        <v>0</v>
      </c>
      <c r="AU131">
        <f>LittLittStacked!AU131/LittLittStacked!$DI131*100</f>
        <v>0</v>
      </c>
      <c r="AV131">
        <f>LittLittStacked!AV131/LittLittStacked!$DI131*100</f>
        <v>0</v>
      </c>
      <c r="AW131">
        <f>LittLittStacked!AW131/LittLittStacked!$DI131*100</f>
        <v>0</v>
      </c>
      <c r="AX131">
        <f>LittLittStacked!AX131/LittLittStacked!$DI131*100</f>
        <v>0</v>
      </c>
      <c r="AY131">
        <f>LittLittStacked!AY131/LittLittStacked!$DI131*100</f>
        <v>0.44543429109974669</v>
      </c>
      <c r="AZ131">
        <f>LittLittStacked!AZ131/LittLittStacked!$DI131*100</f>
        <v>0</v>
      </c>
      <c r="BA131">
        <f>LittLittStacked!BA131/LittLittStacked!$DI131*100</f>
        <v>74.832960904757442</v>
      </c>
      <c r="BB131">
        <f>LittLittStacked!BB131/LittLittStacked!$DI131*100</f>
        <v>0</v>
      </c>
      <c r="BC131">
        <f>LittLittStacked!BC131/LittLittStacked!$DI131*100</f>
        <v>0.17481721315446019</v>
      </c>
      <c r="BD131">
        <f>LittLittStacked!BD131/LittLittStacked!$DI131*100</f>
        <v>0</v>
      </c>
      <c r="BE131">
        <f>LittLittStacked!BE131/LittLittStacked!$DI131*100</f>
        <v>0.17481721315446019</v>
      </c>
      <c r="BF131">
        <f>LittLittStacked!BF131/LittLittStacked!$DI131*100</f>
        <v>0</v>
      </c>
      <c r="BG131">
        <f>LittLittStacked!BG131/LittLittStacked!$DI131*100</f>
        <v>0</v>
      </c>
      <c r="BH131">
        <f>LittLittStacked!BH131/LittLittStacked!$DI131*100</f>
        <v>0</v>
      </c>
      <c r="BI131">
        <f>LittLittStacked!BI131/LittLittStacked!$DI131*100</f>
        <v>1.3363028732992399</v>
      </c>
      <c r="BJ131">
        <f>LittLittStacked!BJ131/LittLittStacked!$DI131*100</f>
        <v>3.4963451539577861E-2</v>
      </c>
      <c r="BK131">
        <f>LittLittStacked!BK131/LittLittStacked!$DI131*100</f>
        <v>0</v>
      </c>
      <c r="BL131">
        <f>LittLittStacked!BL131/LittLittStacked!$DI131*100</f>
        <v>0</v>
      </c>
      <c r="BM131">
        <f>LittLittStacked!BM131/LittLittStacked!$DI131*100</f>
        <v>0.24474409396190133</v>
      </c>
      <c r="BN131">
        <f>LittLittStacked!BN131/LittLittStacked!$DI131*100</f>
        <v>0</v>
      </c>
      <c r="BO131">
        <f>LittLittStacked!BO131/LittLittStacked!$DI131*100</f>
        <v>0</v>
      </c>
      <c r="BP131">
        <f>LittLittStacked!BP131/LittLittStacked!$DI131*100</f>
        <v>0</v>
      </c>
      <c r="BQ131">
        <f>LittLittStacked!BQ131/LittLittStacked!$DI131*100</f>
        <v>3.4963451539577861E-2</v>
      </c>
      <c r="BR131">
        <f>LittLittStacked!BR131/LittLittStacked!$DI131*100</f>
        <v>0.38459798920707094</v>
      </c>
      <c r="BS131">
        <f>LittLittStacked!BS131/LittLittStacked!$DI131*100</f>
        <v>1.4335013126772611</v>
      </c>
      <c r="BT131">
        <f>LittLittStacked!BT131/LittLittStacked!$DI131*100</f>
        <v>0</v>
      </c>
      <c r="BU131">
        <f>LittLittStacked!BU131/LittLittStacked!$DI131*100</f>
        <v>0</v>
      </c>
      <c r="BV131">
        <f>LittLittStacked!BV131/LittLittStacked!$DI131*100</f>
        <v>3.4963451539577861E-2</v>
      </c>
      <c r="BW131">
        <f>LittLittStacked!BW131/LittLittStacked!$DI131*100</f>
        <v>0</v>
      </c>
      <c r="BX131">
        <f>LittLittStacked!BX131/LittLittStacked!$DI131*100</f>
        <v>0</v>
      </c>
      <c r="BY131">
        <f>LittLittStacked!BY131/LittLittStacked!$DI131*100</f>
        <v>0</v>
      </c>
      <c r="BZ131">
        <f>LittLittStacked!BZ131/LittLittStacked!$DI131*100</f>
        <v>0.22271714554987335</v>
      </c>
      <c r="CA131">
        <f>LittLittStacked!CA131/LittLittStacked!$DI131*100</f>
        <v>0</v>
      </c>
      <c r="CB131">
        <f>LittLittStacked!CB131/LittLittStacked!$DI131*100</f>
        <v>0</v>
      </c>
      <c r="CC131">
        <f>LittLittStacked!CC131/LittLittStacked!$DI131*100</f>
        <v>0</v>
      </c>
      <c r="CD131">
        <f>LittLittStacked!CD131/LittLittStacked!$DI131*100</f>
        <v>0.31467104158448617</v>
      </c>
      <c r="CE131">
        <f>LittLittStacked!CE131/LittLittStacked!$DI131*100</f>
        <v>0</v>
      </c>
      <c r="CF131">
        <f>LittLittStacked!CF131/LittLittStacked!$DI131*100</f>
        <v>0</v>
      </c>
      <c r="CG131">
        <f>LittLittStacked!CG131/LittLittStacked!$DI131*100</f>
        <v>0</v>
      </c>
      <c r="CH131">
        <f>LittLittStacked!CH131/LittLittStacked!$DI131*100</f>
        <v>0</v>
      </c>
      <c r="CI131">
        <f>LittLittStacked!CI131/LittLittStacked!$DI131*100</f>
        <v>0</v>
      </c>
      <c r="CJ131">
        <f>LittLittStacked!CJ131/LittLittStacked!$DI131*100</f>
        <v>0.38459798920707094</v>
      </c>
      <c r="CK131">
        <f>LittLittStacked!CK131/LittLittStacked!$DI131*100</f>
        <v>0</v>
      </c>
      <c r="CL131">
        <f>LittLittStacked!CL131/LittLittStacked!$DI131*100</f>
        <v>0</v>
      </c>
      <c r="CM131">
        <f>LittLittStacked!CM131/LittLittStacked!$DI131*100</f>
        <v>0</v>
      </c>
      <c r="CN131">
        <f>LittLittStacked!CN131/LittLittStacked!$DI131*100</f>
        <v>0</v>
      </c>
      <c r="CO131">
        <f>LittLittStacked!CO131/LittLittStacked!$DI131*100</f>
        <v>0</v>
      </c>
      <c r="CP131">
        <f>LittLittStacked!CP131/LittLittStacked!$DI131*100</f>
        <v>0</v>
      </c>
      <c r="CQ131">
        <f>LittLittStacked!CQ131/LittLittStacked!$DI131*100</f>
        <v>0</v>
      </c>
      <c r="CR131">
        <f>LittLittStacked!CR131/LittLittStacked!$DI131*100</f>
        <v>0.44543429109974669</v>
      </c>
      <c r="CS131">
        <f>LittLittStacked!CS131/LittLittStacked!$DI131*100</f>
        <v>0</v>
      </c>
      <c r="CT131">
        <f>LittLittStacked!CT131/LittLittStacked!$DI131*100</f>
        <v>0</v>
      </c>
      <c r="CU131">
        <f>LittLittStacked!CU131/LittLittStacked!$DI131*100</f>
        <v>0.10489033234701903</v>
      </c>
      <c r="CV131">
        <f>LittLittStacked!CV131/LittLittStacked!$DI131*100</f>
        <v>0</v>
      </c>
      <c r="CW131">
        <f>LittLittStacked!CW131/LittLittStacked!$DI131*100</f>
        <v>0</v>
      </c>
      <c r="CX131">
        <f>LittLittStacked!CX131/LittLittStacked!$DI131*100</f>
        <v>0</v>
      </c>
      <c r="CY131">
        <f>LittLittStacked!CY131/LittLittStacked!$DI131*100</f>
        <v>0</v>
      </c>
      <c r="CZ131">
        <f>LittLittStacked!CZ131/LittLittStacked!$DI131*100</f>
        <v>3.4963451539577861E-2</v>
      </c>
      <c r="DA131">
        <f>LittLittStacked!DA131/LittLittStacked!$DI131*100</f>
        <v>0</v>
      </c>
      <c r="DB131">
        <f>LittLittStacked!DB131/LittLittStacked!$DI131*100</f>
        <v>0</v>
      </c>
      <c r="DC131">
        <f>LittLittStacked!DC131/LittLittStacked!$DI131*100</f>
        <v>0</v>
      </c>
      <c r="DD131">
        <f>LittLittStacked!DD131/LittLittStacked!$DI131*100</f>
        <v>0</v>
      </c>
      <c r="DE131">
        <f>LittLittStacked!DE131/LittLittStacked!$DI131*100</f>
        <v>0</v>
      </c>
      <c r="DF131">
        <f>LittLittStacked!DF131/LittLittStacked!$DI131*100</f>
        <v>0</v>
      </c>
      <c r="DG131">
        <f>LittLittStacked!DG131/LittLittStacked!$DI131*100</f>
        <v>0</v>
      </c>
      <c r="DH131">
        <f>LittLittStacked!DH131/LittLittStacked!$DI131*100</f>
        <v>0</v>
      </c>
      <c r="DI131">
        <f t="shared" si="7"/>
        <v>100.00000000000003</v>
      </c>
      <c r="DJ131" t="s">
        <v>472</v>
      </c>
      <c r="DK131">
        <f t="shared" si="8"/>
        <v>3.3564907241914668</v>
      </c>
      <c r="DL131">
        <f t="shared" si="9"/>
        <v>96.643509275808526</v>
      </c>
      <c r="DM131">
        <f t="shared" si="10"/>
        <v>77.728283796905785</v>
      </c>
    </row>
    <row r="132" spans="1:117" x14ac:dyDescent="0.2">
      <c r="A132">
        <v>14382</v>
      </c>
      <c r="B132">
        <v>12.824000000000002</v>
      </c>
      <c r="C132">
        <f>LittLittStacked!C132/LittLittStacked!$DI132*100</f>
        <v>0</v>
      </c>
      <c r="D132">
        <f>LittLittStacked!D132/LittLittStacked!$DI132*100</f>
        <v>0</v>
      </c>
      <c r="E132">
        <f>LittLittStacked!E132/LittLittStacked!$DI132*100</f>
        <v>0</v>
      </c>
      <c r="F132">
        <f>LittLittStacked!F132/LittLittStacked!$DI132*100</f>
        <v>2.4169769349663839</v>
      </c>
      <c r="G132">
        <f>LittLittStacked!G132/LittLittStacked!$DI132*100</f>
        <v>0.24169769349663839</v>
      </c>
      <c r="H132">
        <f>LittLittStacked!H132/LittLittStacked!$DI132*100</f>
        <v>1.994005779741433</v>
      </c>
      <c r="I132">
        <f>LittLittStacked!I132/LittLittStacked!$DI132*100</f>
        <v>0</v>
      </c>
      <c r="J132">
        <f>LittLittStacked!J132/LittLittStacked!$DI132*100</f>
        <v>0</v>
      </c>
      <c r="K132">
        <f>LittLittStacked!K132/LittLittStacked!$DI132*100</f>
        <v>0</v>
      </c>
      <c r="L132">
        <f>LittLittStacked!L132/LittLittStacked!$DI132*100</f>
        <v>0</v>
      </c>
      <c r="M132">
        <f>LittLittStacked!M132/LittLittStacked!$DI132*100</f>
        <v>6.0424414250072292E-2</v>
      </c>
      <c r="N132">
        <f>LittLittStacked!N132/LittLittStacked!$DI132*100</f>
        <v>0</v>
      </c>
      <c r="O132">
        <f>LittLittStacked!O132/LittLittStacked!$DI132*100</f>
        <v>0</v>
      </c>
      <c r="P132">
        <f>LittLittStacked!P132/LittLittStacked!$DI132*100</f>
        <v>0</v>
      </c>
      <c r="Q132">
        <f>LittLittStacked!Q132/LittLittStacked!$DI132*100</f>
        <v>6.0424414250072292E-2</v>
      </c>
      <c r="R132">
        <f>LittLittStacked!R132/LittLittStacked!$DI132*100</f>
        <v>0</v>
      </c>
      <c r="S132">
        <f>LittLittStacked!S132/LittLittStacked!$DI132*100</f>
        <v>6.0424414250072292E-2</v>
      </c>
      <c r="T132">
        <f>LittLittStacked!T132/LittLittStacked!$DI132*100</f>
        <v>0</v>
      </c>
      <c r="U132">
        <f>LittLittStacked!U132/LittLittStacked!$DI132*100</f>
        <v>0</v>
      </c>
      <c r="V132">
        <f>LittLittStacked!V132/LittLittStacked!$DI132*100</f>
        <v>0</v>
      </c>
      <c r="W132">
        <f>LittLittStacked!W132/LittLittStacked!$DI132*100</f>
        <v>0</v>
      </c>
      <c r="X132">
        <f>LittLittStacked!X132/LittLittStacked!$DI132*100</f>
        <v>8.0364486646026325</v>
      </c>
      <c r="Y132">
        <f>LittLittStacked!Y132/LittLittStacked!$DI132*100</f>
        <v>0</v>
      </c>
      <c r="Z132">
        <f>LittLittStacked!Z132/LittLittStacked!$DI132*100</f>
        <v>0</v>
      </c>
      <c r="AA132">
        <f>LittLittStacked!AA132/LittLittStacked!$DI132*100</f>
        <v>0</v>
      </c>
      <c r="AB132">
        <f>LittLittStacked!AB132/LittLittStacked!$DI132*100</f>
        <v>0</v>
      </c>
      <c r="AC132">
        <f>LittLittStacked!AC132/LittLittStacked!$DI132*100</f>
        <v>0</v>
      </c>
      <c r="AD132">
        <f>LittLittStacked!AD132/LittLittStacked!$DI132*100</f>
        <v>0.36496349272737</v>
      </c>
      <c r="AE132">
        <f>LittLittStacked!AE132/LittLittStacked!$DI132*100</f>
        <v>0</v>
      </c>
      <c r="AF132">
        <f>LittLittStacked!AF132/LittLittStacked!$DI132*100</f>
        <v>6.0424414250072292E-2</v>
      </c>
      <c r="AG132">
        <f>LittLittStacked!AG132/LittLittStacked!$DI132*100</f>
        <v>0</v>
      </c>
      <c r="AH132">
        <f>LittLittStacked!AH132/LittLittStacked!$DI132*100</f>
        <v>0</v>
      </c>
      <c r="AI132">
        <f>LittLittStacked!AI132/LittLittStacked!$DI132*100</f>
        <v>1.6314594402263967</v>
      </c>
      <c r="AJ132">
        <f>LittLittStacked!AJ132/LittLittStacked!$DI132*100</f>
        <v>15.226955748682347</v>
      </c>
      <c r="AK132">
        <f>LittLittStacked!AK132/LittLittStacked!$DI132*100</f>
        <v>0</v>
      </c>
      <c r="AL132">
        <f>LittLittStacked!AL132/LittLittStacked!$DI132*100</f>
        <v>0.36254652199678294</v>
      </c>
      <c r="AM132">
        <f>LittLittStacked!AM132/LittLittStacked!$DI132*100</f>
        <v>0</v>
      </c>
      <c r="AN132">
        <f>LittLittStacked!AN132/LittLittStacked!$DI132*100</f>
        <v>0</v>
      </c>
      <c r="AO132">
        <f>LittLittStacked!AO132/LittLittStacked!$DI132*100</f>
        <v>1.5106105387335533</v>
      </c>
      <c r="AP132">
        <f>LittLittStacked!AP132/LittLittStacked!$DI132*100</f>
        <v>0</v>
      </c>
      <c r="AQ132">
        <f>LittLittStacked!AQ132/LittLittStacked!$DI132*100</f>
        <v>0</v>
      </c>
      <c r="AR132">
        <f>LittLittStacked!AR132/LittLittStacked!$DI132*100</f>
        <v>0</v>
      </c>
      <c r="AS132">
        <f>LittLittStacked!AS132/LittLittStacked!$DI132*100</f>
        <v>0</v>
      </c>
      <c r="AT132">
        <v>0</v>
      </c>
      <c r="AU132">
        <f>LittLittStacked!AU132/LittLittStacked!$DI132*100</f>
        <v>0</v>
      </c>
      <c r="AV132">
        <f>LittLittStacked!AV132/LittLittStacked!$DI132*100</f>
        <v>0</v>
      </c>
      <c r="AW132">
        <f>LittLittStacked!AW132/LittLittStacked!$DI132*100</f>
        <v>0</v>
      </c>
      <c r="AX132">
        <f>LittLittStacked!AX132/LittLittStacked!$DI132*100</f>
        <v>0</v>
      </c>
      <c r="AY132">
        <f>LittLittStacked!AY132/LittLittStacked!$DI132*100</f>
        <v>0.72992698545474</v>
      </c>
      <c r="AZ132">
        <f>LittLittStacked!AZ132/LittLittStacked!$DI132*100</f>
        <v>0</v>
      </c>
      <c r="BA132">
        <f>LittLittStacked!BA132/LittLittStacked!$DI132*100</f>
        <v>61.678830270925523</v>
      </c>
      <c r="BB132">
        <f>LittLittStacked!BB132/LittLittStacked!$DI132*100</f>
        <v>0</v>
      </c>
      <c r="BC132">
        <f>LittLittStacked!BC132/LittLittStacked!$DI132*100</f>
        <v>6.0424414250072292E-2</v>
      </c>
      <c r="BD132">
        <f>LittLittStacked!BD132/LittLittStacked!$DI132*100</f>
        <v>6.0424414250072292E-2</v>
      </c>
      <c r="BE132">
        <f>LittLittStacked!BE132/LittLittStacked!$DI132*100</f>
        <v>0.66466859324714433</v>
      </c>
      <c r="BF132">
        <f>LittLittStacked!BF132/LittLittStacked!$DI132*100</f>
        <v>0</v>
      </c>
      <c r="BG132">
        <f>LittLittStacked!BG132/LittLittStacked!$DI132*100</f>
        <v>0</v>
      </c>
      <c r="BH132">
        <f>LittLittStacked!BH132/LittLittStacked!$DI132*100</f>
        <v>0</v>
      </c>
      <c r="BI132">
        <f>LittLittStacked!BI132/LittLittStacked!$DI132*100</f>
        <v>0.36496349272737</v>
      </c>
      <c r="BJ132">
        <f>LittLittStacked!BJ132/LittLittStacked!$DI132*100</f>
        <v>0.42297079026145823</v>
      </c>
      <c r="BK132">
        <f>LittLittStacked!BK132/LittLittStacked!$DI132*100</f>
        <v>0</v>
      </c>
      <c r="BL132">
        <f>LittLittStacked!BL132/LittLittStacked!$DI132*100</f>
        <v>0</v>
      </c>
      <c r="BM132">
        <f>LittLittStacked!BM132/LittLittStacked!$DI132*100</f>
        <v>0.36254652199678294</v>
      </c>
      <c r="BN132">
        <f>LittLittStacked!BN132/LittLittStacked!$DI132*100</f>
        <v>0</v>
      </c>
      <c r="BO132">
        <f>LittLittStacked!BO132/LittLittStacked!$DI132*100</f>
        <v>0</v>
      </c>
      <c r="BP132">
        <f>LittLittStacked!BP132/LittLittStacked!$DI132*100</f>
        <v>0</v>
      </c>
      <c r="BQ132">
        <f>LittLittStacked!BQ132/LittLittStacked!$DI132*100</f>
        <v>0.12084882850014458</v>
      </c>
      <c r="BR132">
        <f>LittLittStacked!BR132/LittLittStacked!$DI132*100</f>
        <v>0.845941945486409</v>
      </c>
      <c r="BS132">
        <f>LittLittStacked!BS132/LittLittStacked!$DI132*100</f>
        <v>1.2689127357478673</v>
      </c>
      <c r="BT132">
        <f>LittLittStacked!BT132/LittLittStacked!$DI132*100</f>
        <v>0</v>
      </c>
      <c r="BU132">
        <f>LittLittStacked!BU132/LittLittStacked!$DI132*100</f>
        <v>0</v>
      </c>
      <c r="BV132">
        <f>LittLittStacked!BV132/LittLittStacked!$DI132*100</f>
        <v>6.0424414250072292E-2</v>
      </c>
      <c r="BW132">
        <f>LittLittStacked!BW132/LittLittStacked!$DI132*100</f>
        <v>0</v>
      </c>
      <c r="BX132">
        <f>LittLittStacked!BX132/LittLittStacked!$DI132*100</f>
        <v>0</v>
      </c>
      <c r="BY132">
        <f>LittLittStacked!BY132/LittLittStacked!$DI132*100</f>
        <v>0</v>
      </c>
      <c r="BZ132">
        <f>LittLittStacked!BZ132/LittLittStacked!$DI132*100</f>
        <v>0</v>
      </c>
      <c r="CA132">
        <f>LittLittStacked!CA132/LittLittStacked!$DI132*100</f>
        <v>0</v>
      </c>
      <c r="CB132">
        <f>LittLittStacked!CB132/LittLittStacked!$DI132*100</f>
        <v>0</v>
      </c>
      <c r="CC132">
        <f>LittLittStacked!CC132/LittLittStacked!$DI132*100</f>
        <v>0</v>
      </c>
      <c r="CD132">
        <f>LittLittStacked!CD132/LittLittStacked!$DI132*100</f>
        <v>0.54381969175430123</v>
      </c>
      <c r="CE132">
        <f>LittLittStacked!CE132/LittLittStacked!$DI132*100</f>
        <v>0</v>
      </c>
      <c r="CF132">
        <f>LittLittStacked!CF132/LittLittStacked!$DI132*100</f>
        <v>0</v>
      </c>
      <c r="CG132">
        <f>LittLittStacked!CG132/LittLittStacked!$DI132*100</f>
        <v>0</v>
      </c>
      <c r="CH132">
        <f>LittLittStacked!CH132/LittLittStacked!$DI132*100</f>
        <v>0</v>
      </c>
      <c r="CI132">
        <f>LittLittStacked!CI132/LittLittStacked!$DI132*100</f>
        <v>0</v>
      </c>
      <c r="CJ132">
        <f>LittLittStacked!CJ132/LittLittStacked!$DI132*100</f>
        <v>0.36254652199678294</v>
      </c>
      <c r="CK132">
        <f>LittLittStacked!CK132/LittLittStacked!$DI132*100</f>
        <v>0</v>
      </c>
      <c r="CL132">
        <f>LittLittStacked!CL132/LittLittStacked!$DI132*100</f>
        <v>0</v>
      </c>
      <c r="CM132">
        <f>LittLittStacked!CM132/LittLittStacked!$DI132*100</f>
        <v>0</v>
      </c>
      <c r="CN132">
        <f>LittLittStacked!CN132/LittLittStacked!$DI132*100</f>
        <v>0</v>
      </c>
      <c r="CO132">
        <f>LittLittStacked!CO132/LittLittStacked!$DI132*100</f>
        <v>0</v>
      </c>
      <c r="CP132">
        <f>LittLittStacked!CP132/LittLittStacked!$DI132*100</f>
        <v>0</v>
      </c>
      <c r="CQ132">
        <f>LittLittStacked!CQ132/LittLittStacked!$DI132*100</f>
        <v>0</v>
      </c>
      <c r="CR132">
        <f>LittLittStacked!CR132/LittLittStacked!$DI132*100</f>
        <v>0.36496349272737</v>
      </c>
      <c r="CS132">
        <f>LittLittStacked!CS132/LittLittStacked!$DI132*100</f>
        <v>0</v>
      </c>
      <c r="CT132">
        <f>LittLittStacked!CT132/LittLittStacked!$DI132*100</f>
        <v>0</v>
      </c>
      <c r="CU132">
        <f>LittLittStacked!CU132/LittLittStacked!$DI132*100</f>
        <v>0</v>
      </c>
      <c r="CV132">
        <f>LittLittStacked!CV132/LittLittStacked!$DI132*100</f>
        <v>0</v>
      </c>
      <c r="CW132">
        <f>LittLittStacked!CW132/LittLittStacked!$DI132*100</f>
        <v>0</v>
      </c>
      <c r="CX132">
        <f>LittLittStacked!CX132/LittLittStacked!$DI132*100</f>
        <v>0</v>
      </c>
      <c r="CY132">
        <f>LittLittStacked!CY132/LittLittStacked!$DI132*100</f>
        <v>0</v>
      </c>
      <c r="CZ132">
        <f>LittLittStacked!CZ132/LittLittStacked!$DI132*100</f>
        <v>6.0424414250072292E-2</v>
      </c>
      <c r="DA132">
        <f>LittLittStacked!DA132/LittLittStacked!$DI132*100</f>
        <v>0</v>
      </c>
      <c r="DB132">
        <f>LittLittStacked!DB132/LittLittStacked!$DI132*100</f>
        <v>0</v>
      </c>
      <c r="DC132">
        <f>LittLittStacked!DC132/LittLittStacked!$DI132*100</f>
        <v>0</v>
      </c>
      <c r="DD132">
        <f>LittLittStacked!DD132/LittLittStacked!$DI132*100</f>
        <v>0</v>
      </c>
      <c r="DE132">
        <f>LittLittStacked!DE132/LittLittStacked!$DI132*100</f>
        <v>0</v>
      </c>
      <c r="DF132">
        <f>LittLittStacked!DF132/LittLittStacked!$DI132*100</f>
        <v>0</v>
      </c>
      <c r="DG132">
        <f>LittLittStacked!DG132/LittLittStacked!$DI132*100</f>
        <v>0</v>
      </c>
      <c r="DH132">
        <f>LittLittStacked!DH132/LittLittStacked!$DI132*100</f>
        <v>0</v>
      </c>
      <c r="DI132">
        <f t="shared" si="7"/>
        <v>100.00000000000003</v>
      </c>
      <c r="DJ132" t="s">
        <v>472</v>
      </c>
      <c r="DK132">
        <f t="shared" si="8"/>
        <v>4.8943778827229982</v>
      </c>
      <c r="DL132">
        <f t="shared" si="9"/>
        <v>95.105622117277008</v>
      </c>
      <c r="DM132">
        <f t="shared" si="10"/>
        <v>63.503647734562371</v>
      </c>
    </row>
    <row r="133" spans="1:117" x14ac:dyDescent="0.2">
      <c r="A133">
        <v>14418</v>
      </c>
      <c r="B133">
        <v>12.86</v>
      </c>
      <c r="C133">
        <f>LittLittStacked!C133/LittLittStacked!$DI133*100</f>
        <v>0</v>
      </c>
      <c r="D133">
        <f>LittLittStacked!D133/LittLittStacked!$DI133*100</f>
        <v>0</v>
      </c>
      <c r="E133">
        <f>LittLittStacked!E133/LittLittStacked!$DI133*100</f>
        <v>0</v>
      </c>
      <c r="F133">
        <f>LittLittStacked!F133/LittLittStacked!$DI133*100</f>
        <v>1.6749378471694185</v>
      </c>
      <c r="G133">
        <f>LittLittStacked!G133/LittLittStacked!$DI133*100</f>
        <v>0.24813894330825309</v>
      </c>
      <c r="H133">
        <f>LittLittStacked!H133/LittLittStacked!$DI133*100</f>
        <v>5.1488828921946448</v>
      </c>
      <c r="I133">
        <f>LittLittStacked!I133/LittLittStacked!$DI133*100</f>
        <v>0</v>
      </c>
      <c r="J133">
        <f>LittLittStacked!J133/LittLittStacked!$DI133*100</f>
        <v>0</v>
      </c>
      <c r="K133">
        <f>LittLittStacked!K133/LittLittStacked!$DI133*100</f>
        <v>0</v>
      </c>
      <c r="L133">
        <f>LittLittStacked!L133/LittLittStacked!$DI133*100</f>
        <v>0</v>
      </c>
      <c r="M133">
        <f>LittLittStacked!M133/LittLittStacked!$DI133*100</f>
        <v>0.37220841496237961</v>
      </c>
      <c r="N133">
        <f>LittLittStacked!N133/LittLittStacked!$DI133*100</f>
        <v>0</v>
      </c>
      <c r="O133">
        <f>LittLittStacked!O133/LittLittStacked!$DI133*100</f>
        <v>0</v>
      </c>
      <c r="P133">
        <f>LittLittStacked!P133/LittLittStacked!$DI133*100</f>
        <v>0</v>
      </c>
      <c r="Q133">
        <f>LittLittStacked!Q133/LittLittStacked!$DI133*100</f>
        <v>0</v>
      </c>
      <c r="R133">
        <f>LittLittStacked!R133/LittLittStacked!$DI133*100</f>
        <v>0</v>
      </c>
      <c r="S133">
        <f>LittLittStacked!S133/LittLittStacked!$DI133*100</f>
        <v>6.203475598835291E-2</v>
      </c>
      <c r="T133">
        <f>LittLittStacked!T133/LittLittStacked!$DI133*100</f>
        <v>0</v>
      </c>
      <c r="U133">
        <f>LittLittStacked!U133/LittLittStacked!$DI133*100</f>
        <v>0</v>
      </c>
      <c r="V133">
        <f>LittLittStacked!V133/LittLittStacked!$DI133*100</f>
        <v>0</v>
      </c>
      <c r="W133">
        <f>LittLittStacked!W133/LittLittStacked!$DI133*100</f>
        <v>0</v>
      </c>
      <c r="X133">
        <f>LittLittStacked!X133/LittLittStacked!$DI133*100</f>
        <v>9.1191085657717696</v>
      </c>
      <c r="Y133">
        <f>LittLittStacked!Y133/LittLittStacked!$DI133*100</f>
        <v>0</v>
      </c>
      <c r="Z133">
        <f>LittLittStacked!Z133/LittLittStacked!$DI133*100</f>
        <v>0.40322579295655608</v>
      </c>
      <c r="AA133">
        <f>LittLittStacked!AA133/LittLittStacked!$DI133*100</f>
        <v>0</v>
      </c>
      <c r="AB133">
        <f>LittLittStacked!AB133/LittLittStacked!$DI133*100</f>
        <v>0</v>
      </c>
      <c r="AC133">
        <f>LittLittStacked!AC133/LittLittStacked!$DI133*100</f>
        <v>0</v>
      </c>
      <c r="AD133">
        <f>LittLittStacked!AD133/LittLittStacked!$DI133*100</f>
        <v>0</v>
      </c>
      <c r="AE133">
        <f>LittLittStacked!AE133/LittLittStacked!$DI133*100</f>
        <v>0</v>
      </c>
      <c r="AF133">
        <f>LittLittStacked!AF133/LittLittStacked!$DI133*100</f>
        <v>0</v>
      </c>
      <c r="AG133">
        <f>LittLittStacked!AG133/LittLittStacked!$DI133*100</f>
        <v>0</v>
      </c>
      <c r="AH133">
        <f>LittLittStacked!AH133/LittLittStacked!$DI133*100</f>
        <v>0</v>
      </c>
      <c r="AI133">
        <f>LittLittStacked!AI133/LittLittStacked!$DI133*100</f>
        <v>1.364764067227654</v>
      </c>
      <c r="AJ133">
        <f>LittLittStacked!AJ133/LittLittStacked!$DI133*100</f>
        <v>14.888338211398356</v>
      </c>
      <c r="AK133">
        <f>LittLittStacked!AK133/LittLittStacked!$DI133*100</f>
        <v>0</v>
      </c>
      <c r="AL133">
        <f>LittLittStacked!AL133/LittLittStacked!$DI133*100</f>
        <v>0.62034755988352919</v>
      </c>
      <c r="AM133">
        <f>LittLittStacked!AM133/LittLittStacked!$DI133*100</f>
        <v>0</v>
      </c>
      <c r="AN133">
        <f>LittLittStacked!AN133/LittLittStacked!$DI133*100</f>
        <v>0</v>
      </c>
      <c r="AO133">
        <f>LittLittStacked!AO133/LittLittStacked!$DI133*100</f>
        <v>0.80645158591311217</v>
      </c>
      <c r="AP133">
        <f>LittLittStacked!AP133/LittLittStacked!$DI133*100</f>
        <v>0</v>
      </c>
      <c r="AQ133">
        <f>LittLittStacked!AQ133/LittLittStacked!$DI133*100</f>
        <v>0</v>
      </c>
      <c r="AR133">
        <f>LittLittStacked!AR133/LittLittStacked!$DI133*100</f>
        <v>0</v>
      </c>
      <c r="AS133">
        <f>LittLittStacked!AS133/LittLittStacked!$DI133*100</f>
        <v>0</v>
      </c>
      <c r="AT133">
        <v>0</v>
      </c>
      <c r="AU133">
        <f>LittLittStacked!AU133/LittLittStacked!$DI133*100</f>
        <v>0</v>
      </c>
      <c r="AV133">
        <f>LittLittStacked!AV133/LittLittStacked!$DI133*100</f>
        <v>0.12406947165412655</v>
      </c>
      <c r="AW133">
        <f>LittLittStacked!AW133/LittLittStacked!$DI133*100</f>
        <v>0</v>
      </c>
      <c r="AX133">
        <f>LittLittStacked!AX133/LittLittStacked!$DI133*100</f>
        <v>0</v>
      </c>
      <c r="AY133">
        <f>LittLittStacked!AY133/LittLittStacked!$DI133*100</f>
        <v>0</v>
      </c>
      <c r="AZ133">
        <f>LittLittStacked!AZ133/LittLittStacked!$DI133*100</f>
        <v>0</v>
      </c>
      <c r="BA133">
        <f>LittLittStacked!BA133/LittLittStacked!$DI133*100</f>
        <v>57.661288392787526</v>
      </c>
      <c r="BB133">
        <f>LittLittStacked!BB133/LittLittStacked!$DI133*100</f>
        <v>0</v>
      </c>
      <c r="BC133">
        <f>LittLittStacked!BC133/LittLittStacked!$DI133*100</f>
        <v>0.18610422764247947</v>
      </c>
      <c r="BD133">
        <f>LittLittStacked!BD133/LittLittStacked!$DI133*100</f>
        <v>0</v>
      </c>
      <c r="BE133">
        <f>LittLittStacked!BE133/LittLittStacked!$DI133*100</f>
        <v>0.43424313062815328</v>
      </c>
      <c r="BF133">
        <f>LittLittStacked!BF133/LittLittStacked!$DI133*100</f>
        <v>0</v>
      </c>
      <c r="BG133">
        <f>LittLittStacked!BG133/LittLittStacked!$DI133*100</f>
        <v>0</v>
      </c>
      <c r="BH133">
        <f>LittLittStacked!BH133/LittLittStacked!$DI133*100</f>
        <v>0</v>
      </c>
      <c r="BI133">
        <f>LittLittStacked!BI133/LittLittStacked!$DI133*100</f>
        <v>0.40322579295655608</v>
      </c>
      <c r="BJ133">
        <f>LittLittStacked!BJ133/LittLittStacked!$DI133*100</f>
        <v>0.37220841496237961</v>
      </c>
      <c r="BK133">
        <f>LittLittStacked!BK133/LittLittStacked!$DI133*100</f>
        <v>0</v>
      </c>
      <c r="BL133">
        <f>LittLittStacked!BL133/LittLittStacked!$DI133*100</f>
        <v>0</v>
      </c>
      <c r="BM133">
        <f>LittLittStacked!BM133/LittLittStacked!$DI133*100</f>
        <v>0.31017369929660599</v>
      </c>
      <c r="BN133">
        <f>LittLittStacked!BN133/LittLittStacked!$DI133*100</f>
        <v>0</v>
      </c>
      <c r="BO133">
        <f>LittLittStacked!BO133/LittLittStacked!$DI133*100</f>
        <v>0</v>
      </c>
      <c r="BP133">
        <f>LittLittStacked!BP133/LittLittStacked!$DI133*100</f>
        <v>0</v>
      </c>
      <c r="BQ133">
        <f>LittLittStacked!BQ133/LittLittStacked!$DI133*100</f>
        <v>0</v>
      </c>
      <c r="BR133">
        <f>LittLittStacked!BR133/LittLittStacked!$DI133*100</f>
        <v>0.62034755988352919</v>
      </c>
      <c r="BS133">
        <f>LittLittStacked!BS133/LittLittStacked!$DI133*100</f>
        <v>2.1712156531407665</v>
      </c>
      <c r="BT133">
        <f>LittLittStacked!BT133/LittLittStacked!$DI133*100</f>
        <v>0</v>
      </c>
      <c r="BU133">
        <f>LittLittStacked!BU133/LittLittStacked!$DI133*100</f>
        <v>6.203475598835291E-2</v>
      </c>
      <c r="BV133">
        <f>LittLittStacked!BV133/LittLittStacked!$DI133*100</f>
        <v>0</v>
      </c>
      <c r="BW133">
        <f>LittLittStacked!BW133/LittLittStacked!$DI133*100</f>
        <v>0</v>
      </c>
      <c r="BX133">
        <f>LittLittStacked!BX133/LittLittStacked!$DI133*100</f>
        <v>0</v>
      </c>
      <c r="BY133">
        <f>LittLittStacked!BY133/LittLittStacked!$DI133*100</f>
        <v>0</v>
      </c>
      <c r="BZ133">
        <f>LittLittStacked!BZ133/LittLittStacked!$DI133*100</f>
        <v>0.40322579295655608</v>
      </c>
      <c r="CA133">
        <f>LittLittStacked!CA133/LittLittStacked!$DI133*100</f>
        <v>6.203475598835291E-2</v>
      </c>
      <c r="CB133">
        <f>LittLittStacked!CB133/LittLittStacked!$DI133*100</f>
        <v>0</v>
      </c>
      <c r="CC133">
        <f>LittLittStacked!CC133/LittLittStacked!$DI133*100</f>
        <v>0</v>
      </c>
      <c r="CD133">
        <f>LittLittStacked!CD133/LittLittStacked!$DI133*100</f>
        <v>1.0545906905116824</v>
      </c>
      <c r="CE133">
        <f>LittLittStacked!CE133/LittLittStacked!$DI133*100</f>
        <v>0</v>
      </c>
      <c r="CF133">
        <f>LittLittStacked!CF133/LittLittStacked!$DI133*100</f>
        <v>0</v>
      </c>
      <c r="CG133">
        <f>LittLittStacked!CG133/LittLittStacked!$DI133*100</f>
        <v>0</v>
      </c>
      <c r="CH133">
        <f>LittLittStacked!CH133/LittLittStacked!$DI133*100</f>
        <v>0</v>
      </c>
      <c r="CI133">
        <f>LittLittStacked!CI133/LittLittStacked!$DI133*100</f>
        <v>0</v>
      </c>
      <c r="CJ133">
        <f>LittLittStacked!CJ133/LittLittStacked!$DI133*100</f>
        <v>0.31017369929660599</v>
      </c>
      <c r="CK133">
        <f>LittLittStacked!CK133/LittLittStacked!$DI133*100</f>
        <v>0</v>
      </c>
      <c r="CL133">
        <f>LittLittStacked!CL133/LittLittStacked!$DI133*100</f>
        <v>0</v>
      </c>
      <c r="CM133">
        <f>LittLittStacked!CM133/LittLittStacked!$DI133*100</f>
        <v>0</v>
      </c>
      <c r="CN133">
        <f>LittLittStacked!CN133/LittLittStacked!$DI133*100</f>
        <v>0</v>
      </c>
      <c r="CO133">
        <f>LittLittStacked!CO133/LittLittStacked!$DI133*100</f>
        <v>0</v>
      </c>
      <c r="CP133">
        <f>LittLittStacked!CP133/LittLittStacked!$DI133*100</f>
        <v>0</v>
      </c>
      <c r="CQ133">
        <f>LittLittStacked!CQ133/LittLittStacked!$DI133*100</f>
        <v>0</v>
      </c>
      <c r="CR133">
        <f>LittLittStacked!CR133/LittLittStacked!$DI133*100</f>
        <v>0.80645158591311217</v>
      </c>
      <c r="CS133">
        <f>LittLittStacked!CS133/LittLittStacked!$DI133*100</f>
        <v>6.203475598835291E-2</v>
      </c>
      <c r="CT133">
        <f>LittLittStacked!CT133/LittLittStacked!$DI133*100</f>
        <v>0</v>
      </c>
      <c r="CU133">
        <f>LittLittStacked!CU133/LittLittStacked!$DI133*100</f>
        <v>6.203475598835291E-2</v>
      </c>
      <c r="CV133">
        <f>LittLittStacked!CV133/LittLittStacked!$DI133*100</f>
        <v>0</v>
      </c>
      <c r="CW133">
        <f>LittLittStacked!CW133/LittLittStacked!$DI133*100</f>
        <v>0</v>
      </c>
      <c r="CX133">
        <f>LittLittStacked!CX133/LittLittStacked!$DI133*100</f>
        <v>0</v>
      </c>
      <c r="CY133">
        <f>LittLittStacked!CY133/LittLittStacked!$DI133*100</f>
        <v>0</v>
      </c>
      <c r="CZ133">
        <f>LittLittStacked!CZ133/LittLittStacked!$DI133*100</f>
        <v>0.12406947165412655</v>
      </c>
      <c r="DA133">
        <f>LittLittStacked!DA133/LittLittStacked!$DI133*100</f>
        <v>0</v>
      </c>
      <c r="DB133">
        <f>LittLittStacked!DB133/LittLittStacked!$DI133*100</f>
        <v>0</v>
      </c>
      <c r="DC133">
        <f>LittLittStacked!DC133/LittLittStacked!$DI133*100</f>
        <v>0</v>
      </c>
      <c r="DD133">
        <f>LittLittStacked!DD133/LittLittStacked!$DI133*100</f>
        <v>0</v>
      </c>
      <c r="DE133">
        <f>LittLittStacked!DE133/LittLittStacked!$DI133*100</f>
        <v>6.203475598835291E-2</v>
      </c>
      <c r="DF133">
        <f>LittLittStacked!DF133/LittLittStacked!$DI133*100</f>
        <v>0</v>
      </c>
      <c r="DG133">
        <f>LittLittStacked!DG133/LittLittStacked!$DI133*100</f>
        <v>0</v>
      </c>
      <c r="DH133">
        <f>LittLittStacked!DH133/LittLittStacked!$DI133*100</f>
        <v>0</v>
      </c>
      <c r="DI133">
        <f t="shared" ref="DI133:DI156" si="12">SUM(C133:DH133)-AT133</f>
        <v>99.999999999999972</v>
      </c>
      <c r="DJ133" t="s">
        <v>472</v>
      </c>
      <c r="DK133">
        <f t="shared" ref="DK133:DK156" si="13">SUM(C133,E133,H133,I133,L133,V133,AA133,AC133,AH133,AG133,AN133,AO133,BB133,BC133,BH133,BL133,BP133,BT133,BS133,CC133,CE133,CI133,CP133,CT133,CZ133)</f>
        <v>8.4367238305451284</v>
      </c>
      <c r="DL133">
        <f t="shared" ref="DL133:DL156" si="14">100-DK133</f>
        <v>91.563276169454866</v>
      </c>
      <c r="DM133">
        <f t="shared" ref="DM133:DM156" si="15">SUM(DH133,CR133,CH133,CG133,BZ133,BX133,BI133,BA133,AY133,AX133,AW133,AS133,AE133,AD133,Z133,D133)</f>
        <v>59.677417357570306</v>
      </c>
    </row>
    <row r="134" spans="1:117" x14ac:dyDescent="0.2">
      <c r="A134">
        <v>14452</v>
      </c>
      <c r="B134">
        <v>12.894</v>
      </c>
      <c r="C134">
        <f>LittLittStacked!C134/LittLittStacked!$DI134*100</f>
        <v>0</v>
      </c>
      <c r="D134">
        <f>LittLittStacked!D134/LittLittStacked!$DI134*100</f>
        <v>0</v>
      </c>
      <c r="E134">
        <f>LittLittStacked!E134/LittLittStacked!$DI134*100</f>
        <v>0</v>
      </c>
      <c r="F134">
        <f>LittLittStacked!F134/LittLittStacked!$DI134*100</f>
        <v>1.5549134296428009</v>
      </c>
      <c r="G134">
        <f>LittLittStacked!G134/LittLittStacked!$DI134*100</f>
        <v>0.35110960818236692</v>
      </c>
      <c r="H134">
        <f>LittLittStacked!H134/LittLittStacked!$DI134*100</f>
        <v>3.9625223546149253</v>
      </c>
      <c r="I134">
        <f>LittLittStacked!I134/LittLittStacked!$DI134*100</f>
        <v>0</v>
      </c>
      <c r="J134">
        <f>LittLittStacked!J134/LittLittStacked!$DI134*100</f>
        <v>0</v>
      </c>
      <c r="K134">
        <f>LittLittStacked!K134/LittLittStacked!$DI134*100</f>
        <v>0.25079249485553845</v>
      </c>
      <c r="L134">
        <f>LittLittStacked!L134/LittLittStacked!$DI134*100</f>
        <v>0</v>
      </c>
      <c r="M134">
        <f>LittLittStacked!M134/LittLittStacked!$DI134*100</f>
        <v>5.015849256085142E-2</v>
      </c>
      <c r="N134">
        <f>LittLittStacked!N134/LittLittStacked!$DI134*100</f>
        <v>0</v>
      </c>
      <c r="O134">
        <f>LittLittStacked!O134/LittLittStacked!$DI134*100</f>
        <v>0</v>
      </c>
      <c r="P134">
        <f>LittLittStacked!P134/LittLittStacked!$DI134*100</f>
        <v>0</v>
      </c>
      <c r="Q134">
        <f>LittLittStacked!Q134/LittLittStacked!$DI134*100</f>
        <v>0</v>
      </c>
      <c r="R134">
        <f>LittLittStacked!R134/LittLittStacked!$DI134*100</f>
        <v>0</v>
      </c>
      <c r="S134">
        <f>LittLittStacked!S134/LittLittStacked!$DI134*100</f>
        <v>0</v>
      </c>
      <c r="T134">
        <f>LittLittStacked!T134/LittLittStacked!$DI134*100</f>
        <v>0</v>
      </c>
      <c r="U134">
        <f>LittLittStacked!U134/LittLittStacked!$DI134*100</f>
        <v>0</v>
      </c>
      <c r="V134">
        <f>LittLittStacked!V134/LittLittStacked!$DI134*100</f>
        <v>0</v>
      </c>
      <c r="W134">
        <f>LittLittStacked!W134/LittLittStacked!$DI134*100</f>
        <v>5.015849256085142E-2</v>
      </c>
      <c r="X134">
        <f>LittLittStacked!X134/LittLittStacked!$DI134*100</f>
        <v>3.8622050489804085</v>
      </c>
      <c r="Y134">
        <f>LittLittStacked!Y134/LittLittStacked!$DI134*100</f>
        <v>0</v>
      </c>
      <c r="Z134">
        <f>LittLittStacked!Z134/LittLittStacked!$DI134*100</f>
        <v>0.32051281393819864</v>
      </c>
      <c r="AA134">
        <f>LittLittStacked!AA134/LittLittStacked!$DI134*100</f>
        <v>0</v>
      </c>
      <c r="AB134">
        <f>LittLittStacked!AB134/LittLittStacked!$DI134*100</f>
        <v>0</v>
      </c>
      <c r="AC134">
        <f>LittLittStacked!AC134/LittLittStacked!$DI134*100</f>
        <v>0</v>
      </c>
      <c r="AD134">
        <f>LittLittStacked!AD134/LittLittStacked!$DI134*100</f>
        <v>0</v>
      </c>
      <c r="AE134">
        <f>LittLittStacked!AE134/LittLittStacked!$DI134*100</f>
        <v>0</v>
      </c>
      <c r="AF134">
        <f>LittLittStacked!AF134/LittLittStacked!$DI134*100</f>
        <v>0</v>
      </c>
      <c r="AG134">
        <f>LittLittStacked!AG134/LittLittStacked!$DI134*100</f>
        <v>0</v>
      </c>
      <c r="AH134">
        <f>LittLittStacked!AH134/LittLittStacked!$DI134*100</f>
        <v>0</v>
      </c>
      <c r="AI134">
        <f>LittLittStacked!AI134/LittLittStacked!$DI134*100</f>
        <v>1.0031698512170284</v>
      </c>
      <c r="AJ134">
        <f>LittLittStacked!AJ134/LittLittStacked!$DI134*100</f>
        <v>15.047550973383567</v>
      </c>
      <c r="AK134">
        <f>LittLittStacked!AK134/LittLittStacked!$DI134*100</f>
        <v>0</v>
      </c>
      <c r="AL134">
        <f>LittLittStacked!AL134/LittLittStacked!$DI134*100</f>
        <v>0.40126794048681136</v>
      </c>
      <c r="AM134">
        <f>LittLittStacked!AM134/LittLittStacked!$DI134*100</f>
        <v>0</v>
      </c>
      <c r="AN134">
        <f>LittLittStacked!AN134/LittLittStacked!$DI134*100</f>
        <v>0</v>
      </c>
      <c r="AO134">
        <f>LittLittStacked!AO134/LittLittStacked!$DI134*100</f>
        <v>0.5015849256085142</v>
      </c>
      <c r="AP134">
        <f>LittLittStacked!AP134/LittLittStacked!$DI134*100</f>
        <v>0</v>
      </c>
      <c r="AQ134">
        <f>LittLittStacked!AQ134/LittLittStacked!$DI134*100</f>
        <v>0</v>
      </c>
      <c r="AR134">
        <f>LittLittStacked!AR134/LittLittStacked!$DI134*100</f>
        <v>0</v>
      </c>
      <c r="AS134">
        <f>LittLittStacked!AS134/LittLittStacked!$DI134*100</f>
        <v>0</v>
      </c>
      <c r="AT134">
        <v>0</v>
      </c>
      <c r="AU134">
        <f>LittLittStacked!AU134/LittLittStacked!$DI134*100</f>
        <v>0</v>
      </c>
      <c r="AV134">
        <f>LittLittStacked!AV134/LittLittStacked!$DI134*100</f>
        <v>0</v>
      </c>
      <c r="AW134">
        <f>LittLittStacked!AW134/LittLittStacked!$DI134*100</f>
        <v>0</v>
      </c>
      <c r="AX134">
        <f>LittLittStacked!AX134/LittLittStacked!$DI134*100</f>
        <v>0</v>
      </c>
      <c r="AY134">
        <f>LittLittStacked!AY134/LittLittStacked!$DI134*100</f>
        <v>0.32051281393819864</v>
      </c>
      <c r="AZ134">
        <f>LittLittStacked!AZ134/LittLittStacked!$DI134*100</f>
        <v>0</v>
      </c>
      <c r="BA134">
        <f>LittLittStacked!BA134/LittLittStacked!$DI134*100</f>
        <v>64.102562787639727</v>
      </c>
      <c r="BB134">
        <f>LittLittStacked!BB134/LittLittStacked!$DI134*100</f>
        <v>0</v>
      </c>
      <c r="BC134">
        <f>LittLittStacked!BC134/LittLittStacked!$DI134*100</f>
        <v>0.40126794048681136</v>
      </c>
      <c r="BD134">
        <f>LittLittStacked!BD134/LittLittStacked!$DI134*100</f>
        <v>0</v>
      </c>
      <c r="BE134">
        <f>LittLittStacked!BE134/LittLittStacked!$DI134*100</f>
        <v>0.30095098741638993</v>
      </c>
      <c r="BF134">
        <f>LittLittStacked!BF134/LittLittStacked!$DI134*100</f>
        <v>0</v>
      </c>
      <c r="BG134">
        <f>LittLittStacked!BG134/LittLittStacked!$DI134*100</f>
        <v>0</v>
      </c>
      <c r="BH134">
        <f>LittLittStacked!BH134/LittLittStacked!$DI134*100</f>
        <v>0</v>
      </c>
      <c r="BI134">
        <f>LittLittStacked!BI134/LittLittStacked!$DI134*100</f>
        <v>2.2435896975673901</v>
      </c>
      <c r="BJ134">
        <f>LittLittStacked!BJ134/LittLittStacked!$DI134*100</f>
        <v>5.015849256085142E-2</v>
      </c>
      <c r="BK134">
        <f>LittLittStacked!BK134/LittLittStacked!$DI134*100</f>
        <v>0</v>
      </c>
      <c r="BL134">
        <f>LittLittStacked!BL134/LittLittStacked!$DI134*100</f>
        <v>0</v>
      </c>
      <c r="BM134">
        <f>LittLittStacked!BM134/LittLittStacked!$DI134*100</f>
        <v>0.5015849256085142</v>
      </c>
      <c r="BN134">
        <f>LittLittStacked!BN134/LittLittStacked!$DI134*100</f>
        <v>0</v>
      </c>
      <c r="BO134">
        <f>LittLittStacked!BO134/LittLittStacked!$DI134*100</f>
        <v>0</v>
      </c>
      <c r="BP134">
        <f>LittLittStacked!BP134/LittLittStacked!$DI134*100</f>
        <v>0</v>
      </c>
      <c r="BQ134">
        <f>LittLittStacked!BQ134/LittLittStacked!$DI134*100</f>
        <v>0</v>
      </c>
      <c r="BR134">
        <f>LittLittStacked!BR134/LittLittStacked!$DI134*100</f>
        <v>0.45142659330406976</v>
      </c>
      <c r="BS134">
        <f>LittLittStacked!BS134/LittLittStacked!$DI134*100</f>
        <v>2.2571323254947209</v>
      </c>
      <c r="BT134">
        <f>LittLittStacked!BT134/LittLittStacked!$DI134*100</f>
        <v>0</v>
      </c>
      <c r="BU134">
        <f>LittLittStacked!BU134/LittLittStacked!$DI134*100</f>
        <v>0</v>
      </c>
      <c r="BV134">
        <f>LittLittStacked!BV134/LittLittStacked!$DI134*100</f>
        <v>0</v>
      </c>
      <c r="BW134">
        <f>LittLittStacked!BW134/LittLittStacked!$DI134*100</f>
        <v>0</v>
      </c>
      <c r="BX134">
        <f>LittLittStacked!BX134/LittLittStacked!$DI134*100</f>
        <v>0</v>
      </c>
      <c r="BY134">
        <f>LittLittStacked!BY134/LittLittStacked!$DI134*100</f>
        <v>0</v>
      </c>
      <c r="BZ134">
        <f>LittLittStacked!BZ134/LittLittStacked!$DI134*100</f>
        <v>0</v>
      </c>
      <c r="CA134">
        <f>LittLittStacked!CA134/LittLittStacked!$DI134*100</f>
        <v>0</v>
      </c>
      <c r="CB134">
        <f>LittLittStacked!CB134/LittLittStacked!$DI134*100</f>
        <v>0</v>
      </c>
      <c r="CC134">
        <f>LittLittStacked!CC134/LittLittStacked!$DI134*100</f>
        <v>0</v>
      </c>
      <c r="CD134">
        <f>LittLittStacked!CD134/LittLittStacked!$DI134*100</f>
        <v>0.5015849256085142</v>
      </c>
      <c r="CE134">
        <f>LittLittStacked!CE134/LittLittStacked!$DI134*100</f>
        <v>0</v>
      </c>
      <c r="CF134">
        <f>LittLittStacked!CF134/LittLittStacked!$DI134*100</f>
        <v>0</v>
      </c>
      <c r="CG134">
        <f>LittLittStacked!CG134/LittLittStacked!$DI134*100</f>
        <v>0.64102562787639727</v>
      </c>
      <c r="CH134">
        <f>LittLittStacked!CH134/LittLittStacked!$DI134*100</f>
        <v>0</v>
      </c>
      <c r="CI134">
        <f>LittLittStacked!CI134/LittLittStacked!$DI134*100</f>
        <v>0</v>
      </c>
      <c r="CJ134">
        <f>LittLittStacked!CJ134/LittLittStacked!$DI134*100</f>
        <v>0.35110960818236692</v>
      </c>
      <c r="CK134">
        <f>LittLittStacked!CK134/LittLittStacked!$DI134*100</f>
        <v>0</v>
      </c>
      <c r="CL134">
        <f>LittLittStacked!CL134/LittLittStacked!$DI134*100</f>
        <v>0</v>
      </c>
      <c r="CM134">
        <f>LittLittStacked!CM134/LittLittStacked!$DI134*100</f>
        <v>0</v>
      </c>
      <c r="CN134">
        <f>LittLittStacked!CN134/LittLittStacked!$DI134*100</f>
        <v>0</v>
      </c>
      <c r="CO134">
        <f>LittLittStacked!CO134/LittLittStacked!$DI134*100</f>
        <v>0</v>
      </c>
      <c r="CP134">
        <f>LittLittStacked!CP134/LittLittStacked!$DI134*100</f>
        <v>0</v>
      </c>
      <c r="CQ134">
        <f>LittLittStacked!CQ134/LittLittStacked!$DI134*100</f>
        <v>0</v>
      </c>
      <c r="CR134">
        <f>LittLittStacked!CR134/LittLittStacked!$DI134*100</f>
        <v>0</v>
      </c>
      <c r="CS134">
        <f>LittLittStacked!CS134/LittLittStacked!$DI134*100</f>
        <v>0</v>
      </c>
      <c r="CT134">
        <f>LittLittStacked!CT134/LittLittStacked!$DI134*100</f>
        <v>0</v>
      </c>
      <c r="CU134">
        <f>LittLittStacked!CU134/LittLittStacked!$DI134*100</f>
        <v>0.10031701717298425</v>
      </c>
      <c r="CV134">
        <f>LittLittStacked!CV134/LittLittStacked!$DI134*100</f>
        <v>0</v>
      </c>
      <c r="CW134">
        <f>LittLittStacked!CW134/LittLittStacked!$DI134*100</f>
        <v>0</v>
      </c>
      <c r="CX134">
        <f>LittLittStacked!CX134/LittLittStacked!$DI134*100</f>
        <v>0</v>
      </c>
      <c r="CY134">
        <f>LittLittStacked!CY134/LittLittStacked!$DI134*100</f>
        <v>0</v>
      </c>
      <c r="CZ134">
        <f>LittLittStacked!CZ134/LittLittStacked!$DI134*100</f>
        <v>0.10031701717298425</v>
      </c>
      <c r="DA134">
        <f>LittLittStacked!DA134/LittLittStacked!$DI134*100</f>
        <v>0</v>
      </c>
      <c r="DB134">
        <f>LittLittStacked!DB134/LittLittStacked!$DI134*100</f>
        <v>0</v>
      </c>
      <c r="DC134">
        <f>LittLittStacked!DC134/LittLittStacked!$DI134*100</f>
        <v>0</v>
      </c>
      <c r="DD134">
        <f>LittLittStacked!DD134/LittLittStacked!$DI134*100</f>
        <v>0</v>
      </c>
      <c r="DE134">
        <f>LittLittStacked!DE134/LittLittStacked!$DI134*100</f>
        <v>0</v>
      </c>
      <c r="DF134">
        <f>LittLittStacked!DF134/LittLittStacked!$DI134*100</f>
        <v>0</v>
      </c>
      <c r="DG134">
        <f>LittLittStacked!DG134/LittLittStacked!$DI134*100</f>
        <v>0</v>
      </c>
      <c r="DH134">
        <f>LittLittStacked!DH134/LittLittStacked!$DI134*100</f>
        <v>0.32051281393819864</v>
      </c>
      <c r="DI134">
        <f t="shared" si="12"/>
        <v>99.999999999999972</v>
      </c>
      <c r="DJ134" t="s">
        <v>472</v>
      </c>
      <c r="DK134">
        <f t="shared" si="13"/>
        <v>7.222824563377956</v>
      </c>
      <c r="DL134">
        <f t="shared" si="14"/>
        <v>92.777175436622045</v>
      </c>
      <c r="DM134">
        <f t="shared" si="15"/>
        <v>67.948716554898098</v>
      </c>
    </row>
    <row r="135" spans="1:117" x14ac:dyDescent="0.2">
      <c r="A135">
        <v>14463</v>
      </c>
      <c r="B135">
        <v>12.905000000000001</v>
      </c>
      <c r="C135">
        <f>LittLittStacked!C135/LittLittStacked!$DI135*100</f>
        <v>0</v>
      </c>
      <c r="D135">
        <f>LittLittStacked!D135/LittLittStacked!$DI135*100</f>
        <v>0</v>
      </c>
      <c r="E135">
        <f>LittLittStacked!E135/LittLittStacked!$DI135*100</f>
        <v>0</v>
      </c>
      <c r="F135">
        <f>LittLittStacked!F135/LittLittStacked!$DI135*100</f>
        <v>1.5849654120444974</v>
      </c>
      <c r="G135">
        <f>LittLittStacked!G135/LittLittStacked!$DI135*100</f>
        <v>0.33963544543810659</v>
      </c>
      <c r="H135">
        <f>LittLittStacked!H135/LittLittStacked!$DI135*100</f>
        <v>3.7359897285862962</v>
      </c>
      <c r="I135">
        <f>LittLittStacked!I135/LittLittStacked!$DI135*100</f>
        <v>0</v>
      </c>
      <c r="J135">
        <f>LittLittStacked!J135/LittLittStacked!$DI135*100</f>
        <v>0</v>
      </c>
      <c r="K135">
        <f>LittLittStacked!K135/LittLittStacked!$DI135*100</f>
        <v>0.11321181514603552</v>
      </c>
      <c r="L135">
        <f>LittLittStacked!L135/LittLittStacked!$DI135*100</f>
        <v>0.11321181514603552</v>
      </c>
      <c r="M135">
        <f>LittLittStacked!M135/LittLittStacked!$DI135*100</f>
        <v>0.33963544543810659</v>
      </c>
      <c r="N135">
        <f>LittLittStacked!N135/LittLittStacked!$DI135*100</f>
        <v>0</v>
      </c>
      <c r="O135">
        <f>LittLittStacked!O135/LittLittStacked!$DI135*100</f>
        <v>0</v>
      </c>
      <c r="P135">
        <f>LittLittStacked!P135/LittLittStacked!$DI135*100</f>
        <v>0</v>
      </c>
      <c r="Q135">
        <f>LittLittStacked!Q135/LittLittStacked!$DI135*100</f>
        <v>0</v>
      </c>
      <c r="R135">
        <f>LittLittStacked!R135/LittLittStacked!$DI135*100</f>
        <v>0</v>
      </c>
      <c r="S135">
        <f>LittLittStacked!S135/LittLittStacked!$DI135*100</f>
        <v>0</v>
      </c>
      <c r="T135">
        <f>LittLittStacked!T135/LittLittStacked!$DI135*100</f>
        <v>5.6605924696305446E-2</v>
      </c>
      <c r="U135">
        <f>LittLittStacked!U135/LittLittStacked!$DI135*100</f>
        <v>0</v>
      </c>
      <c r="V135">
        <f>LittLittStacked!V135/LittLittStacked!$DI135*100</f>
        <v>5.6605924696305446E-2</v>
      </c>
      <c r="W135">
        <f>LittLittStacked!W135/LittLittStacked!$DI135*100</f>
        <v>0.11321181514603552</v>
      </c>
      <c r="X135">
        <f>LittLittStacked!X135/LittLittStacked!$DI135*100</f>
        <v>3.6227773997416293</v>
      </c>
      <c r="Y135">
        <f>LittLittStacked!Y135/LittLittStacked!$DI135*100</f>
        <v>0</v>
      </c>
      <c r="Z135">
        <f>LittLittStacked!Z135/LittLittStacked!$DI135*100</f>
        <v>0.34246575365922322</v>
      </c>
      <c r="AA135">
        <f>LittLittStacked!AA135/LittLittStacked!$DI135*100</f>
        <v>0</v>
      </c>
      <c r="AB135">
        <f>LittLittStacked!AB135/LittLittStacked!$DI135*100</f>
        <v>0</v>
      </c>
      <c r="AC135">
        <f>LittLittStacked!AC135/LittLittStacked!$DI135*100</f>
        <v>0</v>
      </c>
      <c r="AD135">
        <f>LittLittStacked!AD135/LittLittStacked!$DI135*100</f>
        <v>0.68493150731844643</v>
      </c>
      <c r="AE135">
        <f>LittLittStacked!AE135/LittLittStacked!$DI135*100</f>
        <v>0</v>
      </c>
      <c r="AF135">
        <f>LittLittStacked!AF135/LittLittStacked!$DI135*100</f>
        <v>0</v>
      </c>
      <c r="AG135">
        <f>LittLittStacked!AG135/LittLittStacked!$DI135*100</f>
        <v>0</v>
      </c>
      <c r="AH135">
        <f>LittLittStacked!AH135/LittLittStacked!$DI135*100</f>
        <v>0</v>
      </c>
      <c r="AI135">
        <f>LittLittStacked!AI135/LittLittStacked!$DI135*100</f>
        <v>0.50945308254072152</v>
      </c>
      <c r="AJ135">
        <f>LittLittStacked!AJ135/LittLittStacked!$DI135*100</f>
        <v>16.981773984234096</v>
      </c>
      <c r="AK135">
        <f>LittLittStacked!AK135/LittLittStacked!$DI135*100</f>
        <v>0</v>
      </c>
      <c r="AL135">
        <f>LittLittStacked!AL135/LittLittStacked!$DI135*100</f>
        <v>0.67927089087621317</v>
      </c>
      <c r="AM135">
        <f>LittLittStacked!AM135/LittLittStacked!$DI135*100</f>
        <v>0</v>
      </c>
      <c r="AN135">
        <f>LittLittStacked!AN135/LittLittStacked!$DI135*100</f>
        <v>0</v>
      </c>
      <c r="AO135">
        <f>LittLittStacked!AO135/LittLittStacked!$DI135*100</f>
        <v>0.56605924696305443</v>
      </c>
      <c r="AP135">
        <f>LittLittStacked!AP135/LittLittStacked!$DI135*100</f>
        <v>0</v>
      </c>
      <c r="AQ135">
        <f>LittLittStacked!AQ135/LittLittStacked!$DI135*100</f>
        <v>0.169817739842341</v>
      </c>
      <c r="AR135">
        <f>LittLittStacked!AR135/LittLittStacked!$DI135*100</f>
        <v>0</v>
      </c>
      <c r="AS135">
        <f>LittLittStacked!AS135/LittLittStacked!$DI135*100</f>
        <v>0</v>
      </c>
      <c r="AT135">
        <v>0</v>
      </c>
      <c r="AU135">
        <f>LittLittStacked!AU135/LittLittStacked!$DI135*100</f>
        <v>0</v>
      </c>
      <c r="AV135">
        <f>LittLittStacked!AV135/LittLittStacked!$DI135*100</f>
        <v>0</v>
      </c>
      <c r="AW135">
        <f>LittLittStacked!AW135/LittLittStacked!$DI135*100</f>
        <v>0</v>
      </c>
      <c r="AX135">
        <f>LittLittStacked!AX135/LittLittStacked!$DI135*100</f>
        <v>0</v>
      </c>
      <c r="AY135">
        <f>LittLittStacked!AY135/LittLittStacked!$DI135*100</f>
        <v>3.082191782933009</v>
      </c>
      <c r="AZ135">
        <f>LittLittStacked!AZ135/LittLittStacked!$DI135*100</f>
        <v>0</v>
      </c>
      <c r="BA135">
        <f>LittLittStacked!BA135/LittLittStacked!$DI135*100</f>
        <v>55.479452092794169</v>
      </c>
      <c r="BB135">
        <f>LittLittStacked!BB135/LittLittStacked!$DI135*100</f>
        <v>0.22642363029207105</v>
      </c>
      <c r="BC135">
        <f>LittLittStacked!BC135/LittLittStacked!$DI135*100</f>
        <v>0.39624143862756278</v>
      </c>
      <c r="BD135">
        <f>LittLittStacked!BD135/LittLittStacked!$DI135*100</f>
        <v>0</v>
      </c>
      <c r="BE135">
        <f>LittLittStacked!BE135/LittLittStacked!$DI135*100</f>
        <v>0.169817739842341</v>
      </c>
      <c r="BF135">
        <f>LittLittStacked!BF135/LittLittStacked!$DI135*100</f>
        <v>0</v>
      </c>
      <c r="BG135">
        <f>LittLittStacked!BG135/LittLittStacked!$DI135*100</f>
        <v>0</v>
      </c>
      <c r="BH135">
        <f>LittLittStacked!BH135/LittLittStacked!$DI135*100</f>
        <v>0</v>
      </c>
      <c r="BI135">
        <f>LittLittStacked!BI135/LittLittStacked!$DI135*100</f>
        <v>5.1369863048883486</v>
      </c>
      <c r="BJ135">
        <f>LittLittStacked!BJ135/LittLittStacked!$DI135*100</f>
        <v>0</v>
      </c>
      <c r="BK135">
        <f>LittLittStacked!BK135/LittLittStacked!$DI135*100</f>
        <v>0</v>
      </c>
      <c r="BL135">
        <f>LittLittStacked!BL135/LittLittStacked!$DI135*100</f>
        <v>0</v>
      </c>
      <c r="BM135">
        <f>LittLittStacked!BM135/LittLittStacked!$DI135*100</f>
        <v>0.6226650689196338</v>
      </c>
      <c r="BN135">
        <f>LittLittStacked!BN135/LittLittStacked!$DI135*100</f>
        <v>0</v>
      </c>
      <c r="BO135">
        <f>LittLittStacked!BO135/LittLittStacked!$DI135*100</f>
        <v>0</v>
      </c>
      <c r="BP135">
        <f>LittLittStacked!BP135/LittLittStacked!$DI135*100</f>
        <v>0</v>
      </c>
      <c r="BQ135">
        <f>LittLittStacked!BQ135/LittLittStacked!$DI135*100</f>
        <v>0.11321181514603552</v>
      </c>
      <c r="BR135">
        <f>LittLittStacked!BR135/LittLittStacked!$DI135*100</f>
        <v>0.84908869921170493</v>
      </c>
      <c r="BS135">
        <f>LittLittStacked!BS135/LittLittStacked!$DI135*100</f>
        <v>2.3208421248772897</v>
      </c>
      <c r="BT135">
        <f>LittLittStacked!BT135/LittLittStacked!$DI135*100</f>
        <v>0</v>
      </c>
      <c r="BU135">
        <f>LittLittStacked!BU135/LittLittStacked!$DI135*100</f>
        <v>0</v>
      </c>
      <c r="BV135">
        <f>LittLittStacked!BV135/LittLittStacked!$DI135*100</f>
        <v>0</v>
      </c>
      <c r="BW135">
        <f>LittLittStacked!BW135/LittLittStacked!$DI135*100</f>
        <v>0</v>
      </c>
      <c r="BX135">
        <f>LittLittStacked!BX135/LittLittStacked!$DI135*100</f>
        <v>0</v>
      </c>
      <c r="BY135">
        <f>LittLittStacked!BY135/LittLittStacked!$DI135*100</f>
        <v>0</v>
      </c>
      <c r="BZ135">
        <f>LittLittStacked!BZ135/LittLittStacked!$DI135*100</f>
        <v>0</v>
      </c>
      <c r="CA135">
        <f>LittLittStacked!CA135/LittLittStacked!$DI135*100</f>
        <v>0</v>
      </c>
      <c r="CB135">
        <f>LittLittStacked!CB135/LittLittStacked!$DI135*100</f>
        <v>0</v>
      </c>
      <c r="CC135">
        <f>LittLittStacked!CC135/LittLittStacked!$DI135*100</f>
        <v>0</v>
      </c>
      <c r="CD135">
        <f>LittLittStacked!CD135/LittLittStacked!$DI135*100</f>
        <v>0.22642363029207105</v>
      </c>
      <c r="CE135">
        <f>LittLittStacked!CE135/LittLittStacked!$DI135*100</f>
        <v>0</v>
      </c>
      <c r="CF135">
        <f>LittLittStacked!CF135/LittLittStacked!$DI135*100</f>
        <v>0</v>
      </c>
      <c r="CG135">
        <f>LittLittStacked!CG135/LittLittStacked!$DI135*100</f>
        <v>0.34246575365922322</v>
      </c>
      <c r="CH135">
        <f>LittLittStacked!CH135/LittLittStacked!$DI135*100</f>
        <v>0</v>
      </c>
      <c r="CI135">
        <f>LittLittStacked!CI135/LittLittStacked!$DI135*100</f>
        <v>0</v>
      </c>
      <c r="CJ135">
        <f>LittLittStacked!CJ135/LittLittStacked!$DI135*100</f>
        <v>0.28302955498837651</v>
      </c>
      <c r="CK135">
        <f>LittLittStacked!CK135/LittLittStacked!$DI135*100</f>
        <v>0</v>
      </c>
      <c r="CL135">
        <f>LittLittStacked!CL135/LittLittStacked!$DI135*100</f>
        <v>0</v>
      </c>
      <c r="CM135">
        <f>LittLittStacked!CM135/LittLittStacked!$DI135*100</f>
        <v>0</v>
      </c>
      <c r="CN135">
        <f>LittLittStacked!CN135/LittLittStacked!$DI135*100</f>
        <v>0</v>
      </c>
      <c r="CO135">
        <f>LittLittStacked!CO135/LittLittStacked!$DI135*100</f>
        <v>0</v>
      </c>
      <c r="CP135">
        <f>LittLittStacked!CP135/LittLittStacked!$DI135*100</f>
        <v>0</v>
      </c>
      <c r="CQ135">
        <f>LittLittStacked!CQ135/LittLittStacked!$DI135*100</f>
        <v>0</v>
      </c>
      <c r="CR135">
        <f>LittLittStacked!CR135/LittLittStacked!$DI135*100</f>
        <v>0.68493150731844643</v>
      </c>
      <c r="CS135">
        <f>LittLittStacked!CS135/LittLittStacked!$DI135*100</f>
        <v>0</v>
      </c>
      <c r="CT135">
        <f>LittLittStacked!CT135/LittLittStacked!$DI135*100</f>
        <v>0</v>
      </c>
      <c r="CU135">
        <f>LittLittStacked!CU135/LittLittStacked!$DI135*100</f>
        <v>0</v>
      </c>
      <c r="CV135">
        <f>LittLittStacked!CV135/LittLittStacked!$DI135*100</f>
        <v>0</v>
      </c>
      <c r="CW135">
        <f>LittLittStacked!CW135/LittLittStacked!$DI135*100</f>
        <v>0</v>
      </c>
      <c r="CX135">
        <f>LittLittStacked!CX135/LittLittStacked!$DI135*100</f>
        <v>0</v>
      </c>
      <c r="CY135">
        <f>LittLittStacked!CY135/LittLittStacked!$DI135*100</f>
        <v>0</v>
      </c>
      <c r="CZ135">
        <f>LittLittStacked!CZ135/LittLittStacked!$DI135*100</f>
        <v>5.6605924696305446E-2</v>
      </c>
      <c r="DA135">
        <f>LittLittStacked!DA135/LittLittStacked!$DI135*100</f>
        <v>0</v>
      </c>
      <c r="DB135">
        <f>LittLittStacked!DB135/LittLittStacked!$DI135*100</f>
        <v>0</v>
      </c>
      <c r="DC135">
        <f>LittLittStacked!DC135/LittLittStacked!$DI135*100</f>
        <v>0</v>
      </c>
      <c r="DD135">
        <f>LittLittStacked!DD135/LittLittStacked!$DI135*100</f>
        <v>0</v>
      </c>
      <c r="DE135">
        <f>LittLittStacked!DE135/LittLittStacked!$DI135*100</f>
        <v>0</v>
      </c>
      <c r="DF135">
        <f>LittLittStacked!DF135/LittLittStacked!$DI135*100</f>
        <v>0</v>
      </c>
      <c r="DG135">
        <f>LittLittStacked!DG135/LittLittStacked!$DI135*100</f>
        <v>0</v>
      </c>
      <c r="DH135">
        <f>LittLittStacked!DH135/LittLittStacked!$DI135*100</f>
        <v>0</v>
      </c>
      <c r="DI135">
        <f t="shared" si="12"/>
        <v>100.00000000000004</v>
      </c>
      <c r="DJ135" t="s">
        <v>472</v>
      </c>
      <c r="DK135">
        <f t="shared" si="13"/>
        <v>7.4719798338849213</v>
      </c>
      <c r="DL135">
        <f t="shared" si="14"/>
        <v>92.528020166115084</v>
      </c>
      <c r="DM135">
        <f t="shared" si="15"/>
        <v>65.753424702570882</v>
      </c>
    </row>
    <row r="136" spans="1:117" x14ac:dyDescent="0.2">
      <c r="A136">
        <v>14491</v>
      </c>
      <c r="B136">
        <v>12.933000000000002</v>
      </c>
      <c r="C136">
        <f>LittLittStacked!C136/LittLittStacked!$DI136*100</f>
        <v>0</v>
      </c>
      <c r="D136">
        <f>LittLittStacked!D136/LittLittStacked!$DI136*100</f>
        <v>0</v>
      </c>
      <c r="E136">
        <f>LittLittStacked!E136/LittLittStacked!$DI136*100</f>
        <v>0</v>
      </c>
      <c r="F136">
        <f>LittLittStacked!F136/LittLittStacked!$DI136*100</f>
        <v>1.6181085362086092</v>
      </c>
      <c r="G136">
        <f>LittLittStacked!G136/LittLittStacked!$DI136*100</f>
        <v>0.49442210856513735</v>
      </c>
      <c r="H136">
        <f>LittLittStacked!H136/LittLittStacked!$DI136*100</f>
        <v>1.8428457212347915</v>
      </c>
      <c r="I136">
        <f>LittLittStacked!I136/LittLittStacked!$DI136*100</f>
        <v>0</v>
      </c>
      <c r="J136">
        <f>LittLittStacked!J136/LittLittStacked!$DI136*100</f>
        <v>0</v>
      </c>
      <c r="K136">
        <f>LittLittStacked!K136/LittLittStacked!$DI136*100</f>
        <v>4.4947462130864486E-2</v>
      </c>
      <c r="L136">
        <f>LittLittStacked!L136/LittLittStacked!$DI136*100</f>
        <v>4.4947462130864486E-2</v>
      </c>
      <c r="M136">
        <f>LittLittStacked!M136/LittLittStacked!$DI136*100</f>
        <v>0.13484238639259347</v>
      </c>
      <c r="N136">
        <f>LittLittStacked!N136/LittLittStacked!$DI136*100</f>
        <v>0</v>
      </c>
      <c r="O136">
        <f>LittLittStacked!O136/LittLittStacked!$DI136*100</f>
        <v>0</v>
      </c>
      <c r="P136">
        <f>LittLittStacked!P136/LittLittStacked!$DI136*100</f>
        <v>0</v>
      </c>
      <c r="Q136">
        <f>LittLittStacked!Q136/LittLittStacked!$DI136*100</f>
        <v>0</v>
      </c>
      <c r="R136">
        <f>LittLittStacked!R136/LittLittStacked!$DI136*100</f>
        <v>0</v>
      </c>
      <c r="S136">
        <f>LittLittStacked!S136/LittLittStacked!$DI136*100</f>
        <v>8.9894924261728973E-2</v>
      </c>
      <c r="T136">
        <f>LittLittStacked!T136/LittLittStacked!$DI136*100</f>
        <v>0.31463215953916729</v>
      </c>
      <c r="U136">
        <f>LittLittStacked!U136/LittLittStacked!$DI136*100</f>
        <v>0</v>
      </c>
      <c r="V136">
        <f>LittLittStacked!V136/LittLittStacked!$DI136*100</f>
        <v>0.1797898233978299</v>
      </c>
      <c r="W136">
        <f>LittLittStacked!W136/LittLittStacked!$DI136*100</f>
        <v>8.9894924261728973E-2</v>
      </c>
      <c r="X136">
        <f>LittLittStacked!X136/LittLittStacked!$DI136*100</f>
        <v>2.1574778807739592</v>
      </c>
      <c r="Y136">
        <f>LittLittStacked!Y136/LittLittStacked!$DI136*100</f>
        <v>0</v>
      </c>
      <c r="Z136">
        <f>LittLittStacked!Z136/LittLittStacked!$DI136*100</f>
        <v>0.75376884119087928</v>
      </c>
      <c r="AA136">
        <f>LittLittStacked!AA136/LittLittStacked!$DI136*100</f>
        <v>0</v>
      </c>
      <c r="AB136">
        <f>LittLittStacked!AB136/LittLittStacked!$DI136*100</f>
        <v>0</v>
      </c>
      <c r="AC136">
        <f>LittLittStacked!AC136/LittLittStacked!$DI136*100</f>
        <v>0</v>
      </c>
      <c r="AD136">
        <f>LittLittStacked!AD136/LittLittStacked!$DI136*100</f>
        <v>1.005025121587839</v>
      </c>
      <c r="AE136">
        <f>LittLittStacked!AE136/LittLittStacked!$DI136*100</f>
        <v>0</v>
      </c>
      <c r="AF136">
        <f>LittLittStacked!AF136/LittLittStacked!$DI136*100</f>
        <v>0</v>
      </c>
      <c r="AG136">
        <f>LittLittStacked!AG136/LittLittStacked!$DI136*100</f>
        <v>0</v>
      </c>
      <c r="AH136">
        <f>LittLittStacked!AH136/LittLittStacked!$DI136*100</f>
        <v>0</v>
      </c>
      <c r="AI136">
        <f>LittLittStacked!AI136/LittLittStacked!$DI136*100</f>
        <v>0.26968467228267473</v>
      </c>
      <c r="AJ136">
        <f>LittLittStacked!AJ136/LittLittStacked!$DI136*100</f>
        <v>13.304447182695695</v>
      </c>
      <c r="AK136">
        <f>LittLittStacked!AK136/LittLittStacked!$DI136*100</f>
        <v>0</v>
      </c>
      <c r="AL136">
        <f>LittLittStacked!AL136/LittLittStacked!$DI136*100</f>
        <v>0.40452713405215229</v>
      </c>
      <c r="AM136">
        <f>LittLittStacked!AM136/LittLittStacked!$DI136*100</f>
        <v>0</v>
      </c>
      <c r="AN136">
        <f>LittLittStacked!AN136/LittLittStacked!$DI136*100</f>
        <v>0</v>
      </c>
      <c r="AO136">
        <f>LittLittStacked!AO136/LittLittStacked!$DI136*100</f>
        <v>0.35957964679565979</v>
      </c>
      <c r="AP136">
        <f>LittLittStacked!AP136/LittLittStacked!$DI136*100</f>
        <v>0</v>
      </c>
      <c r="AQ136">
        <f>LittLittStacked!AQ136/LittLittStacked!$DI136*100</f>
        <v>4.4947462130864486E-2</v>
      </c>
      <c r="AR136">
        <f>LittLittStacked!AR136/LittLittStacked!$DI136*100</f>
        <v>0</v>
      </c>
      <c r="AS136">
        <f>LittLittStacked!AS136/LittLittStacked!$DI136*100</f>
        <v>0</v>
      </c>
      <c r="AT136">
        <v>0</v>
      </c>
      <c r="AU136">
        <f>LittLittStacked!AU136/LittLittStacked!$DI136*100</f>
        <v>0</v>
      </c>
      <c r="AV136">
        <f>LittLittStacked!AV136/LittLittStacked!$DI136*100</f>
        <v>0</v>
      </c>
      <c r="AW136">
        <f>LittLittStacked!AW136/LittLittStacked!$DI136*100</f>
        <v>0</v>
      </c>
      <c r="AX136">
        <f>LittLittStacked!AX136/LittLittStacked!$DI136*100</f>
        <v>0</v>
      </c>
      <c r="AY136">
        <f>LittLittStacked!AY136/LittLittStacked!$DI136*100</f>
        <v>5.2763818883361546</v>
      </c>
      <c r="AZ136">
        <f>LittLittStacked!AZ136/LittLittStacked!$DI136*100</f>
        <v>0</v>
      </c>
      <c r="BA136">
        <f>LittLittStacked!BA136/LittLittStacked!$DI136*100</f>
        <v>55.778894248125063</v>
      </c>
      <c r="BB136">
        <f>LittLittStacked!BB136/LittLittStacked!$DI136*100</f>
        <v>0.1797898233978299</v>
      </c>
      <c r="BC136">
        <f>LittLittStacked!BC136/LittLittStacked!$DI136*100</f>
        <v>1.1236864276434719</v>
      </c>
      <c r="BD136">
        <f>LittLittStacked!BD136/LittLittStacked!$DI136*100</f>
        <v>0</v>
      </c>
      <c r="BE136">
        <f>LittLittStacked!BE136/LittLittStacked!$DI136*100</f>
        <v>4.4947462130864486E-2</v>
      </c>
      <c r="BF136">
        <f>LittLittStacked!BF136/LittLittStacked!$DI136*100</f>
        <v>0</v>
      </c>
      <c r="BG136">
        <f>LittLittStacked!BG136/LittLittStacked!$DI136*100</f>
        <v>0</v>
      </c>
      <c r="BH136">
        <f>LittLittStacked!BH136/LittLittStacked!$DI136*100</f>
        <v>0</v>
      </c>
      <c r="BI136">
        <f>LittLittStacked!BI136/LittLittStacked!$DI136*100</f>
        <v>10.80402005706927</v>
      </c>
      <c r="BJ136">
        <f>LittLittStacked!BJ136/LittLittStacked!$DI136*100</f>
        <v>4.4947462130864486E-2</v>
      </c>
      <c r="BK136">
        <f>LittLittStacked!BK136/LittLittStacked!$DI136*100</f>
        <v>0</v>
      </c>
      <c r="BL136">
        <f>LittLittStacked!BL136/LittLittStacked!$DI136*100</f>
        <v>0</v>
      </c>
      <c r="BM136">
        <f>LittLittStacked!BM136/LittLittStacked!$DI136*100</f>
        <v>8.9894924261728973E-2</v>
      </c>
      <c r="BN136">
        <f>LittLittStacked!BN136/LittLittStacked!$DI136*100</f>
        <v>0</v>
      </c>
      <c r="BO136">
        <f>LittLittStacked!BO136/LittLittStacked!$DI136*100</f>
        <v>0</v>
      </c>
      <c r="BP136">
        <f>LittLittStacked!BP136/LittLittStacked!$DI136*100</f>
        <v>0</v>
      </c>
      <c r="BQ136">
        <f>LittLittStacked!BQ136/LittLittStacked!$DI136*100</f>
        <v>4.4947462130864486E-2</v>
      </c>
      <c r="BR136">
        <f>LittLittStacked!BR136/LittLittStacked!$DI136*100</f>
        <v>4.4947462130864486E-2</v>
      </c>
      <c r="BS136">
        <f>LittLittStacked!BS136/LittLittStacked!$DI136*100</f>
        <v>1.8428457212347915</v>
      </c>
      <c r="BT136">
        <f>LittLittStacked!BT136/LittLittStacked!$DI136*100</f>
        <v>0</v>
      </c>
      <c r="BU136">
        <f>LittLittStacked!BU136/LittLittStacked!$DI136*100</f>
        <v>0</v>
      </c>
      <c r="BV136">
        <f>LittLittStacked!BV136/LittLittStacked!$DI136*100</f>
        <v>0</v>
      </c>
      <c r="BW136">
        <f>LittLittStacked!BW136/LittLittStacked!$DI136*100</f>
        <v>0</v>
      </c>
      <c r="BX136">
        <f>LittLittStacked!BX136/LittLittStacked!$DI136*100</f>
        <v>0</v>
      </c>
      <c r="BY136">
        <f>LittLittStacked!BY136/LittLittStacked!$DI136*100</f>
        <v>0</v>
      </c>
      <c r="BZ136">
        <f>LittLittStacked!BZ136/LittLittStacked!$DI136*100</f>
        <v>0</v>
      </c>
      <c r="CA136">
        <f>LittLittStacked!CA136/LittLittStacked!$DI136*100</f>
        <v>0</v>
      </c>
      <c r="CB136">
        <f>LittLittStacked!CB136/LittLittStacked!$DI136*100</f>
        <v>0</v>
      </c>
      <c r="CC136">
        <f>LittLittStacked!CC136/LittLittStacked!$DI136*100</f>
        <v>0</v>
      </c>
      <c r="CD136">
        <f>LittLittStacked!CD136/LittLittStacked!$DI136*100</f>
        <v>0.1797898233978299</v>
      </c>
      <c r="CE136">
        <f>LittLittStacked!CE136/LittLittStacked!$DI136*100</f>
        <v>0</v>
      </c>
      <c r="CF136">
        <f>LittLittStacked!CF136/LittLittStacked!$DI136*100</f>
        <v>0</v>
      </c>
      <c r="CG136">
        <f>LittLittStacked!CG136/LittLittStacked!$DI136*100</f>
        <v>1.005025121587839</v>
      </c>
      <c r="CH136">
        <f>LittLittStacked!CH136/LittLittStacked!$DI136*100</f>
        <v>0</v>
      </c>
      <c r="CI136">
        <f>LittLittStacked!CI136/LittLittStacked!$DI136*100</f>
        <v>0</v>
      </c>
      <c r="CJ136">
        <f>LittLittStacked!CJ136/LittLittStacked!$DI136*100</f>
        <v>8.9894924261728973E-2</v>
      </c>
      <c r="CK136">
        <f>LittLittStacked!CK136/LittLittStacked!$DI136*100</f>
        <v>0</v>
      </c>
      <c r="CL136">
        <f>LittLittStacked!CL136/LittLittStacked!$DI136*100</f>
        <v>0</v>
      </c>
      <c r="CM136">
        <f>LittLittStacked!CM136/LittLittStacked!$DI136*100</f>
        <v>0</v>
      </c>
      <c r="CN136">
        <f>LittLittStacked!CN136/LittLittStacked!$DI136*100</f>
        <v>0</v>
      </c>
      <c r="CO136">
        <f>LittLittStacked!CO136/LittLittStacked!$DI136*100</f>
        <v>0</v>
      </c>
      <c r="CP136">
        <f>LittLittStacked!CP136/LittLittStacked!$DI136*100</f>
        <v>0</v>
      </c>
      <c r="CQ136">
        <f>LittLittStacked!CQ136/LittLittStacked!$DI136*100</f>
        <v>0</v>
      </c>
      <c r="CR136">
        <f>LittLittStacked!CR136/LittLittStacked!$DI136*100</f>
        <v>0.25125628039695974</v>
      </c>
      <c r="CS136">
        <f>LittLittStacked!CS136/LittLittStacked!$DI136*100</f>
        <v>0</v>
      </c>
      <c r="CT136">
        <f>LittLittStacked!CT136/LittLittStacked!$DI136*100</f>
        <v>4.4947462130864486E-2</v>
      </c>
      <c r="CU136">
        <f>LittLittStacked!CU136/LittLittStacked!$DI136*100</f>
        <v>0</v>
      </c>
      <c r="CV136">
        <f>LittLittStacked!CV136/LittLittStacked!$DI136*100</f>
        <v>0</v>
      </c>
      <c r="CW136">
        <f>LittLittStacked!CW136/LittLittStacked!$DI136*100</f>
        <v>0</v>
      </c>
      <c r="CX136">
        <f>LittLittStacked!CX136/LittLittStacked!$DI136*100</f>
        <v>0</v>
      </c>
      <c r="CY136">
        <f>LittLittStacked!CY136/LittLittStacked!$DI136*100</f>
        <v>0</v>
      </c>
      <c r="CZ136">
        <f>LittLittStacked!CZ136/LittLittStacked!$DI136*100</f>
        <v>0</v>
      </c>
      <c r="DA136">
        <f>LittLittStacked!DA136/LittLittStacked!$DI136*100</f>
        <v>0</v>
      </c>
      <c r="DB136">
        <f>LittLittStacked!DB136/LittLittStacked!$DI136*100</f>
        <v>0</v>
      </c>
      <c r="DC136">
        <f>LittLittStacked!DC136/LittLittStacked!$DI136*100</f>
        <v>0</v>
      </c>
      <c r="DD136">
        <f>LittLittStacked!DD136/LittLittStacked!$DI136*100</f>
        <v>0</v>
      </c>
      <c r="DE136">
        <f>LittLittStacked!DE136/LittLittStacked!$DI136*100</f>
        <v>0</v>
      </c>
      <c r="DF136">
        <f>LittLittStacked!DF136/LittLittStacked!$DI136*100</f>
        <v>0</v>
      </c>
      <c r="DG136">
        <f>LittLittStacked!DG136/LittLittStacked!$DI136*100</f>
        <v>0</v>
      </c>
      <c r="DH136">
        <f>LittLittStacked!DH136/LittLittStacked!$DI136*100</f>
        <v>0</v>
      </c>
      <c r="DI136">
        <f t="shared" si="12"/>
        <v>100.00000000000001</v>
      </c>
      <c r="DJ136" t="s">
        <v>472</v>
      </c>
      <c r="DK136">
        <f t="shared" si="13"/>
        <v>5.6184320879661032</v>
      </c>
      <c r="DL136">
        <f t="shared" si="14"/>
        <v>94.381567912033901</v>
      </c>
      <c r="DM136">
        <f t="shared" si="15"/>
        <v>74.874371558294001</v>
      </c>
    </row>
    <row r="137" spans="1:117" x14ac:dyDescent="0.2">
      <c r="A137">
        <v>14519</v>
      </c>
      <c r="B137">
        <v>12.962</v>
      </c>
      <c r="C137">
        <f>LittLittStacked!C137/LittLittStacked!$DI137*100</f>
        <v>0</v>
      </c>
      <c r="D137">
        <f>LittLittStacked!D137/LittLittStacked!$DI137*100</f>
        <v>0</v>
      </c>
      <c r="E137">
        <f>LittLittStacked!E137/LittLittStacked!$DI137*100</f>
        <v>0</v>
      </c>
      <c r="F137">
        <f>LittLittStacked!F137/LittLittStacked!$DI137*100</f>
        <v>4.1343666804478882</v>
      </c>
      <c r="G137">
        <f>LittLittStacked!G137/LittLittStacked!$DI137*100</f>
        <v>1.2919893376399643</v>
      </c>
      <c r="H137">
        <f>LittLittStacked!H137/LittLittStacked!$DI137*100</f>
        <v>3.4883720116279062</v>
      </c>
      <c r="I137">
        <f>LittLittStacked!I137/LittLittStacked!$DI137*100</f>
        <v>0</v>
      </c>
      <c r="J137">
        <f>LittLittStacked!J137/LittLittStacked!$DI137*100</f>
        <v>0</v>
      </c>
      <c r="K137">
        <f>LittLittStacked!K137/LittLittStacked!$DI137*100</f>
        <v>0.38759686795865611</v>
      </c>
      <c r="L137">
        <f>LittLittStacked!L137/LittLittStacked!$DI137*100</f>
        <v>0</v>
      </c>
      <c r="M137">
        <f>LittLittStacked!M137/LittLittStacked!$DI137*100</f>
        <v>0.64599480215331595</v>
      </c>
      <c r="N137">
        <f>LittLittStacked!N137/LittLittStacked!$DI137*100</f>
        <v>0</v>
      </c>
      <c r="O137">
        <f>LittLittStacked!O137/LittLittStacked!$DI137*100</f>
        <v>0</v>
      </c>
      <c r="P137">
        <f>LittLittStacked!P137/LittLittStacked!$DI137*100</f>
        <v>0</v>
      </c>
      <c r="Q137">
        <f>LittLittStacked!Q137/LittLittStacked!$DI137*100</f>
        <v>0.12919900043066332</v>
      </c>
      <c r="R137">
        <f>LittLittStacked!R137/LittLittStacked!$DI137*100</f>
        <v>0</v>
      </c>
      <c r="S137">
        <f>LittLittStacked!S137/LittLittStacked!$DI137*100</f>
        <v>0.12919900043066332</v>
      </c>
      <c r="T137">
        <f>LittLittStacked!T137/LittLittStacked!$DI137*100</f>
        <v>1.4211886714039619</v>
      </c>
      <c r="U137">
        <f>LittLittStacked!U137/LittLittStacked!$DI137*100</f>
        <v>0</v>
      </c>
      <c r="V137">
        <f>LittLittStacked!V137/LittLittStacked!$DI137*100</f>
        <v>0.12919900043066332</v>
      </c>
      <c r="W137">
        <f>LittLittStacked!W137/LittLittStacked!$DI137*100</f>
        <v>0.38759686795865611</v>
      </c>
      <c r="X137">
        <f>LittLittStacked!X137/LittLittStacked!$DI137*100</f>
        <v>7.2351400241171318</v>
      </c>
      <c r="Y137">
        <f>LittLittStacked!Y137/LittLittStacked!$DI137*100</f>
        <v>0</v>
      </c>
      <c r="Z137">
        <f>LittLittStacked!Z137/LittLittStacked!$DI137*100</f>
        <v>1.3333333377777776</v>
      </c>
      <c r="AA137">
        <f>LittLittStacked!AA137/LittLittStacked!$DI137*100</f>
        <v>0</v>
      </c>
      <c r="AB137">
        <f>LittLittStacked!AB137/LittLittStacked!$DI137*100</f>
        <v>0</v>
      </c>
      <c r="AC137">
        <f>LittLittStacked!AC137/LittLittStacked!$DI137*100</f>
        <v>0</v>
      </c>
      <c r="AD137">
        <f>LittLittStacked!AD137/LittLittStacked!$DI137*100</f>
        <v>0</v>
      </c>
      <c r="AE137">
        <f>LittLittStacked!AE137/LittLittStacked!$DI137*100</f>
        <v>0</v>
      </c>
      <c r="AF137">
        <f>LittLittStacked!AF137/LittLittStacked!$DI137*100</f>
        <v>0</v>
      </c>
      <c r="AG137">
        <f>LittLittStacked!AG137/LittLittStacked!$DI137*100</f>
        <v>0</v>
      </c>
      <c r="AH137">
        <f>LittLittStacked!AH137/LittLittStacked!$DI137*100</f>
        <v>0</v>
      </c>
      <c r="AI137">
        <f>LittLittStacked!AI137/LittLittStacked!$DI137*100</f>
        <v>0.25839793419465973</v>
      </c>
      <c r="AJ137">
        <f>LittLittStacked!AJ137/LittLittStacked!$DI137*100</f>
        <v>36.046513453488373</v>
      </c>
      <c r="AK137">
        <f>LittLittStacked!AK137/LittLittStacked!$DI137*100</f>
        <v>0</v>
      </c>
      <c r="AL137">
        <f>LittLittStacked!AL137/LittLittStacked!$DI137*100</f>
        <v>1.0335920034453066</v>
      </c>
      <c r="AM137">
        <f>LittLittStacked!AM137/LittLittStacked!$DI137*100</f>
        <v>0</v>
      </c>
      <c r="AN137">
        <f>LittLittStacked!AN137/LittLittStacked!$DI137*100</f>
        <v>0</v>
      </c>
      <c r="AO137">
        <f>LittLittStacked!AO137/LittLittStacked!$DI137*100</f>
        <v>0.64599480215331595</v>
      </c>
      <c r="AP137">
        <f>LittLittStacked!AP137/LittLittStacked!$DI137*100</f>
        <v>0</v>
      </c>
      <c r="AQ137">
        <f>LittLittStacked!AQ137/LittLittStacked!$DI137*100</f>
        <v>0</v>
      </c>
      <c r="AR137">
        <f>LittLittStacked!AR137/LittLittStacked!$DI137*100</f>
        <v>0</v>
      </c>
      <c r="AS137">
        <f>LittLittStacked!AS137/LittLittStacked!$DI137*100</f>
        <v>0</v>
      </c>
      <c r="AT137">
        <v>0</v>
      </c>
      <c r="AU137">
        <f>LittLittStacked!AU137/LittLittStacked!$DI137*100</f>
        <v>0</v>
      </c>
      <c r="AV137">
        <f>LittLittStacked!AV137/LittLittStacked!$DI137*100</f>
        <v>0.12919900043066332</v>
      </c>
      <c r="AW137">
        <f>LittLittStacked!AW137/LittLittStacked!$DI137*100</f>
        <v>0</v>
      </c>
      <c r="AX137">
        <f>LittLittStacked!AX137/LittLittStacked!$DI137*100</f>
        <v>0</v>
      </c>
      <c r="AY137">
        <f>LittLittStacked!AY137/LittLittStacked!$DI137*100</f>
        <v>2.6666666755555553</v>
      </c>
      <c r="AZ137">
        <f>LittLittStacked!AZ137/LittLittStacked!$DI137*100</f>
        <v>0</v>
      </c>
      <c r="BA137">
        <f>LittLittStacked!BA137/LittLittStacked!$DI137*100</f>
        <v>23.333333411111106</v>
      </c>
      <c r="BB137">
        <f>LittLittStacked!BB137/LittLittStacked!$DI137*100</f>
        <v>0.25839793419465973</v>
      </c>
      <c r="BC137">
        <f>LittLittStacked!BC137/LittLittStacked!$DI137*100</f>
        <v>2.1963826739879417</v>
      </c>
      <c r="BD137">
        <f>LittLittStacked!BD137/LittLittStacked!$DI137*100</f>
        <v>0</v>
      </c>
      <c r="BE137">
        <f>LittLittStacked!BE137/LittLittStacked!$DI137*100</f>
        <v>0.12919900043066332</v>
      </c>
      <c r="BF137">
        <f>LittLittStacked!BF137/LittLittStacked!$DI137*100</f>
        <v>0</v>
      </c>
      <c r="BG137">
        <f>LittLittStacked!BG137/LittLittStacked!$DI137*100</f>
        <v>0</v>
      </c>
      <c r="BH137">
        <f>LittLittStacked!BH137/LittLittStacked!$DI137*100</f>
        <v>0</v>
      </c>
      <c r="BI137">
        <f>LittLittStacked!BI137/LittLittStacked!$DI137*100</f>
        <v>6.000000019999999</v>
      </c>
      <c r="BJ137">
        <f>LittLittStacked!BJ137/LittLittStacked!$DI137*100</f>
        <v>0.38759686795865611</v>
      </c>
      <c r="BK137">
        <f>LittLittStacked!BK137/LittLittStacked!$DI137*100</f>
        <v>0</v>
      </c>
      <c r="BL137">
        <f>LittLittStacked!BL137/LittLittStacked!$DI137*100</f>
        <v>0.12919900043066332</v>
      </c>
      <c r="BM137">
        <f>LittLittStacked!BM137/LittLittStacked!$DI137*100</f>
        <v>0.38759686795865611</v>
      </c>
      <c r="BN137">
        <f>LittLittStacked!BN137/LittLittStacked!$DI137*100</f>
        <v>0</v>
      </c>
      <c r="BO137">
        <f>LittLittStacked!BO137/LittLittStacked!$DI137*100</f>
        <v>0</v>
      </c>
      <c r="BP137">
        <f>LittLittStacked!BP137/LittLittStacked!$DI137*100</f>
        <v>0</v>
      </c>
      <c r="BQ137">
        <f>LittLittStacked!BQ137/LittLittStacked!$DI137*100</f>
        <v>0</v>
      </c>
      <c r="BR137">
        <f>LittLittStacked!BR137/LittLittStacked!$DI137*100</f>
        <v>1.5503873385012907</v>
      </c>
      <c r="BS137">
        <f>LittLittStacked!BS137/LittLittStacked!$DI137*100</f>
        <v>2.4547806748492684</v>
      </c>
      <c r="BT137">
        <f>LittLittStacked!BT137/LittLittStacked!$DI137*100</f>
        <v>0</v>
      </c>
      <c r="BU137">
        <f>LittLittStacked!BU137/LittLittStacked!$DI137*100</f>
        <v>0</v>
      </c>
      <c r="BV137">
        <f>LittLittStacked!BV137/LittLittStacked!$DI137*100</f>
        <v>0</v>
      </c>
      <c r="BW137">
        <f>LittLittStacked!BW137/LittLittStacked!$DI137*100</f>
        <v>0</v>
      </c>
      <c r="BX137">
        <f>LittLittStacked!BX137/LittLittStacked!$DI137*100</f>
        <v>0</v>
      </c>
      <c r="BY137">
        <f>LittLittStacked!BY137/LittLittStacked!$DI137*100</f>
        <v>0</v>
      </c>
      <c r="BZ137">
        <f>LittLittStacked!BZ137/LittLittStacked!$DI137*100</f>
        <v>0</v>
      </c>
      <c r="CA137">
        <f>LittLittStacked!CA137/LittLittStacked!$DI137*100</f>
        <v>0</v>
      </c>
      <c r="CB137">
        <f>LittLittStacked!CB137/LittLittStacked!$DI137*100</f>
        <v>0</v>
      </c>
      <c r="CC137">
        <f>LittLittStacked!CC137/LittLittStacked!$DI137*100</f>
        <v>0</v>
      </c>
      <c r="CD137">
        <f>LittLittStacked!CD137/LittLittStacked!$DI137*100</f>
        <v>0.64599480215331595</v>
      </c>
      <c r="CE137">
        <f>LittLittStacked!CE137/LittLittStacked!$DI137*100</f>
        <v>0</v>
      </c>
      <c r="CF137">
        <f>LittLittStacked!CF137/LittLittStacked!$DI137*100</f>
        <v>0</v>
      </c>
      <c r="CG137">
        <f>LittLittStacked!CG137/LittLittStacked!$DI137*100</f>
        <v>0</v>
      </c>
      <c r="CH137">
        <f>LittLittStacked!CH137/LittLittStacked!$DI137*100</f>
        <v>0</v>
      </c>
      <c r="CI137">
        <f>LittLittStacked!CI137/LittLittStacked!$DI137*100</f>
        <v>0</v>
      </c>
      <c r="CJ137">
        <f>LittLittStacked!CJ137/LittLittStacked!$DI137*100</f>
        <v>0.77519400258397975</v>
      </c>
      <c r="CK137">
        <f>LittLittStacked!CK137/LittLittStacked!$DI137*100</f>
        <v>0.25839793419465973</v>
      </c>
      <c r="CL137">
        <f>LittLittStacked!CL137/LittLittStacked!$DI137*100</f>
        <v>0</v>
      </c>
      <c r="CM137">
        <f>LittLittStacked!CM137/LittLittStacked!$DI137*100</f>
        <v>0</v>
      </c>
      <c r="CN137">
        <f>LittLittStacked!CN137/LittLittStacked!$DI137*100</f>
        <v>0</v>
      </c>
      <c r="CO137">
        <f>LittLittStacked!CO137/LittLittStacked!$DI137*100</f>
        <v>0</v>
      </c>
      <c r="CP137">
        <f>LittLittStacked!CP137/LittLittStacked!$DI137*100</f>
        <v>0</v>
      </c>
      <c r="CQ137">
        <f>LittLittStacked!CQ137/LittLittStacked!$DI137*100</f>
        <v>0</v>
      </c>
      <c r="CR137">
        <f>LittLittStacked!CR137/LittLittStacked!$DI137*100</f>
        <v>0</v>
      </c>
      <c r="CS137">
        <f>LittLittStacked!CS137/LittLittStacked!$DI137*100</f>
        <v>0</v>
      </c>
      <c r="CT137">
        <f>LittLittStacked!CT137/LittLittStacked!$DI137*100</f>
        <v>0</v>
      </c>
      <c r="CU137">
        <f>LittLittStacked!CU137/LittLittStacked!$DI137*100</f>
        <v>0</v>
      </c>
      <c r="CV137">
        <f>LittLittStacked!CV137/LittLittStacked!$DI137*100</f>
        <v>0</v>
      </c>
      <c r="CW137">
        <f>LittLittStacked!CW137/LittLittStacked!$DI137*100</f>
        <v>0</v>
      </c>
      <c r="CX137">
        <f>LittLittStacked!CX137/LittLittStacked!$DI137*100</f>
        <v>0</v>
      </c>
      <c r="CY137">
        <f>LittLittStacked!CY137/LittLittStacked!$DI137*100</f>
        <v>0</v>
      </c>
      <c r="CZ137">
        <f>LittLittStacked!CZ137/LittLittStacked!$DI137*100</f>
        <v>0</v>
      </c>
      <c r="DA137">
        <f>LittLittStacked!DA137/LittLittStacked!$DI137*100</f>
        <v>0</v>
      </c>
      <c r="DB137">
        <f>LittLittStacked!DB137/LittLittStacked!$DI137*100</f>
        <v>0</v>
      </c>
      <c r="DC137">
        <f>LittLittStacked!DC137/LittLittStacked!$DI137*100</f>
        <v>0</v>
      </c>
      <c r="DD137">
        <f>LittLittStacked!DD137/LittLittStacked!$DI137*100</f>
        <v>0</v>
      </c>
      <c r="DE137">
        <f>LittLittStacked!DE137/LittLittStacked!$DI137*100</f>
        <v>0</v>
      </c>
      <c r="DF137">
        <f>LittLittStacked!DF137/LittLittStacked!$DI137*100</f>
        <v>0</v>
      </c>
      <c r="DG137">
        <f>LittLittStacked!DG137/LittLittStacked!$DI137*100</f>
        <v>0</v>
      </c>
      <c r="DH137">
        <f>LittLittStacked!DH137/LittLittStacked!$DI137*100</f>
        <v>0</v>
      </c>
      <c r="DI137">
        <f t="shared" si="12"/>
        <v>99.999999999999957</v>
      </c>
      <c r="DJ137" t="s">
        <v>471</v>
      </c>
      <c r="DK137">
        <f t="shared" si="13"/>
        <v>9.3023260976744186</v>
      </c>
      <c r="DL137">
        <f t="shared" si="14"/>
        <v>90.697673902325576</v>
      </c>
      <c r="DM137">
        <f t="shared" si="15"/>
        <v>33.333333444444442</v>
      </c>
    </row>
    <row r="138" spans="1:117" x14ac:dyDescent="0.2">
      <c r="A138">
        <v>14545</v>
      </c>
      <c r="B138">
        <v>12.988999999999999</v>
      </c>
      <c r="C138">
        <f>LittLittStacked!C138/LittLittStacked!$DI138*100</f>
        <v>0</v>
      </c>
      <c r="D138">
        <f>LittLittStacked!D138/LittLittStacked!$DI138*100</f>
        <v>0</v>
      </c>
      <c r="E138">
        <f>LittLittStacked!E138/LittLittStacked!$DI138*100</f>
        <v>0.10419273261871669</v>
      </c>
      <c r="F138">
        <f>LittLittStacked!F138/LittLittStacked!$DI138*100</f>
        <v>3.3341668624035847</v>
      </c>
      <c r="G138">
        <f>LittLittStacked!G138/LittLittStacked!$DI138*100</f>
        <v>0.83354186094973348</v>
      </c>
      <c r="H138">
        <f>LittLittStacked!H138/LittLittStacked!$DI138*100</f>
        <v>5.5222139566989608</v>
      </c>
      <c r="I138">
        <f>LittLittStacked!I138/LittLittStacked!$DI138*100</f>
        <v>0</v>
      </c>
      <c r="J138">
        <f>LittLittStacked!J138/LittLittStacked!$DI138*100</f>
        <v>0</v>
      </c>
      <c r="K138">
        <f>LittLittStacked!K138/LittLittStacked!$DI138*100</f>
        <v>0.10419273261871669</v>
      </c>
      <c r="L138">
        <f>LittLittStacked!L138/LittLittStacked!$DI138*100</f>
        <v>0.10419273261871669</v>
      </c>
      <c r="M138">
        <f>LittLittStacked!M138/LittLittStacked!$DI138*100</f>
        <v>0.52096360495404859</v>
      </c>
      <c r="N138">
        <f>LittLittStacked!N138/LittLittStacked!$DI138*100</f>
        <v>0</v>
      </c>
      <c r="O138">
        <f>LittLittStacked!O138/LittLittStacked!$DI138*100</f>
        <v>0</v>
      </c>
      <c r="P138">
        <f>LittLittStacked!P138/LittLittStacked!$DI138*100</f>
        <v>0</v>
      </c>
      <c r="Q138">
        <f>LittLittStacked!Q138/LittLittStacked!$DI138*100</f>
        <v>0</v>
      </c>
      <c r="R138">
        <f>LittLittStacked!R138/LittLittStacked!$DI138*100</f>
        <v>0</v>
      </c>
      <c r="S138">
        <f>LittLittStacked!S138/LittLittStacked!$DI138*100</f>
        <v>0.31257813971661519</v>
      </c>
      <c r="T138">
        <f>LittLittStacked!T138/LittLittStacked!$DI138*100</f>
        <v>0</v>
      </c>
      <c r="U138">
        <f>LittLittStacked!U138/LittLittStacked!$DI138*100</f>
        <v>0</v>
      </c>
      <c r="V138">
        <f>LittLittStacked!V138/LittLittStacked!$DI138*100</f>
        <v>0.10419273261871669</v>
      </c>
      <c r="W138">
        <f>LittLittStacked!W138/LittLittStacked!$DI138*100</f>
        <v>0.20838540709789849</v>
      </c>
      <c r="X138">
        <f>LittLittStacked!X138/LittLittStacked!$DI138*100</f>
        <v>4.8970575609866609</v>
      </c>
      <c r="Y138">
        <f>LittLittStacked!Y138/LittLittStacked!$DI138*100</f>
        <v>0</v>
      </c>
      <c r="Z138">
        <f>LittLittStacked!Z138/LittLittStacked!$DI138*100</f>
        <v>0.58139534917522984</v>
      </c>
      <c r="AA138">
        <f>LittLittStacked!AA138/LittLittStacked!$DI138*100</f>
        <v>0</v>
      </c>
      <c r="AB138">
        <f>LittLittStacked!AB138/LittLittStacked!$DI138*100</f>
        <v>0</v>
      </c>
      <c r="AC138">
        <f>LittLittStacked!AC138/LittLittStacked!$DI138*100</f>
        <v>0</v>
      </c>
      <c r="AD138">
        <f>LittLittStacked!AD138/LittLittStacked!$DI138*100</f>
        <v>1.7441860475256896</v>
      </c>
      <c r="AE138">
        <f>LittLittStacked!AE138/LittLittStacked!$DI138*100</f>
        <v>0</v>
      </c>
      <c r="AF138">
        <f>LittLittStacked!AF138/LittLittStacked!$DI138*100</f>
        <v>0</v>
      </c>
      <c r="AG138">
        <f>LittLittStacked!AG138/LittLittStacked!$DI138*100</f>
        <v>0</v>
      </c>
      <c r="AH138">
        <f>LittLittStacked!AH138/LittLittStacked!$DI138*100</f>
        <v>0</v>
      </c>
      <c r="AI138">
        <f>LittLittStacked!AI138/LittLittStacked!$DI138*100</f>
        <v>0.41677087233533189</v>
      </c>
      <c r="AJ138">
        <f>LittLittStacked!AJ138/LittLittStacked!$DI138*100</f>
        <v>31.25781397166152</v>
      </c>
      <c r="AK138">
        <f>LittLittStacked!AK138/LittLittStacked!$DI138*100</f>
        <v>0</v>
      </c>
      <c r="AL138">
        <f>LittLittStacked!AL138/LittLittStacked!$DI138*100</f>
        <v>1.0419273261871669</v>
      </c>
      <c r="AM138">
        <f>LittLittStacked!AM138/LittLittStacked!$DI138*100</f>
        <v>0</v>
      </c>
      <c r="AN138">
        <f>LittLittStacked!AN138/LittLittStacked!$DI138*100</f>
        <v>0</v>
      </c>
      <c r="AO138">
        <f>LittLittStacked!AO138/LittLittStacked!$DI138*100</f>
        <v>0.41677087233533189</v>
      </c>
      <c r="AP138">
        <f>LittLittStacked!AP138/LittLittStacked!$DI138*100</f>
        <v>0</v>
      </c>
      <c r="AQ138">
        <f>LittLittStacked!AQ138/LittLittStacked!$DI138*100</f>
        <v>0.20838540709789849</v>
      </c>
      <c r="AR138">
        <f>LittLittStacked!AR138/LittLittStacked!$DI138*100</f>
        <v>0</v>
      </c>
      <c r="AS138">
        <f>LittLittStacked!AS138/LittLittStacked!$DI138*100</f>
        <v>0</v>
      </c>
      <c r="AT138">
        <v>0</v>
      </c>
      <c r="AU138">
        <f>LittLittStacked!AU138/LittLittStacked!$DI138*100</f>
        <v>0</v>
      </c>
      <c r="AV138">
        <f>LittLittStacked!AV138/LittLittStacked!$DI138*100</f>
        <v>0.10419273261871669</v>
      </c>
      <c r="AW138">
        <f>LittLittStacked!AW138/LittLittStacked!$DI138*100</f>
        <v>0</v>
      </c>
      <c r="AX138">
        <f>LittLittStacked!AX138/LittLittStacked!$DI138*100</f>
        <v>0</v>
      </c>
      <c r="AY138">
        <f>LittLittStacked!AY138/LittLittStacked!$DI138*100</f>
        <v>13.372093031030285</v>
      </c>
      <c r="AZ138">
        <f>LittLittStacked!AZ138/LittLittStacked!$DI138*100</f>
        <v>0</v>
      </c>
      <c r="BA138">
        <f>LittLittStacked!BA138/LittLittStacked!$DI138*100</f>
        <v>22.093023268658733</v>
      </c>
      <c r="BB138">
        <f>LittLittStacked!BB138/LittLittStacked!$DI138*100</f>
        <v>0.20838540709789849</v>
      </c>
      <c r="BC138">
        <f>LittLittStacked!BC138/LittLittStacked!$DI138*100</f>
        <v>1.5628906985830759</v>
      </c>
      <c r="BD138">
        <f>LittLittStacked!BD138/LittLittStacked!$DI138*100</f>
        <v>0</v>
      </c>
      <c r="BE138">
        <f>LittLittStacked!BE138/LittLittStacked!$DI138*100</f>
        <v>0.72934883763334235</v>
      </c>
      <c r="BF138">
        <f>LittLittStacked!BF138/LittLittStacked!$DI138*100</f>
        <v>0</v>
      </c>
      <c r="BG138">
        <f>LittLittStacked!BG138/LittLittStacked!$DI138*100</f>
        <v>0</v>
      </c>
      <c r="BH138">
        <f>LittLittStacked!BH138/LittLittStacked!$DI138*100</f>
        <v>0</v>
      </c>
      <c r="BI138">
        <f>LittLittStacked!BI138/LittLittStacked!$DI138*100</f>
        <v>4.069767444226609</v>
      </c>
      <c r="BJ138">
        <f>LittLittStacked!BJ138/LittLittStacked!$DI138*100</f>
        <v>0.41677087233533189</v>
      </c>
      <c r="BK138">
        <f>LittLittStacked!BK138/LittLittStacked!$DI138*100</f>
        <v>0</v>
      </c>
      <c r="BL138">
        <f>LittLittStacked!BL138/LittLittStacked!$DI138*100</f>
        <v>0.20838540709789849</v>
      </c>
      <c r="BM138">
        <f>LittLittStacked!BM138/LittLittStacked!$DI138*100</f>
        <v>0.83354186094973348</v>
      </c>
      <c r="BN138">
        <f>LittLittStacked!BN138/LittLittStacked!$DI138*100</f>
        <v>0</v>
      </c>
      <c r="BO138">
        <f>LittLittStacked!BO138/LittLittStacked!$DI138*100</f>
        <v>0</v>
      </c>
      <c r="BP138">
        <f>LittLittStacked!BP138/LittLittStacked!$DI138*100</f>
        <v>0</v>
      </c>
      <c r="BQ138">
        <f>LittLittStacked!BQ138/LittLittStacked!$DI138*100</f>
        <v>0.31257813971661519</v>
      </c>
      <c r="BR138">
        <f>LittLittStacked!BR138/LittLittStacked!$DI138*100</f>
        <v>1.7712761638205095</v>
      </c>
      <c r="BS138">
        <f>LittLittStacked!BS138/LittLittStacked!$DI138*100</f>
        <v>2.188047094295376</v>
      </c>
      <c r="BT138">
        <f>LittLittStacked!BT138/LittLittStacked!$DI138*100</f>
        <v>0</v>
      </c>
      <c r="BU138">
        <f>LittLittStacked!BU138/LittLittStacked!$DI138*100</f>
        <v>0</v>
      </c>
      <c r="BV138">
        <f>LittLittStacked!BV138/LittLittStacked!$DI138*100</f>
        <v>0</v>
      </c>
      <c r="BW138">
        <f>LittLittStacked!BW138/LittLittStacked!$DI138*100</f>
        <v>0</v>
      </c>
      <c r="BX138">
        <f>LittLittStacked!BX138/LittLittStacked!$DI138*100</f>
        <v>0</v>
      </c>
      <c r="BY138">
        <f>LittLittStacked!BY138/LittLittStacked!$DI138*100</f>
        <v>0</v>
      </c>
      <c r="BZ138">
        <f>LittLittStacked!BZ138/LittLittStacked!$DI138*100</f>
        <v>0</v>
      </c>
      <c r="CA138">
        <f>LittLittStacked!CA138/LittLittStacked!$DI138*100</f>
        <v>0</v>
      </c>
      <c r="CB138">
        <f>LittLittStacked!CB138/LittLittStacked!$DI138*100</f>
        <v>0</v>
      </c>
      <c r="CC138">
        <f>LittLittStacked!CC138/LittLittStacked!$DI138*100</f>
        <v>0</v>
      </c>
      <c r="CD138">
        <f>LittLittStacked!CD138/LittLittStacked!$DI138*100</f>
        <v>0.10419273261871669</v>
      </c>
      <c r="CE138">
        <f>LittLittStacked!CE138/LittLittStacked!$DI138*100</f>
        <v>0</v>
      </c>
      <c r="CF138">
        <f>LittLittStacked!CF138/LittLittStacked!$DI138*100</f>
        <v>0</v>
      </c>
      <c r="CG138">
        <f>LittLittStacked!CG138/LittLittStacked!$DI138*100</f>
        <v>0</v>
      </c>
      <c r="CH138">
        <f>LittLittStacked!CH138/LittLittStacked!$DI138*100</f>
        <v>0</v>
      </c>
      <c r="CI138">
        <f>LittLittStacked!CI138/LittLittStacked!$DI138*100</f>
        <v>0</v>
      </c>
      <c r="CJ138">
        <f>LittLittStacked!CJ138/LittLittStacked!$DI138*100</f>
        <v>0.20838540709789849</v>
      </c>
      <c r="CK138">
        <f>LittLittStacked!CK138/LittLittStacked!$DI138*100</f>
        <v>0</v>
      </c>
      <c r="CL138">
        <f>LittLittStacked!CL138/LittLittStacked!$DI138*100</f>
        <v>0</v>
      </c>
      <c r="CM138">
        <f>LittLittStacked!CM138/LittLittStacked!$DI138*100</f>
        <v>0</v>
      </c>
      <c r="CN138">
        <f>LittLittStacked!CN138/LittLittStacked!$DI138*100</f>
        <v>0</v>
      </c>
      <c r="CO138">
        <f>LittLittStacked!CO138/LittLittStacked!$DI138*100</f>
        <v>0</v>
      </c>
      <c r="CP138">
        <f>LittLittStacked!CP138/LittLittStacked!$DI138*100</f>
        <v>0</v>
      </c>
      <c r="CQ138">
        <f>LittLittStacked!CQ138/LittLittStacked!$DI138*100</f>
        <v>0</v>
      </c>
      <c r="CR138">
        <f>LittLittStacked!CR138/LittLittStacked!$DI138*100</f>
        <v>0</v>
      </c>
      <c r="CS138">
        <f>LittLittStacked!CS138/LittLittStacked!$DI138*100</f>
        <v>0</v>
      </c>
      <c r="CT138">
        <f>LittLittStacked!CT138/LittLittStacked!$DI138*100</f>
        <v>0</v>
      </c>
      <c r="CU138">
        <f>LittLittStacked!CU138/LittLittStacked!$DI138*100</f>
        <v>0</v>
      </c>
      <c r="CV138">
        <f>LittLittStacked!CV138/LittLittStacked!$DI138*100</f>
        <v>0</v>
      </c>
      <c r="CW138">
        <f>LittLittStacked!CW138/LittLittStacked!$DI138*100</f>
        <v>0</v>
      </c>
      <c r="CX138">
        <f>LittLittStacked!CX138/LittLittStacked!$DI138*100</f>
        <v>0</v>
      </c>
      <c r="CY138">
        <f>LittLittStacked!CY138/LittLittStacked!$DI138*100</f>
        <v>0</v>
      </c>
      <c r="CZ138">
        <f>LittLittStacked!CZ138/LittLittStacked!$DI138*100</f>
        <v>0.10419273261871669</v>
      </c>
      <c r="DA138">
        <f>LittLittStacked!DA138/LittLittStacked!$DI138*100</f>
        <v>0</v>
      </c>
      <c r="DB138">
        <f>LittLittStacked!DB138/LittLittStacked!$DI138*100</f>
        <v>0</v>
      </c>
      <c r="DC138">
        <f>LittLittStacked!DC138/LittLittStacked!$DI138*100</f>
        <v>0</v>
      </c>
      <c r="DD138">
        <f>LittLittStacked!DD138/LittLittStacked!$DI138*100</f>
        <v>0</v>
      </c>
      <c r="DE138">
        <f>LittLittStacked!DE138/LittLittStacked!$DI138*100</f>
        <v>0</v>
      </c>
      <c r="DF138">
        <f>LittLittStacked!DF138/LittLittStacked!$DI138*100</f>
        <v>0</v>
      </c>
      <c r="DG138">
        <f>LittLittStacked!DG138/LittLittStacked!$DI138*100</f>
        <v>0</v>
      </c>
      <c r="DH138">
        <f>LittLittStacked!DH138/LittLittStacked!$DI138*100</f>
        <v>0</v>
      </c>
      <c r="DI138">
        <f t="shared" si="12"/>
        <v>99.999999999999972</v>
      </c>
      <c r="DJ138" t="s">
        <v>471</v>
      </c>
      <c r="DK138">
        <f t="shared" si="13"/>
        <v>10.52346436658341</v>
      </c>
      <c r="DL138">
        <f t="shared" si="14"/>
        <v>89.476535633416589</v>
      </c>
      <c r="DM138">
        <f t="shared" si="15"/>
        <v>41.860465140616547</v>
      </c>
    </row>
    <row r="139" spans="1:117" x14ac:dyDescent="0.2">
      <c r="A139">
        <v>14573</v>
      </c>
      <c r="B139">
        <v>13.018000000000001</v>
      </c>
      <c r="C139">
        <f>LittLittStacked!C139/LittLittStacked!$DI139*100</f>
        <v>0</v>
      </c>
      <c r="D139">
        <f>LittLittStacked!D139/LittLittStacked!$DI139*100</f>
        <v>0</v>
      </c>
      <c r="E139">
        <f>LittLittStacked!E139/LittLittStacked!$DI139*100</f>
        <v>9.0910741991364702E-2</v>
      </c>
      <c r="F139">
        <f>LittLittStacked!F139/LittLittStacked!$DI139*100</f>
        <v>4.5455370995682349</v>
      </c>
      <c r="G139">
        <f>LittLittStacked!G139/LittLittStacked!$DI139*100</f>
        <v>2.0000365354502381</v>
      </c>
      <c r="H139">
        <f>LittLittStacked!H139/LittLittStacked!$DI139*100</f>
        <v>2.5455010932185336</v>
      </c>
      <c r="I139">
        <f>LittLittStacked!I139/LittLittStacked!$DI139*100</f>
        <v>0</v>
      </c>
      <c r="J139">
        <f>LittLittStacked!J139/LittLittStacked!$DI139*100</f>
        <v>0</v>
      </c>
      <c r="K139">
        <f>LittLittStacked!K139/LittLittStacked!$DI139*100</f>
        <v>0.5454645577682955</v>
      </c>
      <c r="L139">
        <f>LittLittStacked!L139/LittLittStacked!$DI139*100</f>
        <v>0</v>
      </c>
      <c r="M139">
        <f>LittLittStacked!M139/LittLittStacked!$DI139*100</f>
        <v>9.0910741991364702E-2</v>
      </c>
      <c r="N139">
        <f>LittLittStacked!N139/LittLittStacked!$DI139*100</f>
        <v>0</v>
      </c>
      <c r="O139">
        <f>LittLittStacked!O139/LittLittStacked!$DI139*100</f>
        <v>0</v>
      </c>
      <c r="P139">
        <f>LittLittStacked!P139/LittLittStacked!$DI139*100</f>
        <v>0</v>
      </c>
      <c r="Q139">
        <f>LittLittStacked!Q139/LittLittStacked!$DI139*100</f>
        <v>0</v>
      </c>
      <c r="R139">
        <f>LittLittStacked!R139/LittLittStacked!$DI139*100</f>
        <v>0</v>
      </c>
      <c r="S139">
        <f>LittLittStacked!S139/LittLittStacked!$DI139*100</f>
        <v>0.27273222597409408</v>
      </c>
      <c r="T139">
        <f>LittLittStacked!T139/LittLittStacked!$DI139*100</f>
        <v>1.5454825609431462</v>
      </c>
      <c r="U139">
        <f>LittLittStacked!U139/LittLittStacked!$DI139*100</f>
        <v>0</v>
      </c>
      <c r="V139">
        <f>LittLittStacked!V139/LittLittStacked!$DI139*100</f>
        <v>0.45455370995682354</v>
      </c>
      <c r="W139">
        <f>LittLittStacked!W139/LittLittStacked!$DI139*100</f>
        <v>9.0910741991364702E-2</v>
      </c>
      <c r="X139">
        <f>LittLittStacked!X139/LittLittStacked!$DI139*100</f>
        <v>5.6364656860042901</v>
      </c>
      <c r="Y139">
        <f>LittLittStacked!Y139/LittLittStacked!$DI139*100</f>
        <v>0</v>
      </c>
      <c r="Z139">
        <f>LittLittStacked!Z139/LittLittStacked!$DI139*100</f>
        <v>0</v>
      </c>
      <c r="AA139">
        <f>LittLittStacked!AA139/LittLittStacked!$DI139*100</f>
        <v>0</v>
      </c>
      <c r="AB139">
        <f>LittLittStacked!AB139/LittLittStacked!$DI139*100</f>
        <v>0</v>
      </c>
      <c r="AC139">
        <f>LittLittStacked!AC139/LittLittStacked!$DI139*100</f>
        <v>0</v>
      </c>
      <c r="AD139">
        <f>LittLittStacked!AD139/LittLittStacked!$DI139*100</f>
        <v>0</v>
      </c>
      <c r="AE139">
        <f>LittLittStacked!AE139/LittLittStacked!$DI139*100</f>
        <v>0</v>
      </c>
      <c r="AF139">
        <f>LittLittStacked!AF139/LittLittStacked!$DI139*100</f>
        <v>0</v>
      </c>
      <c r="AG139">
        <f>LittLittStacked!AG139/LittLittStacked!$DI139*100</f>
        <v>0</v>
      </c>
      <c r="AH139">
        <f>LittLittStacked!AH139/LittLittStacked!$DI139*100</f>
        <v>0</v>
      </c>
      <c r="AI139">
        <f>LittLittStacked!AI139/LittLittStacked!$DI139*100</f>
        <v>0.27273222597409408</v>
      </c>
      <c r="AJ139">
        <f>LittLittStacked!AJ139/LittLittStacked!$DI139*100</f>
        <v>27.273222597409415</v>
      </c>
      <c r="AK139">
        <f>LittLittStacked!AK139/LittLittStacked!$DI139*100</f>
        <v>0</v>
      </c>
      <c r="AL139">
        <f>LittLittStacked!AL139/LittLittStacked!$DI139*100</f>
        <v>0.81819683665244314</v>
      </c>
      <c r="AM139">
        <f>LittLittStacked!AM139/LittLittStacked!$DI139*100</f>
        <v>0</v>
      </c>
      <c r="AN139">
        <f>LittLittStacked!AN139/LittLittStacked!$DI139*100</f>
        <v>0</v>
      </c>
      <c r="AO139">
        <f>LittLittStacked!AO139/LittLittStacked!$DI139*100</f>
        <v>0.72728572429070315</v>
      </c>
      <c r="AP139">
        <f>LittLittStacked!AP139/LittLittStacked!$DI139*100</f>
        <v>0</v>
      </c>
      <c r="AQ139">
        <f>LittLittStacked!AQ139/LittLittStacked!$DI139*100</f>
        <v>0</v>
      </c>
      <c r="AR139">
        <f>LittLittStacked!AR139/LittLittStacked!$DI139*100</f>
        <v>0</v>
      </c>
      <c r="AS139">
        <f>LittLittStacked!AS139/LittLittStacked!$DI139*100</f>
        <v>0</v>
      </c>
      <c r="AT139">
        <v>0</v>
      </c>
      <c r="AU139">
        <f>LittLittStacked!AU139/LittLittStacked!$DI139*100</f>
        <v>0</v>
      </c>
      <c r="AV139">
        <f>LittLittStacked!AV139/LittLittStacked!$DI139*100</f>
        <v>9.0910741991364702E-2</v>
      </c>
      <c r="AW139">
        <f>LittLittStacked!AW139/LittLittStacked!$DI139*100</f>
        <v>0</v>
      </c>
      <c r="AX139">
        <f>LittLittStacked!AX139/LittLittStacked!$DI139*100</f>
        <v>0</v>
      </c>
      <c r="AY139">
        <f>LittLittStacked!AY139/LittLittStacked!$DI139*100</f>
        <v>0.52910053637916077</v>
      </c>
      <c r="AZ139">
        <f>LittLittStacked!AZ139/LittLittStacked!$DI139*100</f>
        <v>0</v>
      </c>
      <c r="BA139">
        <f>LittLittStacked!BA139/LittLittStacked!$DI139*100</f>
        <v>43.915344519470345</v>
      </c>
      <c r="BB139">
        <f>LittLittStacked!BB139/LittLittStacked!$DI139*100</f>
        <v>0.36364296796545881</v>
      </c>
      <c r="BC139">
        <f>LittLittStacked!BC139/LittLittStacked!$DI139*100</f>
        <v>1.2727502820589986</v>
      </c>
      <c r="BD139">
        <f>LittLittStacked!BD139/LittLittStacked!$DI139*100</f>
        <v>0</v>
      </c>
      <c r="BE139">
        <f>LittLittStacked!BE139/LittLittStacked!$DI139*100</f>
        <v>9.0910741991364702E-2</v>
      </c>
      <c r="BF139">
        <f>LittLittStacked!BF139/LittLittStacked!$DI139*100</f>
        <v>0</v>
      </c>
      <c r="BG139">
        <f>LittLittStacked!BG139/LittLittStacked!$DI139*100</f>
        <v>9.0910741991364702E-2</v>
      </c>
      <c r="BH139">
        <f>LittLittStacked!BH139/LittLittStacked!$DI139*100</f>
        <v>0</v>
      </c>
      <c r="BI139">
        <f>LittLittStacked!BI139/LittLittStacked!$DI139*100</f>
        <v>2.6455026818958038</v>
      </c>
      <c r="BJ139">
        <f>LittLittStacked!BJ139/LittLittStacked!$DI139*100</f>
        <v>0</v>
      </c>
      <c r="BK139">
        <f>LittLittStacked!BK139/LittLittStacked!$DI139*100</f>
        <v>0</v>
      </c>
      <c r="BL139">
        <f>LittLittStacked!BL139/LittLittStacked!$DI139*100</f>
        <v>0</v>
      </c>
      <c r="BM139">
        <f>LittLittStacked!BM139/LittLittStacked!$DI139*100</f>
        <v>9.0910741991364702E-2</v>
      </c>
      <c r="BN139">
        <f>LittLittStacked!BN139/LittLittStacked!$DI139*100</f>
        <v>0</v>
      </c>
      <c r="BO139">
        <f>LittLittStacked!BO139/LittLittStacked!$DI139*100</f>
        <v>0</v>
      </c>
      <c r="BP139">
        <f>LittLittStacked!BP139/LittLittStacked!$DI139*100</f>
        <v>0</v>
      </c>
      <c r="BQ139">
        <f>LittLittStacked!BQ139/LittLittStacked!$DI139*100</f>
        <v>0</v>
      </c>
      <c r="BR139">
        <f>LittLittStacked!BR139/LittLittStacked!$DI139*100</f>
        <v>1.7273042565660903</v>
      </c>
      <c r="BS139">
        <f>LittLittStacked!BS139/LittLittStacked!$DI139*100</f>
        <v>1.1818396987977948</v>
      </c>
      <c r="BT139">
        <f>LittLittStacked!BT139/LittLittStacked!$DI139*100</f>
        <v>0</v>
      </c>
      <c r="BU139">
        <f>LittLittStacked!BU139/LittLittStacked!$DI139*100</f>
        <v>0</v>
      </c>
      <c r="BV139">
        <f>LittLittStacked!BV139/LittLittStacked!$DI139*100</f>
        <v>0</v>
      </c>
      <c r="BW139">
        <f>LittLittStacked!BW139/LittLittStacked!$DI139*100</f>
        <v>0</v>
      </c>
      <c r="BX139">
        <f>LittLittStacked!BX139/LittLittStacked!$DI139*100</f>
        <v>0</v>
      </c>
      <c r="BY139">
        <f>LittLittStacked!BY139/LittLittStacked!$DI139*100</f>
        <v>0</v>
      </c>
      <c r="BZ139">
        <f>LittLittStacked!BZ139/LittLittStacked!$DI139*100</f>
        <v>0</v>
      </c>
      <c r="CA139">
        <f>LittLittStacked!CA139/LittLittStacked!$DI139*100</f>
        <v>0</v>
      </c>
      <c r="CB139">
        <f>LittLittStacked!CB139/LittLittStacked!$DI139*100</f>
        <v>0</v>
      </c>
      <c r="CC139">
        <f>LittLittStacked!CC139/LittLittStacked!$DI139*100</f>
        <v>0</v>
      </c>
      <c r="CD139">
        <f>LittLittStacked!CD139/LittLittStacked!$DI139*100</f>
        <v>0.5454645577682955</v>
      </c>
      <c r="CE139">
        <f>LittLittStacked!CE139/LittLittStacked!$DI139*100</f>
        <v>9.0910741991364702E-2</v>
      </c>
      <c r="CF139">
        <f>LittLittStacked!CF139/LittLittStacked!$DI139*100</f>
        <v>0</v>
      </c>
      <c r="CG139">
        <f>LittLittStacked!CG139/LittLittStacked!$DI139*100</f>
        <v>0</v>
      </c>
      <c r="CH139">
        <f>LittLittStacked!CH139/LittLittStacked!$DI139*100</f>
        <v>0</v>
      </c>
      <c r="CI139">
        <f>LittLittStacked!CI139/LittLittStacked!$DI139*100</f>
        <v>0</v>
      </c>
      <c r="CJ139">
        <f>LittLittStacked!CJ139/LittLittStacked!$DI139*100</f>
        <v>0.1818214839827294</v>
      </c>
      <c r="CK139">
        <f>LittLittStacked!CK139/LittLittStacked!$DI139*100</f>
        <v>0</v>
      </c>
      <c r="CL139">
        <f>LittLittStacked!CL139/LittLittStacked!$DI139*100</f>
        <v>9.0910741991364702E-2</v>
      </c>
      <c r="CM139">
        <f>LittLittStacked!CM139/LittLittStacked!$DI139*100</f>
        <v>0</v>
      </c>
      <c r="CN139">
        <f>LittLittStacked!CN139/LittLittStacked!$DI139*100</f>
        <v>0</v>
      </c>
      <c r="CO139">
        <f>LittLittStacked!CO139/LittLittStacked!$DI139*100</f>
        <v>0</v>
      </c>
      <c r="CP139">
        <f>LittLittStacked!CP139/LittLittStacked!$DI139*100</f>
        <v>0</v>
      </c>
      <c r="CQ139">
        <f>LittLittStacked!CQ139/LittLittStacked!$DI139*100</f>
        <v>0</v>
      </c>
      <c r="CR139">
        <f>LittLittStacked!CR139/LittLittStacked!$DI139*100</f>
        <v>0</v>
      </c>
      <c r="CS139">
        <f>LittLittStacked!CS139/LittLittStacked!$DI139*100</f>
        <v>0</v>
      </c>
      <c r="CT139">
        <f>LittLittStacked!CT139/LittLittStacked!$DI139*100</f>
        <v>9.0910741991364702E-2</v>
      </c>
      <c r="CU139">
        <f>LittLittStacked!CU139/LittLittStacked!$DI139*100</f>
        <v>0</v>
      </c>
      <c r="CV139">
        <f>LittLittStacked!CV139/LittLittStacked!$DI139*100</f>
        <v>0</v>
      </c>
      <c r="CW139">
        <f>LittLittStacked!CW139/LittLittStacked!$DI139*100</f>
        <v>0</v>
      </c>
      <c r="CX139">
        <f>LittLittStacked!CX139/LittLittStacked!$DI139*100</f>
        <v>9.0910741991364702E-2</v>
      </c>
      <c r="CY139">
        <f>LittLittStacked!CY139/LittLittStacked!$DI139*100</f>
        <v>0</v>
      </c>
      <c r="CZ139">
        <f>LittLittStacked!CZ139/LittLittStacked!$DI139*100</f>
        <v>0</v>
      </c>
      <c r="DA139">
        <f>LittLittStacked!DA139/LittLittStacked!$DI139*100</f>
        <v>0</v>
      </c>
      <c r="DB139">
        <f>LittLittStacked!DB139/LittLittStacked!$DI139*100</f>
        <v>0</v>
      </c>
      <c r="DC139">
        <f>LittLittStacked!DC139/LittLittStacked!$DI139*100</f>
        <v>0</v>
      </c>
      <c r="DD139">
        <f>LittLittStacked!DD139/LittLittStacked!$DI139*100</f>
        <v>0</v>
      </c>
      <c r="DE139">
        <f>LittLittStacked!DE139/LittLittStacked!$DI139*100</f>
        <v>0</v>
      </c>
      <c r="DF139">
        <f>LittLittStacked!DF139/LittLittStacked!$DI139*100</f>
        <v>0</v>
      </c>
      <c r="DG139">
        <f>LittLittStacked!DG139/LittLittStacked!$DI139*100</f>
        <v>0</v>
      </c>
      <c r="DH139">
        <f>LittLittStacked!DH139/LittLittStacked!$DI139*100</f>
        <v>0</v>
      </c>
      <c r="DI139">
        <f t="shared" si="12"/>
        <v>100</v>
      </c>
      <c r="DJ139" t="s">
        <v>471</v>
      </c>
      <c r="DK139">
        <f t="shared" si="13"/>
        <v>6.8183057022624061</v>
      </c>
      <c r="DL139">
        <f t="shared" si="14"/>
        <v>93.181694297737593</v>
      </c>
      <c r="DM139">
        <f t="shared" si="15"/>
        <v>47.089947737745312</v>
      </c>
    </row>
    <row r="140" spans="1:117" x14ac:dyDescent="0.2">
      <c r="A140">
        <v>14599</v>
      </c>
      <c r="B140">
        <v>13.046000000000001</v>
      </c>
      <c r="C140">
        <f>LittLittStacked!C140/LittLittStacked!$DI140*100</f>
        <v>0</v>
      </c>
      <c r="D140">
        <f>LittLittStacked!D140/LittLittStacked!$DI140*100</f>
        <v>0</v>
      </c>
      <c r="E140">
        <f>LittLittStacked!E140/LittLittStacked!$DI140*100</f>
        <v>0.13481991780105754</v>
      </c>
      <c r="F140">
        <f>LittLittStacked!F140/LittLittStacked!$DI140*100</f>
        <v>7.2802768835711618</v>
      </c>
      <c r="G140">
        <f>LittLittStacked!G140/LittLittStacked!$DI140*100</f>
        <v>2.6963991824674349</v>
      </c>
      <c r="H140">
        <f>LittLittStacked!H140/LittLittStacked!$DI140*100</f>
        <v>3.9097785253215811</v>
      </c>
      <c r="I140">
        <f>LittLittStacked!I140/LittLittStacked!$DI140*100</f>
        <v>0</v>
      </c>
      <c r="J140">
        <f>LittLittStacked!J140/LittLittStacked!$DI140*100</f>
        <v>0</v>
      </c>
      <c r="K140">
        <f>LittLittStacked!K140/LittLittStacked!$DI140*100</f>
        <v>2.0222991802390053</v>
      </c>
      <c r="L140">
        <f>LittLittStacked!L140/LittLittStacked!$DI140*100</f>
        <v>0</v>
      </c>
      <c r="M140">
        <f>LittLittStacked!M140/LittLittStacked!$DI140*100</f>
        <v>0.6740997542945445</v>
      </c>
      <c r="N140">
        <f>LittLittStacked!N140/LittLittStacked!$DI140*100</f>
        <v>0</v>
      </c>
      <c r="O140">
        <f>LittLittStacked!O140/LittLittStacked!$DI140*100</f>
        <v>0</v>
      </c>
      <c r="P140">
        <f>LittLittStacked!P140/LittLittStacked!$DI140*100</f>
        <v>0</v>
      </c>
      <c r="Q140">
        <f>LittLittStacked!Q140/LittLittStacked!$DI140*100</f>
        <v>0</v>
      </c>
      <c r="R140">
        <f>LittLittStacked!R140/LittLittStacked!$DI140*100</f>
        <v>0</v>
      </c>
      <c r="S140">
        <f>LittLittStacked!S140/LittLittStacked!$DI140*100</f>
        <v>0.26963991824674349</v>
      </c>
      <c r="T140">
        <f>LittLittStacked!T140/LittLittStacked!$DI140*100</f>
        <v>4.5838785275500111</v>
      </c>
      <c r="U140">
        <f>LittLittStacked!U140/LittLittStacked!$DI140*100</f>
        <v>0</v>
      </c>
      <c r="V140">
        <f>LittLittStacked!V140/LittLittStacked!$DI140*100</f>
        <v>0.6740997542945445</v>
      </c>
      <c r="W140">
        <f>LittLittStacked!W140/LittLittStacked!$DI140*100</f>
        <v>0.26963991824674349</v>
      </c>
      <c r="X140">
        <f>LittLittStacked!X140/LittLittStacked!$DI140*100</f>
        <v>9.3025785431490178</v>
      </c>
      <c r="Y140">
        <f>LittLittStacked!Y140/LittLittStacked!$DI140*100</f>
        <v>0</v>
      </c>
      <c r="Z140">
        <f>LittLittStacked!Z140/LittLittStacked!$DI140*100</f>
        <v>0</v>
      </c>
      <c r="AA140">
        <f>LittLittStacked!AA140/LittLittStacked!$DI140*100</f>
        <v>0</v>
      </c>
      <c r="AB140">
        <f>LittLittStacked!AB140/LittLittStacked!$DI140*100</f>
        <v>0</v>
      </c>
      <c r="AC140">
        <f>LittLittStacked!AC140/LittLittStacked!$DI140*100</f>
        <v>0</v>
      </c>
      <c r="AD140">
        <f>LittLittStacked!AD140/LittLittStacked!$DI140*100</f>
        <v>0.82644628372378925</v>
      </c>
      <c r="AE140">
        <f>LittLittStacked!AE140/LittLittStacked!$DI140*100</f>
        <v>0</v>
      </c>
      <c r="AF140">
        <f>LittLittStacked!AF140/LittLittStacked!$DI140*100</f>
        <v>0</v>
      </c>
      <c r="AG140">
        <f>LittLittStacked!AG140/LittLittStacked!$DI140*100</f>
        <v>0</v>
      </c>
      <c r="AH140">
        <f>LittLittStacked!AH140/LittLittStacked!$DI140*100</f>
        <v>0</v>
      </c>
      <c r="AI140">
        <f>LittLittStacked!AI140/LittLittStacked!$DI140*100</f>
        <v>1.2133793428541464</v>
      </c>
      <c r="AJ140">
        <f>LittLittStacked!AJ140/LittLittStacked!$DI140*100</f>
        <v>35.457644745314518</v>
      </c>
      <c r="AK140">
        <f>LittLittStacked!AK140/LittLittStacked!$DI140*100</f>
        <v>0</v>
      </c>
      <c r="AL140">
        <f>LittLittStacked!AL140/LittLittStacked!$DI140*100</f>
        <v>1.3481991780105755</v>
      </c>
      <c r="AM140">
        <f>LittLittStacked!AM140/LittLittStacked!$DI140*100</f>
        <v>0</v>
      </c>
      <c r="AN140">
        <f>LittLittStacked!AN140/LittLittStacked!$DI140*100</f>
        <v>0</v>
      </c>
      <c r="AO140">
        <f>LittLittStacked!AO140/LittLittStacked!$DI140*100</f>
        <v>1.0785595076977172</v>
      </c>
      <c r="AP140">
        <f>LittLittStacked!AP140/LittLittStacked!$DI140*100</f>
        <v>0</v>
      </c>
      <c r="AQ140">
        <f>LittLittStacked!AQ140/LittLittStacked!$DI140*100</f>
        <v>0.26963991824674349</v>
      </c>
      <c r="AR140">
        <f>LittLittStacked!AR140/LittLittStacked!$DI140*100</f>
        <v>0</v>
      </c>
      <c r="AS140">
        <f>LittLittStacked!AS140/LittLittStacked!$DI140*100</f>
        <v>0</v>
      </c>
      <c r="AT140">
        <v>0</v>
      </c>
      <c r="AU140">
        <f>LittLittStacked!AU140/LittLittStacked!$DI140*100</f>
        <v>0</v>
      </c>
      <c r="AV140">
        <f>LittLittStacked!AV140/LittLittStacked!$DI140*100</f>
        <v>0.26963991824674349</v>
      </c>
      <c r="AW140">
        <f>LittLittStacked!AW140/LittLittStacked!$DI140*100</f>
        <v>0</v>
      </c>
      <c r="AX140">
        <f>LittLittStacked!AX140/LittLittStacked!$DI140*100</f>
        <v>0</v>
      </c>
      <c r="AY140">
        <f>LittLittStacked!AY140/LittLittStacked!$DI140*100</f>
        <v>0.82644628372378925</v>
      </c>
      <c r="AZ140">
        <f>LittLittStacked!AZ140/LittLittStacked!$DI140*100</f>
        <v>0</v>
      </c>
      <c r="BA140">
        <f>LittLittStacked!BA140/LittLittStacked!$DI140*100</f>
        <v>14.876033107028205</v>
      </c>
      <c r="BB140">
        <f>LittLittStacked!BB140/LittLittStacked!$DI140*100</f>
        <v>0.94373967254128799</v>
      </c>
      <c r="BC140">
        <f>LittLittStacked!BC140/LittLittStacked!$DI140*100</f>
        <v>3.6401388550087233</v>
      </c>
      <c r="BD140">
        <f>LittLittStacked!BD140/LittLittStacked!$DI140*100</f>
        <v>0.13481991780105754</v>
      </c>
      <c r="BE140">
        <f>LittLittStacked!BE140/LittLittStacked!$DI140*100</f>
        <v>0.26963991824674349</v>
      </c>
      <c r="BF140">
        <f>LittLittStacked!BF140/LittLittStacked!$DI140*100</f>
        <v>0</v>
      </c>
      <c r="BG140">
        <f>LittLittStacked!BG140/LittLittStacked!$DI140*100</f>
        <v>0</v>
      </c>
      <c r="BH140">
        <f>LittLittStacked!BH140/LittLittStacked!$DI140*100</f>
        <v>0</v>
      </c>
      <c r="BI140">
        <f>LittLittStacked!BI140/LittLittStacked!$DI140*100</f>
        <v>0</v>
      </c>
      <c r="BJ140">
        <f>LittLittStacked!BJ140/LittLittStacked!$DI140*100</f>
        <v>0.26963991824674349</v>
      </c>
      <c r="BK140">
        <f>LittLittStacked!BK140/LittLittStacked!$DI140*100</f>
        <v>0</v>
      </c>
      <c r="BL140">
        <f>LittLittStacked!BL140/LittLittStacked!$DI140*100</f>
        <v>0.13481991780105754</v>
      </c>
      <c r="BM140">
        <f>LittLittStacked!BM140/LittLittStacked!$DI140*100</f>
        <v>0.26963991824674349</v>
      </c>
      <c r="BN140">
        <f>LittLittStacked!BN140/LittLittStacked!$DI140*100</f>
        <v>0</v>
      </c>
      <c r="BO140">
        <f>LittLittStacked!BO140/LittLittStacked!$DI140*100</f>
        <v>0</v>
      </c>
      <c r="BP140">
        <f>LittLittStacked!BP140/LittLittStacked!$DI140*100</f>
        <v>0</v>
      </c>
      <c r="BQ140">
        <f>LittLittStacked!BQ140/LittLittStacked!$DI140*100</f>
        <v>0</v>
      </c>
      <c r="BR140">
        <f>LittLittStacked!BR140/LittLittStacked!$DI140*100</f>
        <v>2.4267586857082928</v>
      </c>
      <c r="BS140">
        <f>LittLittStacked!BS140/LittLittStacked!$DI140*100</f>
        <v>1.2133793428541464</v>
      </c>
      <c r="BT140">
        <f>LittLittStacked!BT140/LittLittStacked!$DI140*100</f>
        <v>0</v>
      </c>
      <c r="BU140">
        <f>LittLittStacked!BU140/LittLittStacked!$DI140*100</f>
        <v>0</v>
      </c>
      <c r="BV140">
        <f>LittLittStacked!BV140/LittLittStacked!$DI140*100</f>
        <v>0.13481991780105754</v>
      </c>
      <c r="BW140">
        <f>LittLittStacked!BW140/LittLittStacked!$DI140*100</f>
        <v>0</v>
      </c>
      <c r="BX140">
        <f>LittLittStacked!BX140/LittLittStacked!$DI140*100</f>
        <v>0</v>
      </c>
      <c r="BY140">
        <f>LittLittStacked!BY140/LittLittStacked!$DI140*100</f>
        <v>0</v>
      </c>
      <c r="BZ140">
        <f>LittLittStacked!BZ140/LittLittStacked!$DI140*100</f>
        <v>0</v>
      </c>
      <c r="CA140">
        <f>LittLittStacked!CA140/LittLittStacked!$DI140*100</f>
        <v>0</v>
      </c>
      <c r="CB140">
        <f>LittLittStacked!CB140/LittLittStacked!$DI140*100</f>
        <v>0</v>
      </c>
      <c r="CC140">
        <f>LittLittStacked!CC140/LittLittStacked!$DI140*100</f>
        <v>0</v>
      </c>
      <c r="CD140">
        <f>LittLittStacked!CD140/LittLittStacked!$DI140*100</f>
        <v>0.94373967254128799</v>
      </c>
      <c r="CE140">
        <f>LittLittStacked!CE140/LittLittStacked!$DI140*100</f>
        <v>0.13481991780105754</v>
      </c>
      <c r="CF140">
        <f>LittLittStacked!CF140/LittLittStacked!$DI140*100</f>
        <v>0</v>
      </c>
      <c r="CG140">
        <f>LittLittStacked!CG140/LittLittStacked!$DI140*100</f>
        <v>0.82644628372378925</v>
      </c>
      <c r="CH140">
        <f>LittLittStacked!CH140/LittLittStacked!$DI140*100</f>
        <v>0</v>
      </c>
      <c r="CI140">
        <f>LittLittStacked!CI140/LittLittStacked!$DI140*100</f>
        <v>0.13481991780105754</v>
      </c>
      <c r="CJ140">
        <f>LittLittStacked!CJ140/LittLittStacked!$DI140*100</f>
        <v>0.13481991780105754</v>
      </c>
      <c r="CK140">
        <f>LittLittStacked!CK140/LittLittStacked!$DI140*100</f>
        <v>0</v>
      </c>
      <c r="CL140">
        <f>LittLittStacked!CL140/LittLittStacked!$DI140*100</f>
        <v>0</v>
      </c>
      <c r="CM140">
        <f>LittLittStacked!CM140/LittLittStacked!$DI140*100</f>
        <v>0</v>
      </c>
      <c r="CN140">
        <f>LittLittStacked!CN140/LittLittStacked!$DI140*100</f>
        <v>0</v>
      </c>
      <c r="CO140">
        <f>LittLittStacked!CO140/LittLittStacked!$DI140*100</f>
        <v>0</v>
      </c>
      <c r="CP140">
        <f>LittLittStacked!CP140/LittLittStacked!$DI140*100</f>
        <v>0</v>
      </c>
      <c r="CQ140">
        <f>LittLittStacked!CQ140/LittLittStacked!$DI140*100</f>
        <v>0</v>
      </c>
      <c r="CR140">
        <f>LittLittStacked!CR140/LittLittStacked!$DI140*100</f>
        <v>0</v>
      </c>
      <c r="CS140">
        <f>LittLittStacked!CS140/LittLittStacked!$DI140*100</f>
        <v>0</v>
      </c>
      <c r="CT140">
        <f>LittLittStacked!CT140/LittLittStacked!$DI140*100</f>
        <v>0.26963991824674349</v>
      </c>
      <c r="CU140">
        <f>LittLittStacked!CU140/LittLittStacked!$DI140*100</f>
        <v>0</v>
      </c>
      <c r="CV140">
        <f>LittLittStacked!CV140/LittLittStacked!$DI140*100</f>
        <v>0</v>
      </c>
      <c r="CW140">
        <f>LittLittStacked!CW140/LittLittStacked!$DI140*100</f>
        <v>0</v>
      </c>
      <c r="CX140">
        <f>LittLittStacked!CX140/LittLittStacked!$DI140*100</f>
        <v>0.13481991780105754</v>
      </c>
      <c r="CY140">
        <f>LittLittStacked!CY140/LittLittStacked!$DI140*100</f>
        <v>0</v>
      </c>
      <c r="CZ140">
        <f>LittLittStacked!CZ140/LittLittStacked!$DI140*100</f>
        <v>0</v>
      </c>
      <c r="DA140">
        <f>LittLittStacked!DA140/LittLittStacked!$DI140*100</f>
        <v>0</v>
      </c>
      <c r="DB140">
        <f>LittLittStacked!DB140/LittLittStacked!$DI140*100</f>
        <v>0</v>
      </c>
      <c r="DC140">
        <f>LittLittStacked!DC140/LittLittStacked!$DI140*100</f>
        <v>0</v>
      </c>
      <c r="DD140">
        <f>LittLittStacked!DD140/LittLittStacked!$DI140*100</f>
        <v>0</v>
      </c>
      <c r="DE140">
        <f>LittLittStacked!DE140/LittLittStacked!$DI140*100</f>
        <v>0</v>
      </c>
      <c r="DF140">
        <f>LittLittStacked!DF140/LittLittStacked!$DI140*100</f>
        <v>0</v>
      </c>
      <c r="DG140">
        <f>LittLittStacked!DG140/LittLittStacked!$DI140*100</f>
        <v>0</v>
      </c>
      <c r="DH140">
        <f>LittLittStacked!DH140/LittLittStacked!$DI140*100</f>
        <v>0</v>
      </c>
      <c r="DI140">
        <f t="shared" si="12"/>
        <v>99.999999999999901</v>
      </c>
      <c r="DJ140" t="s">
        <v>471</v>
      </c>
      <c r="DK140">
        <f t="shared" si="13"/>
        <v>12.268615247168972</v>
      </c>
      <c r="DL140">
        <f t="shared" si="14"/>
        <v>87.731384752831033</v>
      </c>
      <c r="DM140">
        <f t="shared" si="15"/>
        <v>17.355371958199573</v>
      </c>
    </row>
    <row r="141" spans="1:117" x14ac:dyDescent="0.2">
      <c r="A141">
        <v>14627</v>
      </c>
      <c r="B141">
        <v>13.074999999999999</v>
      </c>
      <c r="C141">
        <f>LittLittStacked!C141/LittLittStacked!$DI141*100</f>
        <v>0</v>
      </c>
      <c r="D141">
        <f>LittLittStacked!D141/LittLittStacked!$DI141*100</f>
        <v>0</v>
      </c>
      <c r="E141">
        <f>LittLittStacked!E141/LittLittStacked!$DI141*100</f>
        <v>0.41061015058376793</v>
      </c>
      <c r="F141">
        <f>LittLittStacked!F141/LittLittStacked!$DI141*100</f>
        <v>10.949601305540124</v>
      </c>
      <c r="G141">
        <f>LittLittStacked!G141/LittLittStacked!$DI141*100</f>
        <v>3.4217511193633818</v>
      </c>
      <c r="H141">
        <f>LittLittStacked!H141/LittLittStacked!$DI141*100</f>
        <v>3.5586210340566202</v>
      </c>
      <c r="I141">
        <f>LittLittStacked!I141/LittLittStacked!$DI141*100</f>
        <v>0</v>
      </c>
      <c r="J141">
        <f>LittLittStacked!J141/LittLittStacked!$DI141*100</f>
        <v>0.27374015458971906</v>
      </c>
      <c r="K141">
        <f>LittLittStacked!K141/LittLittStacked!$DI141*100</f>
        <v>1.0949601305540124</v>
      </c>
      <c r="L141">
        <f>LittLittStacked!L141/LittLittStacked!$DI141*100</f>
        <v>0</v>
      </c>
      <c r="M141">
        <f>LittLittStacked!M141/LittLittStacked!$DI141*100</f>
        <v>0.95809021586077403</v>
      </c>
      <c r="N141">
        <f>LittLittStacked!N141/LittLittStacked!$DI141*100</f>
        <v>0</v>
      </c>
      <c r="O141">
        <f>LittLittStacked!O141/LittLittStacked!$DI141*100</f>
        <v>0</v>
      </c>
      <c r="P141">
        <f>LittLittStacked!P141/LittLittStacked!$DI141*100</f>
        <v>0</v>
      </c>
      <c r="Q141">
        <f>LittLittStacked!Q141/LittLittStacked!$DI141*100</f>
        <v>0</v>
      </c>
      <c r="R141">
        <f>LittLittStacked!R141/LittLittStacked!$DI141*100</f>
        <v>0</v>
      </c>
      <c r="S141">
        <f>LittLittStacked!S141/LittLittStacked!$DI141*100</f>
        <v>0.13687007729485953</v>
      </c>
      <c r="T141">
        <f>LittLittStacked!T141/LittLittStacked!$DI141*100</f>
        <v>3.1480112899769055</v>
      </c>
      <c r="U141">
        <f>LittLittStacked!U141/LittLittStacked!$DI141*100</f>
        <v>0</v>
      </c>
      <c r="V141">
        <f>LittLittStacked!V141/LittLittStacked!$DI141*100</f>
        <v>0.68435030517348694</v>
      </c>
      <c r="W141">
        <f>LittLittStacked!W141/LittLittStacked!$DI141*100</f>
        <v>0.82122030116753586</v>
      </c>
      <c r="X141">
        <f>LittLittStacked!X141/LittLittStacked!$DI141*100</f>
        <v>13.276397985406238</v>
      </c>
      <c r="Y141">
        <f>LittLittStacked!Y141/LittLittStacked!$DI141*100</f>
        <v>0</v>
      </c>
      <c r="Z141">
        <f>LittLittStacked!Z141/LittLittStacked!$DI141*100</f>
        <v>0</v>
      </c>
      <c r="AA141">
        <f>LittLittStacked!AA141/LittLittStacked!$DI141*100</f>
        <v>0</v>
      </c>
      <c r="AB141">
        <f>LittLittStacked!AB141/LittLittStacked!$DI141*100</f>
        <v>0</v>
      </c>
      <c r="AC141">
        <f>LittLittStacked!AC141/LittLittStacked!$DI141*100</f>
        <v>0</v>
      </c>
      <c r="AD141">
        <f>LittLittStacked!AD141/LittLittStacked!$DI141*100</f>
        <v>0</v>
      </c>
      <c r="AE141">
        <f>LittLittStacked!AE141/LittLittStacked!$DI141*100</f>
        <v>0</v>
      </c>
      <c r="AF141">
        <f>LittLittStacked!AF141/LittLittStacked!$DI141*100</f>
        <v>0</v>
      </c>
      <c r="AG141">
        <f>LittLittStacked!AG141/LittLittStacked!$DI141*100</f>
        <v>0</v>
      </c>
      <c r="AH141">
        <f>LittLittStacked!AH141/LittLittStacked!$DI141*100</f>
        <v>0</v>
      </c>
      <c r="AI141">
        <f>LittLittStacked!AI141/LittLittStacked!$DI141*100</f>
        <v>0.68435030517348694</v>
      </c>
      <c r="AJ141">
        <f>LittLittStacked!AJ141/LittLittStacked!$DI141*100</f>
        <v>29.153324349984</v>
      </c>
      <c r="AK141">
        <f>LittLittStacked!AK141/LittLittStacked!$DI141*100</f>
        <v>0</v>
      </c>
      <c r="AL141">
        <f>LittLittStacked!AL141/LittLittStacked!$DI141*100</f>
        <v>0.68435030517348694</v>
      </c>
      <c r="AM141">
        <f>LittLittStacked!AM141/LittLittStacked!$DI141*100</f>
        <v>0</v>
      </c>
      <c r="AN141">
        <f>LittLittStacked!AN141/LittLittStacked!$DI141*100</f>
        <v>0</v>
      </c>
      <c r="AO141">
        <f>LittLittStacked!AO141/LittLittStacked!$DI141*100</f>
        <v>0.41061015058376793</v>
      </c>
      <c r="AP141">
        <f>LittLittStacked!AP141/LittLittStacked!$DI141*100</f>
        <v>0</v>
      </c>
      <c r="AQ141">
        <f>LittLittStacked!AQ141/LittLittStacked!$DI141*100</f>
        <v>0</v>
      </c>
      <c r="AR141">
        <f>LittLittStacked!AR141/LittLittStacked!$DI141*100</f>
        <v>0</v>
      </c>
      <c r="AS141">
        <f>LittLittStacked!AS141/LittLittStacked!$DI141*100</f>
        <v>0</v>
      </c>
      <c r="AT141">
        <v>0</v>
      </c>
      <c r="AU141">
        <f>LittLittStacked!AU141/LittLittStacked!$DI141*100</f>
        <v>0</v>
      </c>
      <c r="AV141">
        <f>LittLittStacked!AV141/LittLittStacked!$DI141*100</f>
        <v>0</v>
      </c>
      <c r="AW141">
        <f>LittLittStacked!AW141/LittLittStacked!$DI141*100</f>
        <v>0</v>
      </c>
      <c r="AX141">
        <f>LittLittStacked!AX141/LittLittStacked!$DI141*100</f>
        <v>0</v>
      </c>
      <c r="AY141">
        <f>LittLittStacked!AY141/LittLittStacked!$DI141*100</f>
        <v>0</v>
      </c>
      <c r="AZ141">
        <f>LittLittStacked!AZ141/LittLittStacked!$DI141*100</f>
        <v>0</v>
      </c>
      <c r="BA141">
        <f>LittLittStacked!BA141/LittLittStacked!$DI141*100</f>
        <v>7.3170729565734742</v>
      </c>
      <c r="BB141">
        <f>LittLittStacked!BB141/LittLittStacked!$DI141*100</f>
        <v>0.54748022787862749</v>
      </c>
      <c r="BC141">
        <f>LittLittStacked!BC141/LittLittStacked!$DI141*100</f>
        <v>4.7904518923119772</v>
      </c>
      <c r="BD141">
        <f>LittLittStacked!BD141/LittLittStacked!$DI141*100</f>
        <v>0</v>
      </c>
      <c r="BE141">
        <f>LittLittStacked!BE141/LittLittStacked!$DI141*100</f>
        <v>0</v>
      </c>
      <c r="BF141">
        <f>LittLittStacked!BF141/LittLittStacked!$DI141*100</f>
        <v>0</v>
      </c>
      <c r="BG141">
        <f>LittLittStacked!BG141/LittLittStacked!$DI141*100</f>
        <v>0</v>
      </c>
      <c r="BH141">
        <f>LittLittStacked!BH141/LittLittStacked!$DI141*100</f>
        <v>0</v>
      </c>
      <c r="BI141">
        <f>LittLittStacked!BI141/LittLittStacked!$DI141*100</f>
        <v>1.6260162125718833</v>
      </c>
      <c r="BJ141">
        <f>LittLittStacked!BJ141/LittLittStacked!$DI141*100</f>
        <v>0.13687007729485953</v>
      </c>
      <c r="BK141">
        <f>LittLittStacked!BK141/LittLittStacked!$DI141*100</f>
        <v>0</v>
      </c>
      <c r="BL141">
        <f>LittLittStacked!BL141/LittLittStacked!$DI141*100</f>
        <v>0</v>
      </c>
      <c r="BM141">
        <f>LittLittStacked!BM141/LittLittStacked!$DI141*100</f>
        <v>0.68435030517348694</v>
      </c>
      <c r="BN141">
        <f>LittLittStacked!BN141/LittLittStacked!$DI141*100</f>
        <v>0</v>
      </c>
      <c r="BO141">
        <f>LittLittStacked!BO141/LittLittStacked!$DI141*100</f>
        <v>0</v>
      </c>
      <c r="BP141">
        <f>LittLittStacked!BP141/LittLittStacked!$DI141*100</f>
        <v>0</v>
      </c>
      <c r="BQ141">
        <f>LittLittStacked!BQ141/LittLittStacked!$DI141*100</f>
        <v>0.13687007729485953</v>
      </c>
      <c r="BR141">
        <f>LittLittStacked!BR141/LittLittStacked!$DI141*100</f>
        <v>2.874270647582323</v>
      </c>
      <c r="BS141">
        <f>LittLittStacked!BS141/LittLittStacked!$DI141*100</f>
        <v>0.54748022787862749</v>
      </c>
      <c r="BT141">
        <f>LittLittStacked!BT141/LittLittStacked!$DI141*100</f>
        <v>0</v>
      </c>
      <c r="BU141">
        <f>LittLittStacked!BU141/LittLittStacked!$DI141*100</f>
        <v>0</v>
      </c>
      <c r="BV141">
        <f>LittLittStacked!BV141/LittLittStacked!$DI141*100</f>
        <v>0.13687007729485953</v>
      </c>
      <c r="BW141">
        <f>LittLittStacked!BW141/LittLittStacked!$DI141*100</f>
        <v>0</v>
      </c>
      <c r="BX141">
        <f>LittLittStacked!BX141/LittLittStacked!$DI141*100</f>
        <v>0</v>
      </c>
      <c r="BY141">
        <f>LittLittStacked!BY141/LittLittStacked!$DI141*100</f>
        <v>0</v>
      </c>
      <c r="BZ141">
        <f>LittLittStacked!BZ141/LittLittStacked!$DI141*100</f>
        <v>0</v>
      </c>
      <c r="CA141">
        <f>LittLittStacked!CA141/LittLittStacked!$DI141*100</f>
        <v>0</v>
      </c>
      <c r="CB141">
        <f>LittLittStacked!CB141/LittLittStacked!$DI141*100</f>
        <v>0</v>
      </c>
      <c r="CC141">
        <f>LittLittStacked!CC141/LittLittStacked!$DI141*100</f>
        <v>0</v>
      </c>
      <c r="CD141">
        <f>LittLittStacked!CD141/LittLittStacked!$DI141*100</f>
        <v>0.41061015058376793</v>
      </c>
      <c r="CE141">
        <f>LittLittStacked!CE141/LittLittStacked!$DI141*100</f>
        <v>0.27374015458971906</v>
      </c>
      <c r="CF141">
        <f>LittLittStacked!CF141/LittLittStacked!$DI141*100</f>
        <v>0</v>
      </c>
      <c r="CG141">
        <f>LittLittStacked!CG141/LittLittStacked!$DI141*100</f>
        <v>8.9430891691453578</v>
      </c>
      <c r="CH141">
        <f>LittLittStacked!CH141/LittLittStacked!$DI141*100</f>
        <v>0</v>
      </c>
      <c r="CI141">
        <f>LittLittStacked!CI141/LittLittStacked!$DI141*100</f>
        <v>0.13687007729485953</v>
      </c>
      <c r="CJ141">
        <f>LittLittStacked!CJ141/LittLittStacked!$DI141*100</f>
        <v>0</v>
      </c>
      <c r="CK141">
        <f>LittLittStacked!CK141/LittLittStacked!$DI141*100</f>
        <v>0</v>
      </c>
      <c r="CL141">
        <f>LittLittStacked!CL141/LittLittStacked!$DI141*100</f>
        <v>0</v>
      </c>
      <c r="CM141">
        <f>LittLittStacked!CM141/LittLittStacked!$DI141*100</f>
        <v>0</v>
      </c>
      <c r="CN141">
        <f>LittLittStacked!CN141/LittLittStacked!$DI141*100</f>
        <v>0</v>
      </c>
      <c r="CO141">
        <f>LittLittStacked!CO141/LittLittStacked!$DI141*100</f>
        <v>0</v>
      </c>
      <c r="CP141">
        <f>LittLittStacked!CP141/LittLittStacked!$DI141*100</f>
        <v>0</v>
      </c>
      <c r="CQ141">
        <f>LittLittStacked!CQ141/LittLittStacked!$DI141*100</f>
        <v>0.41061015058376793</v>
      </c>
      <c r="CR141">
        <f>LittLittStacked!CR141/LittLittStacked!$DI141*100</f>
        <v>0.81300810628594167</v>
      </c>
      <c r="CS141">
        <f>LittLittStacked!CS141/LittLittStacked!$DI141*100</f>
        <v>0</v>
      </c>
      <c r="CT141">
        <f>LittLittStacked!CT141/LittLittStacked!$DI141*100</f>
        <v>0.27374015458971906</v>
      </c>
      <c r="CU141">
        <f>LittLittStacked!CU141/LittLittStacked!$DI141*100</f>
        <v>0</v>
      </c>
      <c r="CV141">
        <f>LittLittStacked!CV141/LittLittStacked!$DI141*100</f>
        <v>0</v>
      </c>
      <c r="CW141">
        <f>LittLittStacked!CW141/LittLittStacked!$DI141*100</f>
        <v>0</v>
      </c>
      <c r="CX141">
        <f>LittLittStacked!CX141/LittLittStacked!$DI141*100</f>
        <v>0.27374015458971906</v>
      </c>
      <c r="CY141">
        <f>LittLittStacked!CY141/LittLittStacked!$DI141*100</f>
        <v>0</v>
      </c>
      <c r="CZ141">
        <f>LittLittStacked!CZ141/LittLittStacked!$DI141*100</f>
        <v>0</v>
      </c>
      <c r="DA141">
        <f>LittLittStacked!DA141/LittLittStacked!$DI141*100</f>
        <v>0</v>
      </c>
      <c r="DB141">
        <f>LittLittStacked!DB141/LittLittStacked!$DI141*100</f>
        <v>0</v>
      </c>
      <c r="DC141">
        <f>LittLittStacked!DC141/LittLittStacked!$DI141*100</f>
        <v>0</v>
      </c>
      <c r="DD141">
        <f>LittLittStacked!DD141/LittLittStacked!$DI141*100</f>
        <v>0</v>
      </c>
      <c r="DE141">
        <f>LittLittStacked!DE141/LittLittStacked!$DI141*100</f>
        <v>0</v>
      </c>
      <c r="DF141">
        <f>LittLittStacked!DF141/LittLittStacked!$DI141*100</f>
        <v>0</v>
      </c>
      <c r="DG141">
        <f>LittLittStacked!DG141/LittLittStacked!$DI141*100</f>
        <v>0</v>
      </c>
      <c r="DH141">
        <f>LittLittStacked!DH141/LittLittStacked!$DI141*100</f>
        <v>0</v>
      </c>
      <c r="DI141">
        <f t="shared" si="12"/>
        <v>99.999999999999943</v>
      </c>
      <c r="DJ141" t="s">
        <v>471</v>
      </c>
      <c r="DK141">
        <f t="shared" si="13"/>
        <v>11.633954374941172</v>
      </c>
      <c r="DL141">
        <f t="shared" si="14"/>
        <v>88.366045625058831</v>
      </c>
      <c r="DM141">
        <f t="shared" si="15"/>
        <v>18.699186444576657</v>
      </c>
    </row>
    <row r="142" spans="1:117" x14ac:dyDescent="0.2">
      <c r="A142">
        <v>14652</v>
      </c>
      <c r="B142">
        <v>13.102</v>
      </c>
      <c r="C142">
        <f>LittLittStacked!C142/LittLittStacked!$DI142*100</f>
        <v>0</v>
      </c>
      <c r="D142">
        <f>LittLittStacked!D142/LittLittStacked!$DI142*100</f>
        <v>0</v>
      </c>
      <c r="E142">
        <f>LittLittStacked!E142/LittLittStacked!$DI142*100</f>
        <v>1.2183979782470429</v>
      </c>
      <c r="F142">
        <f>LittLittStacked!F142/LittLittStacked!$DI142*100</f>
        <v>6.4981211901066569</v>
      </c>
      <c r="G142">
        <f>LittLittStacked!G142/LittLittStacked!$DI142*100</f>
        <v>0.60919892109630958</v>
      </c>
      <c r="H142">
        <f>LittLittStacked!H142/LittLittStacked!$DI142*100</f>
        <v>2.8429279356376473</v>
      </c>
      <c r="I142">
        <f>LittLittStacked!I142/LittLittStacked!$DI142*100</f>
        <v>0</v>
      </c>
      <c r="J142">
        <f>LittLittStacked!J142/LittLittStacked!$DI142*100</f>
        <v>0</v>
      </c>
      <c r="K142">
        <f>LittLittStacked!K142/LittLittStacked!$DI142*100</f>
        <v>0.60919892109630958</v>
      </c>
      <c r="L142">
        <f>LittLittStacked!L142/LittLittStacked!$DI142*100</f>
        <v>0.20306632970784047</v>
      </c>
      <c r="M142">
        <f>LittLittStacked!M142/LittLittStacked!$DI142*100</f>
        <v>0.60919892109630958</v>
      </c>
      <c r="N142">
        <f>LittLittStacked!N142/LittLittStacked!$DI142*100</f>
        <v>0</v>
      </c>
      <c r="O142">
        <f>LittLittStacked!O142/LittLittStacked!$DI142*100</f>
        <v>0</v>
      </c>
      <c r="P142">
        <f>LittLittStacked!P142/LittLittStacked!$DI142*100</f>
        <v>0</v>
      </c>
      <c r="Q142">
        <f>LittLittStacked!Q142/LittLittStacked!$DI142*100</f>
        <v>0</v>
      </c>
      <c r="R142">
        <f>LittLittStacked!R142/LittLittStacked!$DI142*100</f>
        <v>0</v>
      </c>
      <c r="S142">
        <f>LittLittStacked!S142/LittLittStacked!$DI142*100</f>
        <v>0.81226531883136188</v>
      </c>
      <c r="T142">
        <f>LittLittStacked!T142/LittLittStacked!$DI142*100</f>
        <v>2.0306632970784051</v>
      </c>
      <c r="U142">
        <f>LittLittStacked!U142/LittLittStacked!$DI142*100</f>
        <v>0</v>
      </c>
      <c r="V142">
        <f>LittLittStacked!V142/LittLittStacked!$DI142*100</f>
        <v>0.40613259138846902</v>
      </c>
      <c r="W142">
        <f>LittLittStacked!W142/LittLittStacked!$DI142*100</f>
        <v>0.81226531883136188</v>
      </c>
      <c r="X142">
        <f>LittLittStacked!X142/LittLittStacked!$DI142*100</f>
        <v>9.5441157955882048</v>
      </c>
      <c r="Y142">
        <f>LittLittStacked!Y142/LittLittStacked!$DI142*100</f>
        <v>0</v>
      </c>
      <c r="Z142">
        <f>LittLittStacked!Z142/LittLittStacked!$DI142*100</f>
        <v>1.3605442389745015</v>
      </c>
      <c r="AA142">
        <f>LittLittStacked!AA142/LittLittStacked!$DI142*100</f>
        <v>0</v>
      </c>
      <c r="AB142">
        <f>LittLittStacked!AB142/LittLittStacked!$DI142*100</f>
        <v>0</v>
      </c>
      <c r="AC142">
        <f>LittLittStacked!AC142/LittLittStacked!$DI142*100</f>
        <v>0</v>
      </c>
      <c r="AD142">
        <f>LittLittStacked!AD142/LittLittStacked!$DI142*100</f>
        <v>0</v>
      </c>
      <c r="AE142">
        <f>LittLittStacked!AE142/LittLittStacked!$DI142*100</f>
        <v>0</v>
      </c>
      <c r="AF142">
        <f>LittLittStacked!AF142/LittLittStacked!$DI142*100</f>
        <v>0</v>
      </c>
      <c r="AG142">
        <f>LittLittStacked!AG142/LittLittStacked!$DI142*100</f>
        <v>0</v>
      </c>
      <c r="AH142">
        <f>LittLittStacked!AH142/LittLittStacked!$DI142*100</f>
        <v>0</v>
      </c>
      <c r="AI142">
        <f>LittLittStacked!AI142/LittLittStacked!$DI142*100</f>
        <v>1.0153313084031428</v>
      </c>
      <c r="AJ142">
        <f>LittLittStacked!AJ142/LittLittStacked!$DI142*100</f>
        <v>26.398619460658669</v>
      </c>
      <c r="AK142">
        <f>LittLittStacked!AK142/LittLittStacked!$DI142*100</f>
        <v>0</v>
      </c>
      <c r="AL142">
        <f>LittLittStacked!AL142/LittLittStacked!$DI142*100</f>
        <v>0.81226531883136188</v>
      </c>
      <c r="AM142">
        <f>LittLittStacked!AM142/LittLittStacked!$DI142*100</f>
        <v>0</v>
      </c>
      <c r="AN142">
        <f>LittLittStacked!AN142/LittLittStacked!$DI142*100</f>
        <v>0</v>
      </c>
      <c r="AO142">
        <f>LittLittStacked!AO142/LittLittStacked!$DI142*100</f>
        <v>0.20306632970784047</v>
      </c>
      <c r="AP142">
        <f>LittLittStacked!AP142/LittLittStacked!$DI142*100</f>
        <v>0</v>
      </c>
      <c r="AQ142">
        <f>LittLittStacked!AQ142/LittLittStacked!$DI142*100</f>
        <v>0.20306632970784047</v>
      </c>
      <c r="AR142">
        <f>LittLittStacked!AR142/LittLittStacked!$DI142*100</f>
        <v>0</v>
      </c>
      <c r="AS142">
        <f>LittLittStacked!AS142/LittLittStacked!$DI142*100</f>
        <v>0</v>
      </c>
      <c r="AT142">
        <v>0</v>
      </c>
      <c r="AU142">
        <f>LittLittStacked!AU142/LittLittStacked!$DI142*100</f>
        <v>0</v>
      </c>
      <c r="AV142">
        <f>LittLittStacked!AV142/LittLittStacked!$DI142*100</f>
        <v>0.20306632970784047</v>
      </c>
      <c r="AW142">
        <f>LittLittStacked!AW142/LittLittStacked!$DI142*100</f>
        <v>0</v>
      </c>
      <c r="AX142">
        <f>LittLittStacked!AX142/LittLittStacked!$DI142*100</f>
        <v>0</v>
      </c>
      <c r="AY142">
        <f>LittLittStacked!AY142/LittLittStacked!$DI142*100</f>
        <v>0</v>
      </c>
      <c r="AZ142">
        <f>LittLittStacked!AZ142/LittLittStacked!$DI142*100</f>
        <v>0</v>
      </c>
      <c r="BA142">
        <f>LittLittStacked!BA142/LittLittStacked!$DI142*100</f>
        <v>30.612245376926282</v>
      </c>
      <c r="BB142">
        <f>LittLittStacked!BB142/LittLittStacked!$DI142*100</f>
        <v>1.4214639678188237</v>
      </c>
      <c r="BC142">
        <f>LittLittStacked!BC142/LittLittStacked!$DI142*100</f>
        <v>8.7318504767568434</v>
      </c>
      <c r="BD142">
        <f>LittLittStacked!BD142/LittLittStacked!$DI142*100</f>
        <v>0</v>
      </c>
      <c r="BE142">
        <f>LittLittStacked!BE142/LittLittStacked!$DI142*100</f>
        <v>0</v>
      </c>
      <c r="BF142">
        <f>LittLittStacked!BF142/LittLittStacked!$DI142*100</f>
        <v>0</v>
      </c>
      <c r="BG142">
        <f>LittLittStacked!BG142/LittLittStacked!$DI142*100</f>
        <v>0</v>
      </c>
      <c r="BH142">
        <f>LittLittStacked!BH142/LittLittStacked!$DI142*100</f>
        <v>0</v>
      </c>
      <c r="BI142">
        <f>LittLittStacked!BI142/LittLittStacked!$DI142*100</f>
        <v>0</v>
      </c>
      <c r="BJ142">
        <f>LittLittStacked!BJ142/LittLittStacked!$DI142*100</f>
        <v>0</v>
      </c>
      <c r="BK142">
        <f>LittLittStacked!BK142/LittLittStacked!$DI142*100</f>
        <v>0</v>
      </c>
      <c r="BL142">
        <f>LittLittStacked!BL142/LittLittStacked!$DI142*100</f>
        <v>0.20306632970784047</v>
      </c>
      <c r="BM142">
        <f>LittLittStacked!BM142/LittLittStacked!$DI142*100</f>
        <v>0.40613259138846902</v>
      </c>
      <c r="BN142">
        <f>LittLittStacked!BN142/LittLittStacked!$DI142*100</f>
        <v>0</v>
      </c>
      <c r="BO142">
        <f>LittLittStacked!BO142/LittLittStacked!$DI142*100</f>
        <v>0</v>
      </c>
      <c r="BP142">
        <f>LittLittStacked!BP142/LittLittStacked!$DI142*100</f>
        <v>0</v>
      </c>
      <c r="BQ142">
        <f>LittLittStacked!BQ142/LittLittStacked!$DI142*100</f>
        <v>0.20306632970784047</v>
      </c>
      <c r="BR142">
        <f>LittLittStacked!BR142/LittLittStacked!$DI142*100</f>
        <v>0.60919892109630958</v>
      </c>
      <c r="BS142">
        <f>LittLittStacked!BS142/LittLittStacked!$DI142*100</f>
        <v>0.40613259138846902</v>
      </c>
      <c r="BT142">
        <f>LittLittStacked!BT142/LittLittStacked!$DI142*100</f>
        <v>0</v>
      </c>
      <c r="BU142">
        <f>LittLittStacked!BU142/LittLittStacked!$DI142*100</f>
        <v>0</v>
      </c>
      <c r="BV142">
        <f>LittLittStacked!BV142/LittLittStacked!$DI142*100</f>
        <v>0</v>
      </c>
      <c r="BW142">
        <f>LittLittStacked!BW142/LittLittStacked!$DI142*100</f>
        <v>0</v>
      </c>
      <c r="BX142">
        <f>LittLittStacked!BX142/LittLittStacked!$DI142*100</f>
        <v>0</v>
      </c>
      <c r="BY142">
        <f>LittLittStacked!BY142/LittLittStacked!$DI142*100</f>
        <v>0</v>
      </c>
      <c r="BZ142">
        <f>LittLittStacked!BZ142/LittLittStacked!$DI142*100</f>
        <v>0</v>
      </c>
      <c r="CA142">
        <f>LittLittStacked!CA142/LittLittStacked!$DI142*100</f>
        <v>0</v>
      </c>
      <c r="CB142">
        <f>LittLittStacked!CB142/LittLittStacked!$DI142*100</f>
        <v>0</v>
      </c>
      <c r="CC142">
        <f>LittLittStacked!CC142/LittLittStacked!$DI142*100</f>
        <v>0</v>
      </c>
      <c r="CD142">
        <f>LittLittStacked!CD142/LittLittStacked!$DI142*100</f>
        <v>0.40613259138846902</v>
      </c>
      <c r="CE142">
        <f>LittLittStacked!CE142/LittLittStacked!$DI142*100</f>
        <v>0.20306632970784047</v>
      </c>
      <c r="CF142">
        <f>LittLittStacked!CF142/LittLittStacked!$DI142*100</f>
        <v>0</v>
      </c>
      <c r="CG142">
        <f>LittLittStacked!CG142/LittLittStacked!$DI142*100</f>
        <v>0</v>
      </c>
      <c r="CH142">
        <f>LittLittStacked!CH142/LittLittStacked!$DI142*100</f>
        <v>0</v>
      </c>
      <c r="CI142">
        <f>LittLittStacked!CI142/LittLittStacked!$DI142*100</f>
        <v>0</v>
      </c>
      <c r="CJ142">
        <f>LittLittStacked!CJ142/LittLittStacked!$DI142*100</f>
        <v>0</v>
      </c>
      <c r="CK142">
        <f>LittLittStacked!CK142/LittLittStacked!$DI142*100</f>
        <v>0</v>
      </c>
      <c r="CL142">
        <f>LittLittStacked!CL142/LittLittStacked!$DI142*100</f>
        <v>0</v>
      </c>
      <c r="CM142">
        <f>LittLittStacked!CM142/LittLittStacked!$DI142*100</f>
        <v>0</v>
      </c>
      <c r="CN142">
        <f>LittLittStacked!CN142/LittLittStacked!$DI142*100</f>
        <v>0</v>
      </c>
      <c r="CO142">
        <f>LittLittStacked!CO142/LittLittStacked!$DI142*100</f>
        <v>0</v>
      </c>
      <c r="CP142">
        <f>LittLittStacked!CP142/LittLittStacked!$DI142*100</f>
        <v>0</v>
      </c>
      <c r="CQ142">
        <f>LittLittStacked!CQ142/LittLittStacked!$DI142*100</f>
        <v>0.20306632970784047</v>
      </c>
      <c r="CR142">
        <f>LittLittStacked!CR142/LittLittStacked!$DI142*100</f>
        <v>0</v>
      </c>
      <c r="CS142">
        <f>LittLittStacked!CS142/LittLittStacked!$DI142*100</f>
        <v>0</v>
      </c>
      <c r="CT142">
        <f>LittLittStacked!CT142/LittLittStacked!$DI142*100</f>
        <v>0.20306632970784047</v>
      </c>
      <c r="CU142">
        <f>LittLittStacked!CU142/LittLittStacked!$DI142*100</f>
        <v>0</v>
      </c>
      <c r="CV142">
        <f>LittLittStacked!CV142/LittLittStacked!$DI142*100</f>
        <v>0</v>
      </c>
      <c r="CW142">
        <f>LittLittStacked!CW142/LittLittStacked!$DI142*100</f>
        <v>0</v>
      </c>
      <c r="CX142">
        <f>LittLittStacked!CX142/LittLittStacked!$DI142*100</f>
        <v>0</v>
      </c>
      <c r="CY142">
        <f>LittLittStacked!CY142/LittLittStacked!$DI142*100</f>
        <v>0</v>
      </c>
      <c r="CZ142">
        <f>LittLittStacked!CZ142/LittLittStacked!$DI142*100</f>
        <v>0</v>
      </c>
      <c r="DA142">
        <f>LittLittStacked!DA142/LittLittStacked!$DI142*100</f>
        <v>0</v>
      </c>
      <c r="DB142">
        <f>LittLittStacked!DB142/LittLittStacked!$DI142*100</f>
        <v>0</v>
      </c>
      <c r="DC142">
        <f>LittLittStacked!DC142/LittLittStacked!$DI142*100</f>
        <v>0</v>
      </c>
      <c r="DD142">
        <f>LittLittStacked!DD142/LittLittStacked!$DI142*100</f>
        <v>0</v>
      </c>
      <c r="DE142">
        <f>LittLittStacked!DE142/LittLittStacked!$DI142*100</f>
        <v>0</v>
      </c>
      <c r="DF142">
        <f>LittLittStacked!DF142/LittLittStacked!$DI142*100</f>
        <v>0</v>
      </c>
      <c r="DG142">
        <f>LittLittStacked!DG142/LittLittStacked!$DI142*100</f>
        <v>0</v>
      </c>
      <c r="DH142">
        <f>LittLittStacked!DH142/LittLittStacked!$DI142*100</f>
        <v>0</v>
      </c>
      <c r="DI142">
        <f t="shared" si="12"/>
        <v>99.999999999999972</v>
      </c>
      <c r="DJ142" t="s">
        <v>471</v>
      </c>
      <c r="DK142">
        <f t="shared" si="13"/>
        <v>16.042237189776497</v>
      </c>
      <c r="DL142">
        <f t="shared" si="14"/>
        <v>83.9577628102235</v>
      </c>
      <c r="DM142">
        <f t="shared" si="15"/>
        <v>31.972789615900783</v>
      </c>
    </row>
    <row r="143" spans="1:117" x14ac:dyDescent="0.2">
      <c r="A143">
        <v>14678</v>
      </c>
      <c r="B143">
        <v>13.129</v>
      </c>
      <c r="C143">
        <f>LittLittStacked!C143/LittLittStacked!$DI143*100</f>
        <v>0</v>
      </c>
      <c r="D143">
        <f>LittLittStacked!D143/LittLittStacked!$DI143*100</f>
        <v>0</v>
      </c>
      <c r="E143">
        <f>LittLittStacked!E143/LittLittStacked!$DI143*100</f>
        <v>9.8066133093139107E-2</v>
      </c>
      <c r="F143">
        <f>LittLittStacked!F143/LittLittStacked!$DI143*100</f>
        <v>2.5497198377801111</v>
      </c>
      <c r="G143">
        <f>LittLittStacked!G143/LittLittStacked!$DI143*100</f>
        <v>0.39226453237255643</v>
      </c>
      <c r="H143">
        <f>LittLittStacked!H143/LittLittStacked!$DI143*100</f>
        <v>0.98066133093139096</v>
      </c>
      <c r="I143">
        <f>LittLittStacked!I143/LittLittStacked!$DI143*100</f>
        <v>0</v>
      </c>
      <c r="J143">
        <f>LittLittStacked!J143/LittLittStacked!$DI143*100</f>
        <v>0</v>
      </c>
      <c r="K143">
        <f>LittLittStacked!K143/LittLittStacked!$DI143*100</f>
        <v>9.8066133093139107E-2</v>
      </c>
      <c r="L143">
        <f>LittLittStacked!L143/LittLittStacked!$DI143*100</f>
        <v>0.19613226618627821</v>
      </c>
      <c r="M143">
        <f>LittLittStacked!M143/LittLittStacked!$DI143*100</f>
        <v>1.9613226618627819</v>
      </c>
      <c r="N143">
        <f>LittLittStacked!N143/LittLittStacked!$DI143*100</f>
        <v>0</v>
      </c>
      <c r="O143">
        <f>LittLittStacked!O143/LittLittStacked!$DI143*100</f>
        <v>0</v>
      </c>
      <c r="P143">
        <f>LittLittStacked!P143/LittLittStacked!$DI143*100</f>
        <v>0</v>
      </c>
      <c r="Q143">
        <f>LittLittStacked!Q143/LittLittStacked!$DI143*100</f>
        <v>0</v>
      </c>
      <c r="R143">
        <f>LittLittStacked!R143/LittLittStacked!$DI143*100</f>
        <v>0</v>
      </c>
      <c r="S143">
        <f>LittLittStacked!S143/LittLittStacked!$DI143*100</f>
        <v>0.39226453237255643</v>
      </c>
      <c r="T143">
        <f>LittLittStacked!T143/LittLittStacked!$DI143*100</f>
        <v>1.5690580351506018</v>
      </c>
      <c r="U143">
        <f>LittLittStacked!U143/LittLittStacked!$DI143*100</f>
        <v>0</v>
      </c>
      <c r="V143">
        <f>LittLittStacked!V143/LittLittStacked!$DI143*100</f>
        <v>9.8066133093139107E-2</v>
      </c>
      <c r="W143">
        <f>LittLittStacked!W143/LittLittStacked!$DI143*100</f>
        <v>0.39226453237255643</v>
      </c>
      <c r="X143">
        <f>LittLittStacked!X143/LittLittStacked!$DI143*100</f>
        <v>12.258268995132978</v>
      </c>
      <c r="Y143">
        <f>LittLittStacked!Y143/LittLittStacked!$DI143*100</f>
        <v>0</v>
      </c>
      <c r="Z143">
        <f>LittLittStacked!Z143/LittLittStacked!$DI143*100</f>
        <v>0</v>
      </c>
      <c r="AA143">
        <f>LittLittStacked!AA143/LittLittStacked!$DI143*100</f>
        <v>0</v>
      </c>
      <c r="AB143">
        <f>LittLittStacked!AB143/LittLittStacked!$DI143*100</f>
        <v>0</v>
      </c>
      <c r="AC143">
        <f>LittLittStacked!AC143/LittLittStacked!$DI143*100</f>
        <v>9.8066133093139107E-2</v>
      </c>
      <c r="AD143">
        <f>LittLittStacked!AD143/LittLittStacked!$DI143*100</f>
        <v>1.4150943543075827</v>
      </c>
      <c r="AE143">
        <f>LittLittStacked!AE143/LittLittStacked!$DI143*100</f>
        <v>0</v>
      </c>
      <c r="AF143">
        <f>LittLittStacked!AF143/LittLittStacked!$DI143*100</f>
        <v>0</v>
      </c>
      <c r="AG143">
        <f>LittLittStacked!AG143/LittLittStacked!$DI143*100</f>
        <v>0</v>
      </c>
      <c r="AH143">
        <f>LittLittStacked!AH143/LittLittStacked!$DI143*100</f>
        <v>0</v>
      </c>
      <c r="AI143">
        <f>LittLittStacked!AI143/LittLittStacked!$DI143*100</f>
        <v>0.19613226618627821</v>
      </c>
      <c r="AJ143">
        <f>LittLittStacked!AJ143/LittLittStacked!$DI143*100</f>
        <v>15.494448273998989</v>
      </c>
      <c r="AK143">
        <f>LittLittStacked!AK143/LittLittStacked!$DI143*100</f>
        <v>0</v>
      </c>
      <c r="AL143">
        <f>LittLittStacked!AL143/LittLittStacked!$DI143*100</f>
        <v>1.3729259576435711</v>
      </c>
      <c r="AM143">
        <f>LittLittStacked!AM143/LittLittStacked!$DI143*100</f>
        <v>0</v>
      </c>
      <c r="AN143">
        <f>LittLittStacked!AN143/LittLittStacked!$DI143*100</f>
        <v>0</v>
      </c>
      <c r="AO143">
        <f>LittLittStacked!AO143/LittLittStacked!$DI143*100</f>
        <v>9.8066133093139107E-2</v>
      </c>
      <c r="AP143">
        <f>LittLittStacked!AP143/LittLittStacked!$DI143*100</f>
        <v>9.8066133093139107E-2</v>
      </c>
      <c r="AQ143">
        <f>LittLittStacked!AQ143/LittLittStacked!$DI143*100</f>
        <v>0</v>
      </c>
      <c r="AR143">
        <f>LittLittStacked!AR143/LittLittStacked!$DI143*100</f>
        <v>0</v>
      </c>
      <c r="AS143">
        <f>LittLittStacked!AS143/LittLittStacked!$DI143*100</f>
        <v>0</v>
      </c>
      <c r="AT143">
        <v>0</v>
      </c>
      <c r="AU143">
        <f>LittLittStacked!AU143/LittLittStacked!$DI143*100</f>
        <v>0</v>
      </c>
      <c r="AV143">
        <f>LittLittStacked!AV143/LittLittStacked!$DI143*100</f>
        <v>0</v>
      </c>
      <c r="AW143">
        <f>LittLittStacked!AW143/LittLittStacked!$DI143*100</f>
        <v>0</v>
      </c>
      <c r="AX143">
        <f>LittLittStacked!AX143/LittLittStacked!$DI143*100</f>
        <v>0</v>
      </c>
      <c r="AY143">
        <f>LittLittStacked!AY143/LittLittStacked!$DI143*100</f>
        <v>0</v>
      </c>
      <c r="AZ143">
        <f>LittLittStacked!AZ143/LittLittStacked!$DI143*100</f>
        <v>0</v>
      </c>
      <c r="BA143">
        <f>LittLittStacked!BA143/LittLittStacked!$DI143*100</f>
        <v>51.415094873175505</v>
      </c>
      <c r="BB143">
        <f>LittLittStacked!BB143/LittLittStacked!$DI143*100</f>
        <v>0.88259529217787558</v>
      </c>
      <c r="BC143">
        <f>LittLittStacked!BC143/LittLittStacked!$DI143*100</f>
        <v>6.2762311972061706</v>
      </c>
      <c r="BD143">
        <f>LittLittStacked!BD143/LittLittStacked!$DI143*100</f>
        <v>0</v>
      </c>
      <c r="BE143">
        <f>LittLittStacked!BE143/LittLittStacked!$DI143*100</f>
        <v>0</v>
      </c>
      <c r="BF143">
        <f>LittLittStacked!BF143/LittLittStacked!$DI143*100</f>
        <v>0</v>
      </c>
      <c r="BG143">
        <f>LittLittStacked!BG143/LittLittStacked!$DI143*100</f>
        <v>0</v>
      </c>
      <c r="BH143">
        <f>LittLittStacked!BH143/LittLittStacked!$DI143*100</f>
        <v>0</v>
      </c>
      <c r="BI143">
        <f>LittLittStacked!BI143/LittLittStacked!$DI143*100</f>
        <v>0</v>
      </c>
      <c r="BJ143">
        <f>LittLittStacked!BJ143/LittLittStacked!$DI143*100</f>
        <v>9.8066133093139107E-2</v>
      </c>
      <c r="BK143">
        <f>LittLittStacked!BK143/LittLittStacked!$DI143*100</f>
        <v>0</v>
      </c>
      <c r="BL143">
        <f>LittLittStacked!BL143/LittLittStacked!$DI143*100</f>
        <v>9.8066133093139107E-2</v>
      </c>
      <c r="BM143">
        <f>LittLittStacked!BM143/LittLittStacked!$DI143*100</f>
        <v>0.19613226618627821</v>
      </c>
      <c r="BN143">
        <f>LittLittStacked!BN143/LittLittStacked!$DI143*100</f>
        <v>0</v>
      </c>
      <c r="BO143">
        <f>LittLittStacked!BO143/LittLittStacked!$DI143*100</f>
        <v>0</v>
      </c>
      <c r="BP143">
        <f>LittLittStacked!BP143/LittLittStacked!$DI143*100</f>
        <v>0</v>
      </c>
      <c r="BQ143">
        <f>LittLittStacked!BQ143/LittLittStacked!$DI143*100</f>
        <v>0</v>
      </c>
      <c r="BR143">
        <f>LittLittStacked!BR143/LittLittStacked!$DI143*100</f>
        <v>0.19613226618627821</v>
      </c>
      <c r="BS143">
        <f>LittLittStacked!BS143/LittLittStacked!$DI143*100</f>
        <v>0.29419839927941732</v>
      </c>
      <c r="BT143">
        <f>LittLittStacked!BT143/LittLittStacked!$DI143*100</f>
        <v>0</v>
      </c>
      <c r="BU143">
        <f>LittLittStacked!BU143/LittLittStacked!$DI143*100</f>
        <v>0</v>
      </c>
      <c r="BV143">
        <f>LittLittStacked!BV143/LittLittStacked!$DI143*100</f>
        <v>0</v>
      </c>
      <c r="BW143">
        <f>LittLittStacked!BW143/LittLittStacked!$DI143*100</f>
        <v>0</v>
      </c>
      <c r="BX143">
        <f>LittLittStacked!BX143/LittLittStacked!$DI143*100</f>
        <v>0</v>
      </c>
      <c r="BY143">
        <f>LittLittStacked!BY143/LittLittStacked!$DI143*100</f>
        <v>0</v>
      </c>
      <c r="BZ143">
        <f>LittLittStacked!BZ143/LittLittStacked!$DI143*100</f>
        <v>0</v>
      </c>
      <c r="CA143">
        <f>LittLittStacked!CA143/LittLittStacked!$DI143*100</f>
        <v>0</v>
      </c>
      <c r="CB143">
        <f>LittLittStacked!CB143/LittLittStacked!$DI143*100</f>
        <v>0</v>
      </c>
      <c r="CC143">
        <f>LittLittStacked!CC143/LittLittStacked!$DI143*100</f>
        <v>0</v>
      </c>
      <c r="CD143">
        <f>LittLittStacked!CD143/LittLittStacked!$DI143*100</f>
        <v>0.49033066546569548</v>
      </c>
      <c r="CE143">
        <f>LittLittStacked!CE143/LittLittStacked!$DI143*100</f>
        <v>0</v>
      </c>
      <c r="CF143">
        <f>LittLittStacked!CF143/LittLittStacked!$DI143*100</f>
        <v>0</v>
      </c>
      <c r="CG143">
        <f>LittLittStacked!CG143/LittLittStacked!$DI143*100</f>
        <v>0</v>
      </c>
      <c r="CH143">
        <f>LittLittStacked!CH143/LittLittStacked!$DI143*100</f>
        <v>0</v>
      </c>
      <c r="CI143">
        <f>LittLittStacked!CI143/LittLittStacked!$DI143*100</f>
        <v>9.8066133093139107E-2</v>
      </c>
      <c r="CJ143">
        <f>LittLittStacked!CJ143/LittLittStacked!$DI143*100</f>
        <v>0</v>
      </c>
      <c r="CK143">
        <f>LittLittStacked!CK143/LittLittStacked!$DI143*100</f>
        <v>0</v>
      </c>
      <c r="CL143">
        <f>LittLittStacked!CL143/LittLittStacked!$DI143*100</f>
        <v>0</v>
      </c>
      <c r="CM143">
        <f>LittLittStacked!CM143/LittLittStacked!$DI143*100</f>
        <v>0</v>
      </c>
      <c r="CN143">
        <f>LittLittStacked!CN143/LittLittStacked!$DI143*100</f>
        <v>0</v>
      </c>
      <c r="CO143">
        <f>LittLittStacked!CO143/LittLittStacked!$DI143*100</f>
        <v>0</v>
      </c>
      <c r="CP143">
        <f>LittLittStacked!CP143/LittLittStacked!$DI143*100</f>
        <v>0.19613226618627821</v>
      </c>
      <c r="CQ143">
        <f>LittLittStacked!CQ143/LittLittStacked!$DI143*100</f>
        <v>0</v>
      </c>
      <c r="CR143">
        <f>LittLittStacked!CR143/LittLittStacked!$DI143*100</f>
        <v>0</v>
      </c>
      <c r="CS143">
        <f>LittLittStacked!CS143/LittLittStacked!$DI143*100</f>
        <v>0</v>
      </c>
      <c r="CT143">
        <f>LittLittStacked!CT143/LittLittStacked!$DI143*100</f>
        <v>0</v>
      </c>
      <c r="CU143">
        <f>LittLittStacked!CU143/LittLittStacked!$DI143*100</f>
        <v>0</v>
      </c>
      <c r="CV143">
        <f>LittLittStacked!CV143/LittLittStacked!$DI143*100</f>
        <v>0</v>
      </c>
      <c r="CW143">
        <f>LittLittStacked!CW143/LittLittStacked!$DI143*100</f>
        <v>0</v>
      </c>
      <c r="CX143">
        <f>LittLittStacked!CX143/LittLittStacked!$DI143*100</f>
        <v>0</v>
      </c>
      <c r="CY143">
        <f>LittLittStacked!CY143/LittLittStacked!$DI143*100</f>
        <v>0</v>
      </c>
      <c r="CZ143">
        <f>LittLittStacked!CZ143/LittLittStacked!$DI143*100</f>
        <v>0</v>
      </c>
      <c r="DA143">
        <f>LittLittStacked!DA143/LittLittStacked!$DI143*100</f>
        <v>0</v>
      </c>
      <c r="DB143">
        <f>LittLittStacked!DB143/LittLittStacked!$DI143*100</f>
        <v>0</v>
      </c>
      <c r="DC143">
        <f>LittLittStacked!DC143/LittLittStacked!$DI143*100</f>
        <v>0</v>
      </c>
      <c r="DD143">
        <f>LittLittStacked!DD143/LittLittStacked!$DI143*100</f>
        <v>0</v>
      </c>
      <c r="DE143">
        <f>LittLittStacked!DE143/LittLittStacked!$DI143*100</f>
        <v>0</v>
      </c>
      <c r="DF143">
        <f>LittLittStacked!DF143/LittLittStacked!$DI143*100</f>
        <v>0</v>
      </c>
      <c r="DG143">
        <f>LittLittStacked!DG143/LittLittStacked!$DI143*100</f>
        <v>0</v>
      </c>
      <c r="DH143">
        <f>LittLittStacked!DH143/LittLittStacked!$DI143*100</f>
        <v>0</v>
      </c>
      <c r="DI143">
        <f t="shared" si="12"/>
        <v>100.00000000000003</v>
      </c>
      <c r="DJ143" t="s">
        <v>471</v>
      </c>
      <c r="DK143">
        <f t="shared" si="13"/>
        <v>9.4143475505262479</v>
      </c>
      <c r="DL143">
        <f t="shared" si="14"/>
        <v>90.585652449473756</v>
      </c>
      <c r="DM143">
        <f t="shared" si="15"/>
        <v>52.830189227483089</v>
      </c>
    </row>
    <row r="144" spans="1:117" x14ac:dyDescent="0.2">
      <c r="A144">
        <v>14707</v>
      </c>
      <c r="B144">
        <v>13.159000000000001</v>
      </c>
      <c r="C144">
        <f>LittLittStacked!C144/LittLittStacked!$DI144*100</f>
        <v>0</v>
      </c>
      <c r="D144">
        <f>LittLittStacked!D144/LittLittStacked!$DI144*100</f>
        <v>0</v>
      </c>
      <c r="E144">
        <f>LittLittStacked!E144/LittLittStacked!$DI144*100</f>
        <v>0.4039533666269286</v>
      </c>
      <c r="F144">
        <f>LittLittStacked!F144/LittLittStacked!$DI144*100</f>
        <v>4.9820913808870531</v>
      </c>
      <c r="G144">
        <f>LittLittStacked!G144/LittLittStacked!$DI144*100</f>
        <v>1.2118598181906546</v>
      </c>
      <c r="H144">
        <f>LittLittStacked!H144/LittLittStacked!$DI144*100</f>
        <v>1.3465112220897619</v>
      </c>
      <c r="I144">
        <f>LittLittStacked!I144/LittLittStacked!$DI144*100</f>
        <v>0</v>
      </c>
      <c r="J144">
        <f>LittLittStacked!J144/LittLittStacked!$DI144*100</f>
        <v>0.26930224441795242</v>
      </c>
      <c r="K144">
        <f>LittLittStacked!K144/LittLittStacked!$DI144*100</f>
        <v>0.13465112220897621</v>
      </c>
      <c r="L144">
        <f>LittLittStacked!L144/LittLittStacked!$DI144*100</f>
        <v>0.67325554062234827</v>
      </c>
      <c r="M144">
        <f>LittLittStacked!M144/LittLittStacked!$DI144*100</f>
        <v>0.26930224441795242</v>
      </c>
      <c r="N144">
        <f>LittLittStacked!N144/LittLittStacked!$DI144*100</f>
        <v>0</v>
      </c>
      <c r="O144">
        <f>LittLittStacked!O144/LittLittStacked!$DI144*100</f>
        <v>0</v>
      </c>
      <c r="P144">
        <f>LittLittStacked!P144/LittLittStacked!$DI144*100</f>
        <v>0</v>
      </c>
      <c r="Q144">
        <f>LittLittStacked!Q144/LittLittStacked!$DI144*100</f>
        <v>0</v>
      </c>
      <c r="R144">
        <f>LittLittStacked!R144/LittLittStacked!$DI144*100</f>
        <v>0</v>
      </c>
      <c r="S144">
        <f>LittLittStacked!S144/LittLittStacked!$DI144*100</f>
        <v>0.4039533666269286</v>
      </c>
      <c r="T144">
        <f>LittLittStacked!T144/LittLittStacked!$DI144*100</f>
        <v>2.0197668331346432</v>
      </c>
      <c r="U144">
        <f>LittLittStacked!U144/LittLittStacked!$DI144*100</f>
        <v>0</v>
      </c>
      <c r="V144">
        <f>LittLittStacked!V144/LittLittStacked!$DI144*100</f>
        <v>0.67325554062234827</v>
      </c>
      <c r="W144">
        <f>LittLittStacked!W144/LittLittStacked!$DI144*100</f>
        <v>1.3465112220897619</v>
      </c>
      <c r="X144">
        <f>LittLittStacked!X144/LittLittStacked!$DI144*100</f>
        <v>20.197668331346431</v>
      </c>
      <c r="Y144">
        <f>LittLittStacked!Y144/LittLittStacked!$DI144*100</f>
        <v>0</v>
      </c>
      <c r="Z144">
        <f>LittLittStacked!Z144/LittLittStacked!$DI144*100</f>
        <v>0</v>
      </c>
      <c r="AA144">
        <f>LittLittStacked!AA144/LittLittStacked!$DI144*100</f>
        <v>0</v>
      </c>
      <c r="AB144">
        <f>LittLittStacked!AB144/LittLittStacked!$DI144*100</f>
        <v>0</v>
      </c>
      <c r="AC144">
        <f>LittLittStacked!AC144/LittLittStacked!$DI144*100</f>
        <v>0</v>
      </c>
      <c r="AD144">
        <f>LittLittStacked!AD144/LittLittStacked!$DI144*100</f>
        <v>0.70422532830787654</v>
      </c>
      <c r="AE144">
        <f>LittLittStacked!AE144/LittLittStacked!$DI144*100</f>
        <v>0</v>
      </c>
      <c r="AF144">
        <f>LittLittStacked!AF144/LittLittStacked!$DI144*100</f>
        <v>0</v>
      </c>
      <c r="AG144">
        <f>LittLittStacked!AG144/LittLittStacked!$DI144*100</f>
        <v>0</v>
      </c>
      <c r="AH144">
        <f>LittLittStacked!AH144/LittLittStacked!$DI144*100</f>
        <v>0</v>
      </c>
      <c r="AI144">
        <f>LittLittStacked!AI144/LittLittStacked!$DI144*100</f>
        <v>0.13465112220897621</v>
      </c>
      <c r="AJ144">
        <f>LittLittStacked!AJ144/LittLittStacked!$DI144*100</f>
        <v>22.890689367075296</v>
      </c>
      <c r="AK144">
        <f>LittLittStacked!AK144/LittLittStacked!$DI144*100</f>
        <v>0</v>
      </c>
      <c r="AL144">
        <f>LittLittStacked!AL144/LittLittStacked!$DI144*100</f>
        <v>2.4237203406066374</v>
      </c>
      <c r="AM144">
        <f>LittLittStacked!AM144/LittLittStacked!$DI144*100</f>
        <v>0</v>
      </c>
      <c r="AN144">
        <f>LittLittStacked!AN144/LittLittStacked!$DI144*100</f>
        <v>0</v>
      </c>
      <c r="AO144">
        <f>LittLittStacked!AO144/LittLittStacked!$DI144*100</f>
        <v>0</v>
      </c>
      <c r="AP144">
        <f>LittLittStacked!AP144/LittLittStacked!$DI144*100</f>
        <v>0.13465112220897621</v>
      </c>
      <c r="AQ144">
        <f>LittLittStacked!AQ144/LittLittStacked!$DI144*100</f>
        <v>0</v>
      </c>
      <c r="AR144">
        <f>LittLittStacked!AR144/LittLittStacked!$DI144*100</f>
        <v>0</v>
      </c>
      <c r="AS144">
        <f>LittLittStacked!AS144/LittLittStacked!$DI144*100</f>
        <v>0</v>
      </c>
      <c r="AT144">
        <v>0</v>
      </c>
      <c r="AU144">
        <f>LittLittStacked!AU144/LittLittStacked!$DI144*100</f>
        <v>0</v>
      </c>
      <c r="AV144">
        <f>LittLittStacked!AV144/LittLittStacked!$DI144*100</f>
        <v>0</v>
      </c>
      <c r="AW144">
        <f>LittLittStacked!AW144/LittLittStacked!$DI144*100</f>
        <v>0</v>
      </c>
      <c r="AX144">
        <f>LittLittStacked!AX144/LittLittStacked!$DI144*100</f>
        <v>0</v>
      </c>
      <c r="AY144">
        <f>LittLittStacked!AY144/LittLittStacked!$DI144*100</f>
        <v>0</v>
      </c>
      <c r="AZ144">
        <f>LittLittStacked!AZ144/LittLittStacked!$DI144*100</f>
        <v>0</v>
      </c>
      <c r="BA144">
        <f>LittLittStacked!BA144/LittLittStacked!$DI144*100</f>
        <v>28.169013132315062</v>
      </c>
      <c r="BB144">
        <f>LittLittStacked!BB144/LittLittStacked!$DI144*100</f>
        <v>1.0772091185168753</v>
      </c>
      <c r="BC144">
        <f>LittLittStacked!BC144/LittLittStacked!$DI144*100</f>
        <v>7.2711617260452401</v>
      </c>
      <c r="BD144">
        <f>LittLittStacked!BD144/LittLittStacked!$DI144*100</f>
        <v>0</v>
      </c>
      <c r="BE144">
        <f>LittLittStacked!BE144/LittLittStacked!$DI144*100</f>
        <v>0</v>
      </c>
      <c r="BF144">
        <f>LittLittStacked!BF144/LittLittStacked!$DI144*100</f>
        <v>0</v>
      </c>
      <c r="BG144">
        <f>LittLittStacked!BG144/LittLittStacked!$DI144*100</f>
        <v>0</v>
      </c>
      <c r="BH144">
        <f>LittLittStacked!BH144/LittLittStacked!$DI144*100</f>
        <v>0</v>
      </c>
      <c r="BI144">
        <f>LittLittStacked!BI144/LittLittStacked!$DI144*100</f>
        <v>0</v>
      </c>
      <c r="BJ144">
        <f>LittLittStacked!BJ144/LittLittStacked!$DI144*100</f>
        <v>0</v>
      </c>
      <c r="BK144">
        <f>LittLittStacked!BK144/LittLittStacked!$DI144*100</f>
        <v>0</v>
      </c>
      <c r="BL144">
        <f>LittLittStacked!BL144/LittLittStacked!$DI144*100</f>
        <v>0</v>
      </c>
      <c r="BM144">
        <f>LittLittStacked!BM144/LittLittStacked!$DI144*100</f>
        <v>0.13465112220897621</v>
      </c>
      <c r="BN144">
        <f>LittLittStacked!BN144/LittLittStacked!$DI144*100</f>
        <v>0</v>
      </c>
      <c r="BO144">
        <f>LittLittStacked!BO144/LittLittStacked!$DI144*100</f>
        <v>0</v>
      </c>
      <c r="BP144">
        <f>LittLittStacked!BP144/LittLittStacked!$DI144*100</f>
        <v>0</v>
      </c>
      <c r="BQ144">
        <f>LittLittStacked!BQ144/LittLittStacked!$DI144*100</f>
        <v>0</v>
      </c>
      <c r="BR144">
        <f>LittLittStacked!BR144/LittLittStacked!$DI144*100</f>
        <v>0.53860448883590484</v>
      </c>
      <c r="BS144">
        <f>LittLittStacked!BS144/LittLittStacked!$DI144*100</f>
        <v>0.53860448883590484</v>
      </c>
      <c r="BT144">
        <f>LittLittStacked!BT144/LittLittStacked!$DI144*100</f>
        <v>0</v>
      </c>
      <c r="BU144">
        <f>LittLittStacked!BU144/LittLittStacked!$DI144*100</f>
        <v>0</v>
      </c>
      <c r="BV144">
        <f>LittLittStacked!BV144/LittLittStacked!$DI144*100</f>
        <v>0</v>
      </c>
      <c r="BW144">
        <f>LittLittStacked!BW144/LittLittStacked!$DI144*100</f>
        <v>0</v>
      </c>
      <c r="BX144">
        <f>LittLittStacked!BX144/LittLittStacked!$DI144*100</f>
        <v>0</v>
      </c>
      <c r="BY144">
        <f>LittLittStacked!BY144/LittLittStacked!$DI144*100</f>
        <v>0</v>
      </c>
      <c r="BZ144">
        <f>LittLittStacked!BZ144/LittLittStacked!$DI144*100</f>
        <v>0</v>
      </c>
      <c r="CA144">
        <f>LittLittStacked!CA144/LittLittStacked!$DI144*100</f>
        <v>0</v>
      </c>
      <c r="CB144">
        <f>LittLittStacked!CB144/LittLittStacked!$DI144*100</f>
        <v>0</v>
      </c>
      <c r="CC144">
        <f>LittLittStacked!CC144/LittLittStacked!$DI144*100</f>
        <v>0</v>
      </c>
      <c r="CD144">
        <f>LittLittStacked!CD144/LittLittStacked!$DI144*100</f>
        <v>0.94255771461776783</v>
      </c>
      <c r="CE144">
        <f>LittLittStacked!CE144/LittLittStacked!$DI144*100</f>
        <v>0.13465112220897621</v>
      </c>
      <c r="CF144">
        <f>LittLittStacked!CF144/LittLittStacked!$DI144*100</f>
        <v>0</v>
      </c>
      <c r="CG144">
        <f>LittLittStacked!CG144/LittLittStacked!$DI144*100</f>
        <v>0</v>
      </c>
      <c r="CH144">
        <f>LittLittStacked!CH144/LittLittStacked!$DI144*100</f>
        <v>0</v>
      </c>
      <c r="CI144">
        <f>LittLittStacked!CI144/LittLittStacked!$DI144*100</f>
        <v>0</v>
      </c>
      <c r="CJ144">
        <f>LittLittStacked!CJ144/LittLittStacked!$DI144*100</f>
        <v>0</v>
      </c>
      <c r="CK144">
        <f>LittLittStacked!CK144/LittLittStacked!$DI144*100</f>
        <v>0.13465112220897621</v>
      </c>
      <c r="CL144">
        <f>LittLittStacked!CL144/LittLittStacked!$DI144*100</f>
        <v>0</v>
      </c>
      <c r="CM144">
        <f>LittLittStacked!CM144/LittLittStacked!$DI144*100</f>
        <v>0</v>
      </c>
      <c r="CN144">
        <f>LittLittStacked!CN144/LittLittStacked!$DI144*100</f>
        <v>0</v>
      </c>
      <c r="CO144">
        <f>LittLittStacked!CO144/LittLittStacked!$DI144*100</f>
        <v>0</v>
      </c>
      <c r="CP144">
        <f>LittLittStacked!CP144/LittLittStacked!$DI144*100</f>
        <v>0</v>
      </c>
      <c r="CQ144">
        <f>LittLittStacked!CQ144/LittLittStacked!$DI144*100</f>
        <v>0</v>
      </c>
      <c r="CR144">
        <f>LittLittStacked!CR144/LittLittStacked!$DI144*100</f>
        <v>0</v>
      </c>
      <c r="CS144">
        <f>LittLittStacked!CS144/LittLittStacked!$DI144*100</f>
        <v>0</v>
      </c>
      <c r="CT144">
        <f>LittLittStacked!CT144/LittLittStacked!$DI144*100</f>
        <v>0.13465112220897621</v>
      </c>
      <c r="CU144">
        <f>LittLittStacked!CU144/LittLittStacked!$DI144*100</f>
        <v>0</v>
      </c>
      <c r="CV144">
        <f>LittLittStacked!CV144/LittLittStacked!$DI144*100</f>
        <v>0</v>
      </c>
      <c r="CW144">
        <f>LittLittStacked!CW144/LittLittStacked!$DI144*100</f>
        <v>0</v>
      </c>
      <c r="CX144">
        <f>LittLittStacked!CX144/LittLittStacked!$DI144*100</f>
        <v>0</v>
      </c>
      <c r="CY144">
        <f>LittLittStacked!CY144/LittLittStacked!$DI144*100</f>
        <v>0</v>
      </c>
      <c r="CZ144">
        <f>LittLittStacked!CZ144/LittLittStacked!$DI144*100</f>
        <v>0</v>
      </c>
      <c r="DA144">
        <f>LittLittStacked!DA144/LittLittStacked!$DI144*100</f>
        <v>0</v>
      </c>
      <c r="DB144">
        <f>LittLittStacked!DB144/LittLittStacked!$DI144*100</f>
        <v>0</v>
      </c>
      <c r="DC144">
        <f>LittLittStacked!DC144/LittLittStacked!$DI144*100</f>
        <v>0</v>
      </c>
      <c r="DD144">
        <f>LittLittStacked!DD144/LittLittStacked!$DI144*100</f>
        <v>0</v>
      </c>
      <c r="DE144">
        <f>LittLittStacked!DE144/LittLittStacked!$DI144*100</f>
        <v>0</v>
      </c>
      <c r="DF144">
        <f>LittLittStacked!DF144/LittLittStacked!$DI144*100</f>
        <v>0</v>
      </c>
      <c r="DG144">
        <f>LittLittStacked!DG144/LittLittStacked!$DI144*100</f>
        <v>0</v>
      </c>
      <c r="DH144">
        <f>LittLittStacked!DH144/LittLittStacked!$DI144*100</f>
        <v>0.70422532830787654</v>
      </c>
      <c r="DI144">
        <f t="shared" si="12"/>
        <v>100.00000000000003</v>
      </c>
      <c r="DJ144" t="s">
        <v>471</v>
      </c>
      <c r="DK144">
        <f t="shared" si="13"/>
        <v>12.253253247777362</v>
      </c>
      <c r="DL144">
        <f t="shared" si="14"/>
        <v>87.746746752222634</v>
      </c>
      <c r="DM144">
        <f t="shared" si="15"/>
        <v>29.577463788930817</v>
      </c>
    </row>
    <row r="145" spans="1:117" x14ac:dyDescent="0.2">
      <c r="A145">
        <v>14733</v>
      </c>
      <c r="B145">
        <v>13.186000000000002</v>
      </c>
      <c r="C145">
        <f>LittLittStacked!C145/LittLittStacked!$DI145*100</f>
        <v>0</v>
      </c>
      <c r="D145">
        <f>LittLittStacked!D145/LittLittStacked!$DI145*100</f>
        <v>0</v>
      </c>
      <c r="E145">
        <f>LittLittStacked!E145/LittLittStacked!$DI145*100</f>
        <v>0</v>
      </c>
      <c r="F145">
        <f>LittLittStacked!F145/LittLittStacked!$DI145*100</f>
        <v>3.9633731425042553</v>
      </c>
      <c r="G145">
        <f>LittLittStacked!G145/LittLittStacked!$DI145*100</f>
        <v>0.27333606091344886</v>
      </c>
      <c r="H145">
        <f>LittLittStacked!H145/LittLittStacked!$DI145*100</f>
        <v>0.95667625023410618</v>
      </c>
      <c r="I145">
        <f>LittLittStacked!I145/LittLittStacked!$DI145*100</f>
        <v>0</v>
      </c>
      <c r="J145">
        <f>LittLittStacked!J145/LittLittStacked!$DI145*100</f>
        <v>0.41000405433313808</v>
      </c>
      <c r="K145">
        <f>LittLittStacked!K145/LittLittStacked!$DI145*100</f>
        <v>0.13666799341968919</v>
      </c>
      <c r="L145">
        <f>LittLittStacked!L145/LittLittStacked!$DI145*100</f>
        <v>0.13666799341968919</v>
      </c>
      <c r="M145">
        <f>LittLittStacked!M145/LittLittStacked!$DI145*100</f>
        <v>0.95667625023410618</v>
      </c>
      <c r="N145">
        <f>LittLittStacked!N145/LittLittStacked!$DI145*100</f>
        <v>0</v>
      </c>
      <c r="O145">
        <f>LittLittStacked!O145/LittLittStacked!$DI145*100</f>
        <v>0</v>
      </c>
      <c r="P145">
        <f>LittLittStacked!P145/LittLittStacked!$DI145*100</f>
        <v>0</v>
      </c>
      <c r="Q145">
        <f>LittLittStacked!Q145/LittLittStacked!$DI145*100</f>
        <v>0</v>
      </c>
      <c r="R145">
        <f>LittLittStacked!R145/LittLittStacked!$DI145*100</f>
        <v>0</v>
      </c>
      <c r="S145">
        <f>LittLittStacked!S145/LittLittStacked!$DI145*100</f>
        <v>0.41000405433313808</v>
      </c>
      <c r="T145">
        <f>LittLittStacked!T145/LittLittStacked!$DI145*100</f>
        <v>3.5533687178007654</v>
      </c>
      <c r="U145">
        <f>LittLittStacked!U145/LittLittStacked!$DI145*100</f>
        <v>0</v>
      </c>
      <c r="V145">
        <f>LittLittStacked!V145/LittLittStacked!$DI145*100</f>
        <v>0.54667212182689773</v>
      </c>
      <c r="W145">
        <f>LittLittStacked!W145/LittLittStacked!$DI145*100</f>
        <v>0.27333606091344886</v>
      </c>
      <c r="X145">
        <f>LittLittStacked!X145/LittLittStacked!$DI145*100</f>
        <v>20.500206420360431</v>
      </c>
      <c r="Y145">
        <f>LittLittStacked!Y145/LittLittStacked!$DI145*100</f>
        <v>0</v>
      </c>
      <c r="Z145">
        <f>LittLittStacked!Z145/LittLittStacked!$DI145*100</f>
        <v>0</v>
      </c>
      <c r="AA145">
        <f>LittLittStacked!AA145/LittLittStacked!$DI145*100</f>
        <v>0</v>
      </c>
      <c r="AB145">
        <f>LittLittStacked!AB145/LittLittStacked!$DI145*100</f>
        <v>0</v>
      </c>
      <c r="AC145">
        <f>LittLittStacked!AC145/LittLittStacked!$DI145*100</f>
        <v>0</v>
      </c>
      <c r="AD145">
        <f>LittLittStacked!AD145/LittLittStacked!$DI145*100</f>
        <v>0.74074070507544754</v>
      </c>
      <c r="AE145">
        <f>LittLittStacked!AE145/LittLittStacked!$DI145*100</f>
        <v>0</v>
      </c>
      <c r="AF145">
        <f>LittLittStacked!AF145/LittLittStacked!$DI145*100</f>
        <v>0</v>
      </c>
      <c r="AG145">
        <f>LittLittStacked!AG145/LittLittStacked!$DI145*100</f>
        <v>0</v>
      </c>
      <c r="AH145">
        <f>LittLittStacked!AH145/LittLittStacked!$DI145*100</f>
        <v>0</v>
      </c>
      <c r="AI145">
        <f>LittLittStacked!AI145/LittLittStacked!$DI145*100</f>
        <v>0</v>
      </c>
      <c r="AJ145">
        <f>LittLittStacked!AJ145/LittLittStacked!$DI145*100</f>
        <v>28.700287507023191</v>
      </c>
      <c r="AK145">
        <f>LittLittStacked!AK145/LittLittStacked!$DI145*100</f>
        <v>0</v>
      </c>
      <c r="AL145">
        <f>LittLittStacked!AL145/LittLittStacked!$DI145*100</f>
        <v>2.1866880428631679</v>
      </c>
      <c r="AM145">
        <f>LittLittStacked!AM145/LittLittStacked!$DI145*100</f>
        <v>0</v>
      </c>
      <c r="AN145">
        <f>LittLittStacked!AN145/LittLittStacked!$DI145*100</f>
        <v>0</v>
      </c>
      <c r="AO145">
        <f>LittLittStacked!AO145/LittLittStacked!$DI145*100</f>
        <v>0.27333606091344886</v>
      </c>
      <c r="AP145">
        <f>LittLittStacked!AP145/LittLittStacked!$DI145*100</f>
        <v>0</v>
      </c>
      <c r="AQ145">
        <f>LittLittStacked!AQ145/LittLittStacked!$DI145*100</f>
        <v>0.13666799341968919</v>
      </c>
      <c r="AR145">
        <f>LittLittStacked!AR145/LittLittStacked!$DI145*100</f>
        <v>0</v>
      </c>
      <c r="AS145">
        <f>LittLittStacked!AS145/LittLittStacked!$DI145*100</f>
        <v>0</v>
      </c>
      <c r="AT145">
        <v>0</v>
      </c>
      <c r="AU145">
        <f>LittLittStacked!AU145/LittLittStacked!$DI145*100</f>
        <v>0</v>
      </c>
      <c r="AV145">
        <f>LittLittStacked!AV145/LittLittStacked!$DI145*100</f>
        <v>0</v>
      </c>
      <c r="AW145">
        <f>LittLittStacked!AW145/LittLittStacked!$DI145*100</f>
        <v>0</v>
      </c>
      <c r="AX145">
        <f>LittLittStacked!AX145/LittLittStacked!$DI145*100</f>
        <v>0</v>
      </c>
      <c r="AY145">
        <f>LittLittStacked!AY145/LittLittStacked!$DI145*100</f>
        <v>0</v>
      </c>
      <c r="AZ145">
        <f>LittLittStacked!AZ145/LittLittStacked!$DI145*100</f>
        <v>0</v>
      </c>
      <c r="BA145">
        <f>LittLittStacked!BA145/LittLittStacked!$DI145*100</f>
        <v>25.185183972565213</v>
      </c>
      <c r="BB145">
        <f>LittLittStacked!BB145/LittLittStacked!$DI145*100</f>
        <v>1.5033480757647222</v>
      </c>
      <c r="BC145">
        <f>LittLittStacked!BC145/LittLittStacked!$DI145*100</f>
        <v>6.9700700347744045</v>
      </c>
      <c r="BD145">
        <f>LittLittStacked!BD145/LittLittStacked!$DI145*100</f>
        <v>0</v>
      </c>
      <c r="BE145">
        <f>LittLittStacked!BE145/LittLittStacked!$DI145*100</f>
        <v>0</v>
      </c>
      <c r="BF145">
        <f>LittLittStacked!BF145/LittLittStacked!$DI145*100</f>
        <v>0</v>
      </c>
      <c r="BG145">
        <f>LittLittStacked!BG145/LittLittStacked!$DI145*100</f>
        <v>0</v>
      </c>
      <c r="BH145">
        <f>LittLittStacked!BH145/LittLittStacked!$DI145*100</f>
        <v>0</v>
      </c>
      <c r="BI145">
        <f>LittLittStacked!BI145/LittLittStacked!$DI145*100</f>
        <v>0</v>
      </c>
      <c r="BJ145">
        <f>LittLittStacked!BJ145/LittLittStacked!$DI145*100</f>
        <v>0</v>
      </c>
      <c r="BK145">
        <f>LittLittStacked!BK145/LittLittStacked!$DI145*100</f>
        <v>0</v>
      </c>
      <c r="BL145">
        <f>LittLittStacked!BL145/LittLittStacked!$DI145*100</f>
        <v>0</v>
      </c>
      <c r="BM145">
        <f>LittLittStacked!BM145/LittLittStacked!$DI145*100</f>
        <v>0.54667212182689773</v>
      </c>
      <c r="BN145">
        <f>LittLittStacked!BN145/LittLittStacked!$DI145*100</f>
        <v>0</v>
      </c>
      <c r="BO145">
        <f>LittLittStacked!BO145/LittLittStacked!$DI145*100</f>
        <v>0</v>
      </c>
      <c r="BP145">
        <f>LittLittStacked!BP145/LittLittStacked!$DI145*100</f>
        <v>0</v>
      </c>
      <c r="BQ145">
        <f>LittLittStacked!BQ145/LittLittStacked!$DI145*100</f>
        <v>0.13666799341968919</v>
      </c>
      <c r="BR145">
        <f>LittLittStacked!BR145/LittLittStacked!$DI145*100</f>
        <v>0.27333606091344886</v>
      </c>
      <c r="BS145">
        <f>LittLittStacked!BS145/LittLittStacked!$DI145*100</f>
        <v>0.95667625023410618</v>
      </c>
      <c r="BT145">
        <f>LittLittStacked!BT145/LittLittStacked!$DI145*100</f>
        <v>0</v>
      </c>
      <c r="BU145">
        <f>LittLittStacked!BU145/LittLittStacked!$DI145*100</f>
        <v>0</v>
      </c>
      <c r="BV145">
        <f>LittLittStacked!BV145/LittLittStacked!$DI145*100</f>
        <v>0</v>
      </c>
      <c r="BW145">
        <f>LittLittStacked!BW145/LittLittStacked!$DI145*100</f>
        <v>0</v>
      </c>
      <c r="BX145">
        <f>LittLittStacked!BX145/LittLittStacked!$DI145*100</f>
        <v>0</v>
      </c>
      <c r="BY145">
        <f>LittLittStacked!BY145/LittLittStacked!$DI145*100</f>
        <v>0</v>
      </c>
      <c r="BZ145">
        <f>LittLittStacked!BZ145/LittLittStacked!$DI145*100</f>
        <v>0</v>
      </c>
      <c r="CA145">
        <f>LittLittStacked!CA145/LittLittStacked!$DI145*100</f>
        <v>0</v>
      </c>
      <c r="CB145">
        <f>LittLittStacked!CB145/LittLittStacked!$DI145*100</f>
        <v>0</v>
      </c>
      <c r="CC145">
        <f>LittLittStacked!CC145/LittLittStacked!$DI145*100</f>
        <v>0</v>
      </c>
      <c r="CD145">
        <f>LittLittStacked!CD145/LittLittStacked!$DI145*100</f>
        <v>0</v>
      </c>
      <c r="CE145">
        <f>LittLittStacked!CE145/LittLittStacked!$DI145*100</f>
        <v>0</v>
      </c>
      <c r="CF145">
        <f>LittLittStacked!CF145/LittLittStacked!$DI145*100</f>
        <v>0</v>
      </c>
      <c r="CG145">
        <f>LittLittStacked!CG145/LittLittStacked!$DI145*100</f>
        <v>0</v>
      </c>
      <c r="CH145">
        <f>LittLittStacked!CH145/LittLittStacked!$DI145*100</f>
        <v>0</v>
      </c>
      <c r="CI145">
        <f>LittLittStacked!CI145/LittLittStacked!$DI145*100</f>
        <v>0</v>
      </c>
      <c r="CJ145">
        <f>LittLittStacked!CJ145/LittLittStacked!$DI145*100</f>
        <v>0</v>
      </c>
      <c r="CK145">
        <f>LittLittStacked!CK145/LittLittStacked!$DI145*100</f>
        <v>0</v>
      </c>
      <c r="CL145">
        <f>LittLittStacked!CL145/LittLittStacked!$DI145*100</f>
        <v>0</v>
      </c>
      <c r="CM145">
        <f>LittLittStacked!CM145/LittLittStacked!$DI145*100</f>
        <v>0</v>
      </c>
      <c r="CN145">
        <f>LittLittStacked!CN145/LittLittStacked!$DI145*100</f>
        <v>0</v>
      </c>
      <c r="CO145">
        <f>LittLittStacked!CO145/LittLittStacked!$DI145*100</f>
        <v>0</v>
      </c>
      <c r="CP145">
        <f>LittLittStacked!CP145/LittLittStacked!$DI145*100</f>
        <v>0</v>
      </c>
      <c r="CQ145">
        <f>LittLittStacked!CQ145/LittLittStacked!$DI145*100</f>
        <v>0</v>
      </c>
      <c r="CR145">
        <f>LittLittStacked!CR145/LittLittStacked!$DI145*100</f>
        <v>0</v>
      </c>
      <c r="CS145">
        <f>LittLittStacked!CS145/LittLittStacked!$DI145*100</f>
        <v>0</v>
      </c>
      <c r="CT145">
        <f>LittLittStacked!CT145/LittLittStacked!$DI145*100</f>
        <v>0.27333606091344886</v>
      </c>
      <c r="CU145">
        <f>LittLittStacked!CU145/LittLittStacked!$DI145*100</f>
        <v>0</v>
      </c>
      <c r="CV145">
        <f>LittLittStacked!CV145/LittLittStacked!$DI145*100</f>
        <v>0</v>
      </c>
      <c r="CW145">
        <f>LittLittStacked!CW145/LittLittStacked!$DI145*100</f>
        <v>0</v>
      </c>
      <c r="CX145">
        <f>LittLittStacked!CX145/LittLittStacked!$DI145*100</f>
        <v>0</v>
      </c>
      <c r="CY145">
        <f>LittLittStacked!CY145/LittLittStacked!$DI145*100</f>
        <v>0</v>
      </c>
      <c r="CZ145">
        <f>LittLittStacked!CZ145/LittLittStacked!$DI145*100</f>
        <v>0</v>
      </c>
      <c r="DA145">
        <f>LittLittStacked!DA145/LittLittStacked!$DI145*100</f>
        <v>0</v>
      </c>
      <c r="DB145">
        <f>LittLittStacked!DB145/LittLittStacked!$DI145*100</f>
        <v>0</v>
      </c>
      <c r="DC145">
        <f>LittLittStacked!DC145/LittLittStacked!$DI145*100</f>
        <v>0</v>
      </c>
      <c r="DD145">
        <f>LittLittStacked!DD145/LittLittStacked!$DI145*100</f>
        <v>0</v>
      </c>
      <c r="DE145">
        <f>LittLittStacked!DE145/LittLittStacked!$DI145*100</f>
        <v>0</v>
      </c>
      <c r="DF145">
        <f>LittLittStacked!DF145/LittLittStacked!$DI145*100</f>
        <v>0</v>
      </c>
      <c r="DG145">
        <f>LittLittStacked!DG145/LittLittStacked!$DI145*100</f>
        <v>0</v>
      </c>
      <c r="DH145">
        <f>LittLittStacked!DH145/LittLittStacked!$DI145*100</f>
        <v>0</v>
      </c>
      <c r="DI145">
        <f t="shared" si="12"/>
        <v>100</v>
      </c>
      <c r="DJ145" t="s">
        <v>471</v>
      </c>
      <c r="DK145">
        <f t="shared" si="13"/>
        <v>11.616782848080826</v>
      </c>
      <c r="DL145">
        <f t="shared" si="14"/>
        <v>88.383217151919169</v>
      </c>
      <c r="DM145">
        <f t="shared" si="15"/>
        <v>25.925924677640658</v>
      </c>
    </row>
    <row r="146" spans="1:117" x14ac:dyDescent="0.2">
      <c r="A146">
        <v>14761</v>
      </c>
      <c r="B146">
        <v>13.215</v>
      </c>
      <c r="C146">
        <f>LittLittStacked!C146/LittLittStacked!$DI146*100</f>
        <v>0</v>
      </c>
      <c r="D146">
        <f>LittLittStacked!D146/LittLittStacked!$DI146*100</f>
        <v>0</v>
      </c>
      <c r="E146">
        <f>LittLittStacked!E146/LittLittStacked!$DI146*100</f>
        <v>0.1262721728485372</v>
      </c>
      <c r="F146">
        <f>LittLittStacked!F146/LittLittStacked!$DI146*100</f>
        <v>2.9042606471581927</v>
      </c>
      <c r="G146">
        <f>LittLittStacked!G146/LittLittStacked!$DI146*100</f>
        <v>1.0101776812957808</v>
      </c>
      <c r="H146">
        <f>LittLittStacked!H146/LittLittStacked!$DI146*100</f>
        <v>2.0203553625915616</v>
      </c>
      <c r="I146">
        <f>LittLittStacked!I146/LittLittStacked!$DI146*100</f>
        <v>0</v>
      </c>
      <c r="J146">
        <f>LittLittStacked!J146/LittLittStacked!$DI146*100</f>
        <v>0</v>
      </c>
      <c r="K146">
        <f>LittLittStacked!K146/LittLittStacked!$DI146*100</f>
        <v>0.1262721728485372</v>
      </c>
      <c r="L146">
        <f>LittLittStacked!L146/LittLittStacked!$DI146*100</f>
        <v>0</v>
      </c>
      <c r="M146">
        <f>LittLittStacked!M146/LittLittStacked!$DI146*100</f>
        <v>1.2627217284853722</v>
      </c>
      <c r="N146">
        <f>LittLittStacked!N146/LittLittStacked!$DI146*100</f>
        <v>0</v>
      </c>
      <c r="O146">
        <f>LittLittStacked!O146/LittLittStacked!$DI146*100</f>
        <v>0</v>
      </c>
      <c r="P146">
        <f>LittLittStacked!P146/LittLittStacked!$DI146*100</f>
        <v>0</v>
      </c>
      <c r="Q146">
        <f>LittLittStacked!Q146/LittLittStacked!$DI146*100</f>
        <v>0</v>
      </c>
      <c r="R146">
        <f>LittLittStacked!R146/LittLittStacked!$DI146*100</f>
        <v>0</v>
      </c>
      <c r="S146">
        <f>LittLittStacked!S146/LittLittStacked!$DI146*100</f>
        <v>0.37881659317248245</v>
      </c>
      <c r="T146">
        <f>LittLittStacked!T146/LittLittStacked!$DI146*100</f>
        <v>4.798343613020605</v>
      </c>
      <c r="U146">
        <f>LittLittStacked!U146/LittLittStacked!$DI146*100</f>
        <v>0</v>
      </c>
      <c r="V146">
        <f>LittLittStacked!V146/LittLittStacked!$DI146*100</f>
        <v>0.37881659317248245</v>
      </c>
      <c r="W146">
        <f>LittLittStacked!W146/LittLittStacked!$DI146*100</f>
        <v>1.1364500780249305</v>
      </c>
      <c r="X146">
        <f>LittLittStacked!X146/LittLittStacked!$DI146*100</f>
        <v>24.623076317405236</v>
      </c>
      <c r="Y146">
        <f>LittLittStacked!Y146/LittLittStacked!$DI146*100</f>
        <v>0</v>
      </c>
      <c r="Z146">
        <f>LittLittStacked!Z146/LittLittStacked!$DI146*100</f>
        <v>0</v>
      </c>
      <c r="AA146">
        <f>LittLittStacked!AA146/LittLittStacked!$DI146*100</f>
        <v>0</v>
      </c>
      <c r="AB146">
        <f>LittLittStacked!AB146/LittLittStacked!$DI146*100</f>
        <v>0</v>
      </c>
      <c r="AC146">
        <f>LittLittStacked!AC146/LittLittStacked!$DI146*100</f>
        <v>0</v>
      </c>
      <c r="AD146">
        <f>LittLittStacked!AD146/LittLittStacked!$DI146*100</f>
        <v>5.9701496636222142</v>
      </c>
      <c r="AE146">
        <f>LittLittStacked!AE146/LittLittStacked!$DI146*100</f>
        <v>0</v>
      </c>
      <c r="AF146">
        <f>LittLittStacked!AF146/LittLittStacked!$DI146*100</f>
        <v>0</v>
      </c>
      <c r="AG146">
        <f>LittLittStacked!AG146/LittLittStacked!$DI146*100</f>
        <v>0</v>
      </c>
      <c r="AH146">
        <f>LittLittStacked!AH146/LittLittStacked!$DI146*100</f>
        <v>0</v>
      </c>
      <c r="AI146">
        <f>LittLittStacked!AI146/LittLittStacked!$DI146*100</f>
        <v>0.1262721728485372</v>
      </c>
      <c r="AJ146">
        <f>LittLittStacked!AJ146/LittLittStacked!$DI146*100</f>
        <v>18.940829658624121</v>
      </c>
      <c r="AK146">
        <f>LittLittStacked!AK146/LittLittStacked!$DI146*100</f>
        <v>0</v>
      </c>
      <c r="AL146">
        <f>LittLittStacked!AL146/LittLittStacked!$DI146*100</f>
        <v>1.2627217284853722</v>
      </c>
      <c r="AM146">
        <f>LittLittStacked!AM146/LittLittStacked!$DI146*100</f>
        <v>0</v>
      </c>
      <c r="AN146">
        <f>LittLittStacked!AN146/LittLittStacked!$DI146*100</f>
        <v>0</v>
      </c>
      <c r="AO146">
        <f>LittLittStacked!AO146/LittLittStacked!$DI146*100</f>
        <v>0</v>
      </c>
      <c r="AP146">
        <f>LittLittStacked!AP146/LittLittStacked!$DI146*100</f>
        <v>0</v>
      </c>
      <c r="AQ146">
        <f>LittLittStacked!AQ146/LittLittStacked!$DI146*100</f>
        <v>0</v>
      </c>
      <c r="AR146">
        <f>LittLittStacked!AR146/LittLittStacked!$DI146*100</f>
        <v>0</v>
      </c>
      <c r="AS146">
        <f>LittLittStacked!AS146/LittLittStacked!$DI146*100</f>
        <v>0</v>
      </c>
      <c r="AT146">
        <f>LittLittStacked!AT146/LittLittStacked!$DI146*100</f>
        <v>0</v>
      </c>
      <c r="AU146">
        <f>LittLittStacked!AU146/LittLittStacked!$DI146*100</f>
        <v>0</v>
      </c>
      <c r="AV146">
        <f>LittLittStacked!AV146/LittLittStacked!$DI146*100</f>
        <v>0</v>
      </c>
      <c r="AW146">
        <f>LittLittStacked!AW146/LittLittStacked!$DI146*100</f>
        <v>0</v>
      </c>
      <c r="AX146">
        <f>LittLittStacked!AX146/LittLittStacked!$DI146*100</f>
        <v>0</v>
      </c>
      <c r="AY146">
        <f>LittLittStacked!AY146/LittLittStacked!$DI146*100</f>
        <v>1.4925374159055536</v>
      </c>
      <c r="AZ146">
        <f>LittLittStacked!AZ146/LittLittStacked!$DI146*100</f>
        <v>0</v>
      </c>
      <c r="BA146">
        <f>LittLittStacked!BA146/LittLittStacked!$DI146*100</f>
        <v>17.164180282913865</v>
      </c>
      <c r="BB146">
        <f>LittLittStacked!BB146/LittLittStacked!$DI146*100</f>
        <v>1.0101776812957808</v>
      </c>
      <c r="BC146">
        <f>LittLittStacked!BC146/LittLittStacked!$DI146*100</f>
        <v>12.374672491395421</v>
      </c>
      <c r="BD146">
        <f>LittLittStacked!BD146/LittLittStacked!$DI146*100</f>
        <v>0</v>
      </c>
      <c r="BE146">
        <f>LittLittStacked!BE146/LittLittStacked!$DI146*100</f>
        <v>0</v>
      </c>
      <c r="BF146">
        <f>LittLittStacked!BF146/LittLittStacked!$DI146*100</f>
        <v>0</v>
      </c>
      <c r="BG146">
        <f>LittLittStacked!BG146/LittLittStacked!$DI146*100</f>
        <v>0</v>
      </c>
      <c r="BH146">
        <f>LittLittStacked!BH146/LittLittStacked!$DI146*100</f>
        <v>0</v>
      </c>
      <c r="BI146">
        <f>LittLittStacked!BI146/LittLittStacked!$DI146*100</f>
        <v>0.74626870795277678</v>
      </c>
      <c r="BJ146">
        <f>LittLittStacked!BJ146/LittLittStacked!$DI146*100</f>
        <v>0.1262721728485372</v>
      </c>
      <c r="BK146">
        <f>LittLittStacked!BK146/LittLittStacked!$DI146*100</f>
        <v>0</v>
      </c>
      <c r="BL146">
        <f>LittLittStacked!BL146/LittLittStacked!$DI146*100</f>
        <v>0</v>
      </c>
      <c r="BM146">
        <f>LittLittStacked!BM146/LittLittStacked!$DI146*100</f>
        <v>0.1262721728485372</v>
      </c>
      <c r="BN146">
        <f>LittLittStacked!BN146/LittLittStacked!$DI146*100</f>
        <v>0</v>
      </c>
      <c r="BO146">
        <f>LittLittStacked!BO146/LittLittStacked!$DI146*100</f>
        <v>0</v>
      </c>
      <c r="BP146">
        <f>LittLittStacked!BP146/LittLittStacked!$DI146*100</f>
        <v>0</v>
      </c>
      <c r="BQ146">
        <f>LittLittStacked!BQ146/LittLittStacked!$DI146*100</f>
        <v>0</v>
      </c>
      <c r="BR146">
        <f>LittLittStacked!BR146/LittLittStacked!$DI146*100</f>
        <v>0.1262721728485372</v>
      </c>
      <c r="BS146">
        <f>LittLittStacked!BS146/LittLittStacked!$DI146*100</f>
        <v>0.88390528456663131</v>
      </c>
      <c r="BT146">
        <f>LittLittStacked!BT146/LittLittStacked!$DI146*100</f>
        <v>0</v>
      </c>
      <c r="BU146">
        <f>LittLittStacked!BU146/LittLittStacked!$DI146*100</f>
        <v>0</v>
      </c>
      <c r="BV146">
        <f>LittLittStacked!BV146/LittLittStacked!$DI146*100</f>
        <v>0</v>
      </c>
      <c r="BW146">
        <f>LittLittStacked!BW146/LittLittStacked!$DI146*100</f>
        <v>0</v>
      </c>
      <c r="BX146">
        <f>LittLittStacked!BX146/LittLittStacked!$DI146*100</f>
        <v>0</v>
      </c>
      <c r="BY146">
        <f>LittLittStacked!BY146/LittLittStacked!$DI146*100</f>
        <v>0</v>
      </c>
      <c r="BZ146">
        <f>LittLittStacked!BZ146/LittLittStacked!$DI146*100</f>
        <v>0</v>
      </c>
      <c r="CA146">
        <f>LittLittStacked!CA146/LittLittStacked!$DI146*100</f>
        <v>0</v>
      </c>
      <c r="CB146">
        <f>LittLittStacked!CB146/LittLittStacked!$DI146*100</f>
        <v>0</v>
      </c>
      <c r="CC146">
        <f>LittLittStacked!CC146/LittLittStacked!$DI146*100</f>
        <v>0</v>
      </c>
      <c r="CD146">
        <f>LittLittStacked!CD146/LittLittStacked!$DI146*100</f>
        <v>0.2525444203239452</v>
      </c>
      <c r="CE146">
        <f>LittLittStacked!CE146/LittLittStacked!$DI146*100</f>
        <v>0</v>
      </c>
      <c r="CF146">
        <f>LittLittStacked!CF146/LittLittStacked!$DI146*100</f>
        <v>0</v>
      </c>
      <c r="CG146">
        <f>LittLittStacked!CG146/LittLittStacked!$DI146*100</f>
        <v>0</v>
      </c>
      <c r="CH146">
        <f>LittLittStacked!CH146/LittLittStacked!$DI146*100</f>
        <v>0</v>
      </c>
      <c r="CI146">
        <f>LittLittStacked!CI146/LittLittStacked!$DI146*100</f>
        <v>0</v>
      </c>
      <c r="CJ146">
        <f>LittLittStacked!CJ146/LittLittStacked!$DI146*100</f>
        <v>0</v>
      </c>
      <c r="CK146">
        <f>LittLittStacked!CK146/LittLittStacked!$DI146*100</f>
        <v>0</v>
      </c>
      <c r="CL146">
        <f>LittLittStacked!CL146/LittLittStacked!$DI146*100</f>
        <v>0</v>
      </c>
      <c r="CM146">
        <f>LittLittStacked!CM146/LittLittStacked!$DI146*100</f>
        <v>0</v>
      </c>
      <c r="CN146">
        <f>LittLittStacked!CN146/LittLittStacked!$DI146*100</f>
        <v>0</v>
      </c>
      <c r="CO146">
        <f>LittLittStacked!CO146/LittLittStacked!$DI146*100</f>
        <v>0</v>
      </c>
      <c r="CP146">
        <f>LittLittStacked!CP146/LittLittStacked!$DI146*100</f>
        <v>0</v>
      </c>
      <c r="CQ146">
        <f>LittLittStacked!CQ146/LittLittStacked!$DI146*100</f>
        <v>0.2525444203239452</v>
      </c>
      <c r="CR146">
        <f>LittLittStacked!CR146/LittLittStacked!$DI146*100</f>
        <v>0</v>
      </c>
      <c r="CS146">
        <f>LittLittStacked!CS146/LittLittStacked!$DI146*100</f>
        <v>0</v>
      </c>
      <c r="CT146">
        <f>LittLittStacked!CT146/LittLittStacked!$DI146*100</f>
        <v>0.37881659317248245</v>
      </c>
      <c r="CU146">
        <f>LittLittStacked!CU146/LittLittStacked!$DI146*100</f>
        <v>0</v>
      </c>
      <c r="CV146">
        <f>LittLittStacked!CV146/LittLittStacked!$DI146*100</f>
        <v>0</v>
      </c>
      <c r="CW146">
        <f>LittLittStacked!CW146/LittLittStacked!$DI146*100</f>
        <v>0</v>
      </c>
      <c r="CX146">
        <f>LittLittStacked!CX146/LittLittStacked!$DI146*100</f>
        <v>0</v>
      </c>
      <c r="CY146">
        <f>LittLittStacked!CY146/LittLittStacked!$DI146*100</f>
        <v>0</v>
      </c>
      <c r="CZ146">
        <f>LittLittStacked!CZ146/LittLittStacked!$DI146*100</f>
        <v>0</v>
      </c>
      <c r="DA146">
        <f>LittLittStacked!DA146/LittLittStacked!$DI146*100</f>
        <v>0</v>
      </c>
      <c r="DB146">
        <f>LittLittStacked!DB146/LittLittStacked!$DI146*100</f>
        <v>0</v>
      </c>
      <c r="DC146">
        <f>LittLittStacked!DC146/LittLittStacked!$DI146*100</f>
        <v>0</v>
      </c>
      <c r="DD146">
        <f>LittLittStacked!DD146/LittLittStacked!$DI146*100</f>
        <v>0</v>
      </c>
      <c r="DE146">
        <f>LittLittStacked!DE146/LittLittStacked!$DI146*100</f>
        <v>0</v>
      </c>
      <c r="DF146">
        <f>LittLittStacked!DF146/LittLittStacked!$DI146*100</f>
        <v>0</v>
      </c>
      <c r="DG146">
        <f>LittLittStacked!DG146/LittLittStacked!$DI146*100</f>
        <v>0</v>
      </c>
      <c r="DH146">
        <f>LittLittStacked!DH146/LittLittStacked!$DI146*100</f>
        <v>0</v>
      </c>
      <c r="DI146">
        <f t="shared" si="12"/>
        <v>99.999999999999972</v>
      </c>
      <c r="DJ146" t="s">
        <v>471</v>
      </c>
      <c r="DK146">
        <f t="shared" si="13"/>
        <v>17.173016179042897</v>
      </c>
      <c r="DL146">
        <f t="shared" si="14"/>
        <v>82.826983820957111</v>
      </c>
      <c r="DM146">
        <f t="shared" si="15"/>
        <v>25.373136070394409</v>
      </c>
    </row>
    <row r="147" spans="1:117" x14ac:dyDescent="0.2">
      <c r="A147">
        <v>14788</v>
      </c>
      <c r="B147">
        <v>13.243</v>
      </c>
      <c r="C147">
        <f>LittLittStacked!C147/LittLittStacked!$DI147*100</f>
        <v>0</v>
      </c>
      <c r="D147">
        <f>LittLittStacked!D147/LittLittStacked!$DI147*100</f>
        <v>0</v>
      </c>
      <c r="E147">
        <f>LittLittStacked!E147/LittLittStacked!$DI147*100</f>
        <v>0.11241893266310618</v>
      </c>
      <c r="F147">
        <f>LittLittStacked!F147/LittLittStacked!$DI147*100</f>
        <v>0.78693226018535201</v>
      </c>
      <c r="G147">
        <f>LittLittStacked!G147/LittLittStacked!$DI147*100</f>
        <v>0.67451346175044158</v>
      </c>
      <c r="H147">
        <f>LittLittStacked!H147/LittLittStacked!$DI147*100</f>
        <v>1.4614457219357937</v>
      </c>
      <c r="I147">
        <f>LittLittStacked!I147/LittLittStacked!$DI147*100</f>
        <v>0</v>
      </c>
      <c r="J147">
        <f>LittLittStacked!J147/LittLittStacked!$DI147*100</f>
        <v>0.11241893266310618</v>
      </c>
      <c r="K147">
        <f>LittLittStacked!K147/LittLittStacked!$DI147*100</f>
        <v>0</v>
      </c>
      <c r="L147">
        <f>LittLittStacked!L147/LittLittStacked!$DI147*100</f>
        <v>0.44967573065242472</v>
      </c>
      <c r="M147">
        <f>LittLittStacked!M147/LittLittStacked!$DI147*100</f>
        <v>0.67451346175044158</v>
      </c>
      <c r="N147">
        <f>LittLittStacked!N147/LittLittStacked!$DI147*100</f>
        <v>0</v>
      </c>
      <c r="O147">
        <f>LittLittStacked!O147/LittLittStacked!$DI147*100</f>
        <v>0</v>
      </c>
      <c r="P147">
        <f>LittLittStacked!P147/LittLittStacked!$DI147*100</f>
        <v>0</v>
      </c>
      <c r="Q147">
        <f>LittLittStacked!Q147/LittLittStacked!$DI147*100</f>
        <v>0</v>
      </c>
      <c r="R147">
        <f>LittLittStacked!R147/LittLittStacked!$DI147*100</f>
        <v>0</v>
      </c>
      <c r="S147">
        <f>LittLittStacked!S147/LittLittStacked!$DI147*100</f>
        <v>0.33725679798931862</v>
      </c>
      <c r="T147">
        <f>LittLittStacked!T147/LittLittStacked!$DI147*100</f>
        <v>3.4849867783280968</v>
      </c>
      <c r="U147">
        <f>LittLittStacked!U147/LittLittStacked!$DI147*100</f>
        <v>0</v>
      </c>
      <c r="V147">
        <f>LittLittStacked!V147/LittLittStacked!$DI147*100</f>
        <v>0.11241893266310618</v>
      </c>
      <c r="W147">
        <f>LittLittStacked!W147/LittLittStacked!$DI147*100</f>
        <v>0.44967573065242472</v>
      </c>
      <c r="X147">
        <f>LittLittStacked!X147/LittLittStacked!$DI147*100</f>
        <v>29.903431256171203</v>
      </c>
      <c r="Y147">
        <f>LittLittStacked!Y147/LittLittStacked!$DI147*100</f>
        <v>0</v>
      </c>
      <c r="Z147">
        <f>LittLittStacked!Z147/LittLittStacked!$DI147*100</f>
        <v>0</v>
      </c>
      <c r="AA147">
        <f>LittLittStacked!AA147/LittLittStacked!$DI147*100</f>
        <v>0</v>
      </c>
      <c r="AB147">
        <f>LittLittStacked!AB147/LittLittStacked!$DI147*100</f>
        <v>0</v>
      </c>
      <c r="AC147">
        <f>LittLittStacked!AC147/LittLittStacked!$DI147*100</f>
        <v>0</v>
      </c>
      <c r="AD147">
        <f>LittLittStacked!AD147/LittLittStacked!$DI147*100</f>
        <v>5.3691278266744931</v>
      </c>
      <c r="AE147">
        <f>LittLittStacked!AE147/LittLittStacked!$DI147*100</f>
        <v>0</v>
      </c>
      <c r="AF147">
        <f>LittLittStacked!AF147/LittLittStacked!$DI147*100</f>
        <v>0</v>
      </c>
      <c r="AG147">
        <f>LittLittStacked!AG147/LittLittStacked!$DI147*100</f>
        <v>0</v>
      </c>
      <c r="AH147">
        <f>LittLittStacked!AH147/LittLittStacked!$DI147*100</f>
        <v>0</v>
      </c>
      <c r="AI147">
        <f>LittLittStacked!AI147/LittLittStacked!$DI147*100</f>
        <v>0</v>
      </c>
      <c r="AJ147">
        <f>LittLittStacked!AJ147/LittLittStacked!$DI147*100</f>
        <v>10.567376448855287</v>
      </c>
      <c r="AK147">
        <f>LittLittStacked!AK147/LittLittStacked!$DI147*100</f>
        <v>0</v>
      </c>
      <c r="AL147">
        <f>LittLittStacked!AL147/LittLittStacked!$DI147*100</f>
        <v>1.5738651915116826</v>
      </c>
      <c r="AM147">
        <f>LittLittStacked!AM147/LittLittStacked!$DI147*100</f>
        <v>0</v>
      </c>
      <c r="AN147">
        <f>LittLittStacked!AN147/LittLittStacked!$DI147*100</f>
        <v>0</v>
      </c>
      <c r="AO147">
        <f>LittLittStacked!AO147/LittLittStacked!$DI147*100</f>
        <v>0</v>
      </c>
      <c r="AP147">
        <f>LittLittStacked!AP147/LittLittStacked!$DI147*100</f>
        <v>0</v>
      </c>
      <c r="AQ147">
        <f>LittLittStacked!AQ147/LittLittStacked!$DI147*100</f>
        <v>0</v>
      </c>
      <c r="AR147">
        <f>LittLittStacked!AR147/LittLittStacked!$DI147*100</f>
        <v>0</v>
      </c>
      <c r="AS147">
        <f>LittLittStacked!AS147/LittLittStacked!$DI147*100</f>
        <v>0</v>
      </c>
      <c r="AT147">
        <f>LittLittStacked!AT147/LittLittStacked!$DI147*100</f>
        <v>0</v>
      </c>
      <c r="AU147">
        <f>LittLittStacked!AU147/LittLittStacked!$DI147*100</f>
        <v>0</v>
      </c>
      <c r="AV147">
        <f>LittLittStacked!AV147/LittLittStacked!$DI147*100</f>
        <v>0</v>
      </c>
      <c r="AW147">
        <f>LittLittStacked!AW147/LittLittStacked!$DI147*100</f>
        <v>0</v>
      </c>
      <c r="AX147">
        <f>LittLittStacked!AX147/LittLittStacked!$DI147*100</f>
        <v>0</v>
      </c>
      <c r="AY147">
        <f>LittLittStacked!AY147/LittLittStacked!$DI147*100</f>
        <v>0</v>
      </c>
      <c r="AZ147">
        <f>LittLittStacked!AZ147/LittLittStacked!$DI147*100</f>
        <v>0</v>
      </c>
      <c r="BA147">
        <f>LittLittStacked!BA147/LittLittStacked!$DI147*100</f>
        <v>25.503357176703844</v>
      </c>
      <c r="BB147">
        <f>LittLittStacked!BB147/LittLittStacked!$DI147*100</f>
        <v>2.5856350485668558</v>
      </c>
      <c r="BC147">
        <f>LittLittStacked!BC147/LittLittStacked!$DI147*100</f>
        <v>12.366081250659725</v>
      </c>
      <c r="BD147">
        <f>LittLittStacked!BD147/LittLittStacked!$DI147*100</f>
        <v>0</v>
      </c>
      <c r="BE147">
        <f>LittLittStacked!BE147/LittLittStacked!$DI147*100</f>
        <v>0</v>
      </c>
      <c r="BF147">
        <f>LittLittStacked!BF147/LittLittStacked!$DI147*100</f>
        <v>0</v>
      </c>
      <c r="BG147">
        <f>LittLittStacked!BG147/LittLittStacked!$DI147*100</f>
        <v>0</v>
      </c>
      <c r="BH147">
        <f>LittLittStacked!BH147/LittLittStacked!$DI147*100</f>
        <v>0</v>
      </c>
      <c r="BI147">
        <f>LittLittStacked!BI147/LittLittStacked!$DI147*100</f>
        <v>0</v>
      </c>
      <c r="BJ147">
        <f>LittLittStacked!BJ147/LittLittStacked!$DI147*100</f>
        <v>0</v>
      </c>
      <c r="BK147">
        <f>LittLittStacked!BK147/LittLittStacked!$DI147*100</f>
        <v>0</v>
      </c>
      <c r="BL147">
        <f>LittLittStacked!BL147/LittLittStacked!$DI147*100</f>
        <v>0</v>
      </c>
      <c r="BM147">
        <f>LittLittStacked!BM147/LittLittStacked!$DI147*100</f>
        <v>0.22483786532621236</v>
      </c>
      <c r="BN147">
        <f>LittLittStacked!BN147/LittLittStacked!$DI147*100</f>
        <v>0</v>
      </c>
      <c r="BO147">
        <f>LittLittStacked!BO147/LittLittStacked!$DI147*100</f>
        <v>0</v>
      </c>
      <c r="BP147">
        <f>LittLittStacked!BP147/LittLittStacked!$DI147*100</f>
        <v>0</v>
      </c>
      <c r="BQ147">
        <f>LittLittStacked!BQ147/LittLittStacked!$DI147*100</f>
        <v>0.11241893266310618</v>
      </c>
      <c r="BR147">
        <f>LittLittStacked!BR147/LittLittStacked!$DI147*100</f>
        <v>0</v>
      </c>
      <c r="BS147">
        <f>LittLittStacked!BS147/LittLittStacked!$DI147*100</f>
        <v>0.56209466331553104</v>
      </c>
      <c r="BT147">
        <f>LittLittStacked!BT147/LittLittStacked!$DI147*100</f>
        <v>0</v>
      </c>
      <c r="BU147">
        <f>LittLittStacked!BU147/LittLittStacked!$DI147*100</f>
        <v>0</v>
      </c>
      <c r="BV147">
        <f>LittLittStacked!BV147/LittLittStacked!$DI147*100</f>
        <v>0</v>
      </c>
      <c r="BW147">
        <f>LittLittStacked!BW147/LittLittStacked!$DI147*100</f>
        <v>0</v>
      </c>
      <c r="BX147">
        <f>LittLittStacked!BX147/LittLittStacked!$DI147*100</f>
        <v>0</v>
      </c>
      <c r="BY147">
        <f>LittLittStacked!BY147/LittLittStacked!$DI147*100</f>
        <v>0</v>
      </c>
      <c r="BZ147">
        <f>LittLittStacked!BZ147/LittLittStacked!$DI147*100</f>
        <v>0</v>
      </c>
      <c r="CA147">
        <f>LittLittStacked!CA147/LittLittStacked!$DI147*100</f>
        <v>0</v>
      </c>
      <c r="CB147">
        <f>LittLittStacked!CB147/LittLittStacked!$DI147*100</f>
        <v>0</v>
      </c>
      <c r="CC147">
        <f>LittLittStacked!CC147/LittLittStacked!$DI147*100</f>
        <v>0</v>
      </c>
      <c r="CD147">
        <f>LittLittStacked!CD147/LittLittStacked!$DI147*100</f>
        <v>0.22483786532621236</v>
      </c>
      <c r="CE147">
        <f>LittLittStacked!CE147/LittLittStacked!$DI147*100</f>
        <v>0.11241893266310618</v>
      </c>
      <c r="CF147">
        <f>LittLittStacked!CF147/LittLittStacked!$DI147*100</f>
        <v>0</v>
      </c>
      <c r="CG147">
        <f>LittLittStacked!CG147/LittLittStacked!$DI147*100</f>
        <v>1.3422819566686233</v>
      </c>
      <c r="CH147">
        <f>LittLittStacked!CH147/LittLittStacked!$DI147*100</f>
        <v>0</v>
      </c>
      <c r="CI147">
        <f>LittLittStacked!CI147/LittLittStacked!$DI147*100</f>
        <v>0</v>
      </c>
      <c r="CJ147">
        <f>LittLittStacked!CJ147/LittLittStacked!$DI147*100</f>
        <v>0</v>
      </c>
      <c r="CK147">
        <f>LittLittStacked!CK147/LittLittStacked!$DI147*100</f>
        <v>0</v>
      </c>
      <c r="CL147">
        <f>LittLittStacked!CL147/LittLittStacked!$DI147*100</f>
        <v>0</v>
      </c>
      <c r="CM147">
        <f>LittLittStacked!CM147/LittLittStacked!$DI147*100</f>
        <v>0</v>
      </c>
      <c r="CN147">
        <f>LittLittStacked!CN147/LittLittStacked!$DI147*100</f>
        <v>0</v>
      </c>
      <c r="CO147">
        <f>LittLittStacked!CO147/LittLittStacked!$DI147*100</f>
        <v>0</v>
      </c>
      <c r="CP147">
        <f>LittLittStacked!CP147/LittLittStacked!$DI147*100</f>
        <v>0</v>
      </c>
      <c r="CQ147">
        <f>LittLittStacked!CQ147/LittLittStacked!$DI147*100</f>
        <v>0.11241893266310618</v>
      </c>
      <c r="CR147">
        <f>LittLittStacked!CR147/LittLittStacked!$DI147*100</f>
        <v>0.67114097833431163</v>
      </c>
      <c r="CS147">
        <f>LittLittStacked!CS147/LittLittStacked!$DI147*100</f>
        <v>0</v>
      </c>
      <c r="CT147">
        <f>LittLittStacked!CT147/LittLittStacked!$DI147*100</f>
        <v>0.11241893266310618</v>
      </c>
      <c r="CU147">
        <f>LittLittStacked!CU147/LittLittStacked!$DI147*100</f>
        <v>0</v>
      </c>
      <c r="CV147">
        <f>LittLittStacked!CV147/LittLittStacked!$DI147*100</f>
        <v>0</v>
      </c>
      <c r="CW147">
        <f>LittLittStacked!CW147/LittLittStacked!$DI147*100</f>
        <v>0</v>
      </c>
      <c r="CX147">
        <f>LittLittStacked!CX147/LittLittStacked!$DI147*100</f>
        <v>0</v>
      </c>
      <c r="CY147">
        <f>LittLittStacked!CY147/LittLittStacked!$DI147*100</f>
        <v>0</v>
      </c>
      <c r="CZ147">
        <f>LittLittStacked!CZ147/LittLittStacked!$DI147*100</f>
        <v>0</v>
      </c>
      <c r="DA147">
        <f>LittLittStacked!DA147/LittLittStacked!$DI147*100</f>
        <v>0</v>
      </c>
      <c r="DB147">
        <f>LittLittStacked!DB147/LittLittStacked!$DI147*100</f>
        <v>0</v>
      </c>
      <c r="DC147">
        <f>LittLittStacked!DC147/LittLittStacked!$DI147*100</f>
        <v>0</v>
      </c>
      <c r="DD147">
        <f>LittLittStacked!DD147/LittLittStacked!$DI147*100</f>
        <v>0</v>
      </c>
      <c r="DE147">
        <f>LittLittStacked!DE147/LittLittStacked!$DI147*100</f>
        <v>0</v>
      </c>
      <c r="DF147">
        <f>LittLittStacked!DF147/LittLittStacked!$DI147*100</f>
        <v>0</v>
      </c>
      <c r="DG147">
        <f>LittLittStacked!DG147/LittLittStacked!$DI147*100</f>
        <v>0</v>
      </c>
      <c r="DH147">
        <f>LittLittStacked!DH147/LittLittStacked!$DI147*100</f>
        <v>0</v>
      </c>
      <c r="DI147">
        <f t="shared" si="12"/>
        <v>100</v>
      </c>
      <c r="DJ147" t="s">
        <v>471</v>
      </c>
      <c r="DK147">
        <f t="shared" si="13"/>
        <v>17.874608145782759</v>
      </c>
      <c r="DL147">
        <f t="shared" si="14"/>
        <v>82.125391854217241</v>
      </c>
      <c r="DM147">
        <f t="shared" si="15"/>
        <v>32.885907938381273</v>
      </c>
    </row>
    <row r="148" spans="1:117" x14ac:dyDescent="0.2">
      <c r="A148">
        <v>14815</v>
      </c>
      <c r="B148">
        <v>13.271000000000001</v>
      </c>
      <c r="C148">
        <f>LittLittStacked!C148/LittLittStacked!$DI148*100</f>
        <v>0</v>
      </c>
      <c r="D148">
        <f>LittLittStacked!D148/LittLittStacked!$DI148*100</f>
        <v>0</v>
      </c>
      <c r="E148">
        <f>LittLittStacked!E148/LittLittStacked!$DI148*100</f>
        <v>0</v>
      </c>
      <c r="F148">
        <f>LittLittStacked!F148/LittLittStacked!$DI148*100</f>
        <v>3.7453180980296477</v>
      </c>
      <c r="G148">
        <f>LittLittStacked!G148/LittLittStacked!$DI148*100</f>
        <v>1.4655590667148231</v>
      </c>
      <c r="H148">
        <f>LittLittStacked!H148/LittLittStacked!$DI148*100</f>
        <v>0.48851971789044701</v>
      </c>
      <c r="I148">
        <f>LittLittStacked!I148/LittLittStacked!$DI148*100</f>
        <v>0</v>
      </c>
      <c r="J148">
        <f>LittLittStacked!J148/LittLittStacked!$DI148*100</f>
        <v>0</v>
      </c>
      <c r="K148">
        <f>LittLittStacked!K148/LittLittStacked!$DI148*100</f>
        <v>0</v>
      </c>
      <c r="L148">
        <f>LittLittStacked!L148/LittLittStacked!$DI148*100</f>
        <v>0.81419961677392971</v>
      </c>
      <c r="M148">
        <f>LittLittStacked!M148/LittLittStacked!$DI148*100</f>
        <v>1.4655590667148231</v>
      </c>
      <c r="N148">
        <f>LittLittStacked!N148/LittLittStacked!$DI148*100</f>
        <v>0</v>
      </c>
      <c r="O148">
        <f>LittLittStacked!O148/LittLittStacked!$DI148*100</f>
        <v>0</v>
      </c>
      <c r="P148">
        <f>LittLittStacked!P148/LittLittStacked!$DI148*100</f>
        <v>0</v>
      </c>
      <c r="Q148">
        <f>LittLittStacked!Q148/LittLittStacked!$DI148*100</f>
        <v>0</v>
      </c>
      <c r="R148">
        <f>LittLittStacked!R148/LittLittStacked!$DI148*100</f>
        <v>0</v>
      </c>
      <c r="S148">
        <f>LittLittStacked!S148/LittLittStacked!$DI148*100</f>
        <v>1.3027190737948229</v>
      </c>
      <c r="T148">
        <f>LittLittStacked!T148/LittLittStacked!$DI148*100</f>
        <v>5.048037171824471</v>
      </c>
      <c r="U148">
        <f>LittLittStacked!U148/LittLittStacked!$DI148*100</f>
        <v>0</v>
      </c>
      <c r="V148">
        <f>LittLittStacked!V148/LittLittStacked!$DI148*100</f>
        <v>0.65135971081044741</v>
      </c>
      <c r="W148">
        <f>LittLittStacked!W148/LittLittStacked!$DI148*100</f>
        <v>2.7682790100748256</v>
      </c>
      <c r="X148">
        <f>LittLittStacked!X148/LittLittStacked!$DI148*100</f>
        <v>26.868590136148253</v>
      </c>
      <c r="Y148">
        <f>LittLittStacked!Y148/LittLittStacked!$DI148*100</f>
        <v>0</v>
      </c>
      <c r="Z148">
        <f>LittLittStacked!Z148/LittLittStacked!$DI148*100</f>
        <v>0</v>
      </c>
      <c r="AA148">
        <f>LittLittStacked!AA148/LittLittStacked!$DI148*100</f>
        <v>0</v>
      </c>
      <c r="AB148">
        <f>LittLittStacked!AB148/LittLittStacked!$DI148*100</f>
        <v>0</v>
      </c>
      <c r="AC148">
        <f>LittLittStacked!AC148/LittLittStacked!$DI148*100</f>
        <v>0</v>
      </c>
      <c r="AD148">
        <f>LittLittStacked!AD148/LittLittStacked!$DI148*100</f>
        <v>1.7391303591682454</v>
      </c>
      <c r="AE148">
        <f>LittLittStacked!AE148/LittLittStacked!$DI148*100</f>
        <v>0</v>
      </c>
      <c r="AF148">
        <f>LittLittStacked!AF148/LittLittStacked!$DI148*100</f>
        <v>0</v>
      </c>
      <c r="AG148">
        <f>LittLittStacked!AG148/LittLittStacked!$DI148*100</f>
        <v>0</v>
      </c>
      <c r="AH148">
        <f>LittLittStacked!AH148/LittLittStacked!$DI148*100</f>
        <v>0</v>
      </c>
      <c r="AI148">
        <f>LittLittStacked!AI148/LittLittStacked!$DI148*100</f>
        <v>0</v>
      </c>
      <c r="AJ148">
        <f>LittLittStacked!AJ148/LittLittStacked!$DI148*100</f>
        <v>22.797590313148248</v>
      </c>
      <c r="AK148">
        <f>LittLittStacked!AK148/LittLittStacked!$DI148*100</f>
        <v>0</v>
      </c>
      <c r="AL148">
        <f>LittLittStacked!AL148/LittLittStacked!$DI148*100</f>
        <v>1.4655590667148231</v>
      </c>
      <c r="AM148">
        <f>LittLittStacked!AM148/LittLittStacked!$DI148*100</f>
        <v>0</v>
      </c>
      <c r="AN148">
        <f>LittLittStacked!AN148/LittLittStacked!$DI148*100</f>
        <v>0</v>
      </c>
      <c r="AO148">
        <f>LittLittStacked!AO148/LittLittStacked!$DI148*100</f>
        <v>0</v>
      </c>
      <c r="AP148">
        <f>LittLittStacked!AP148/LittLittStacked!$DI148*100</f>
        <v>0</v>
      </c>
      <c r="AQ148">
        <f>LittLittStacked!AQ148/LittLittStacked!$DI148*100</f>
        <v>0</v>
      </c>
      <c r="AR148">
        <f>LittLittStacked!AR148/LittLittStacked!$DI148*100</f>
        <v>0</v>
      </c>
      <c r="AS148">
        <f>LittLittStacked!AS148/LittLittStacked!$DI148*100</f>
        <v>0</v>
      </c>
      <c r="AT148">
        <f>LittLittStacked!AT148/LittLittStacked!$DI148*100</f>
        <v>0</v>
      </c>
      <c r="AU148">
        <f>LittLittStacked!AU148/LittLittStacked!$DI148*100</f>
        <v>0</v>
      </c>
      <c r="AV148">
        <f>LittLittStacked!AV148/LittLittStacked!$DI148*100</f>
        <v>0</v>
      </c>
      <c r="AW148">
        <f>LittLittStacked!AW148/LittLittStacked!$DI148*100</f>
        <v>0</v>
      </c>
      <c r="AX148">
        <f>LittLittStacked!AX148/LittLittStacked!$DI148*100</f>
        <v>0</v>
      </c>
      <c r="AY148">
        <f>LittLittStacked!AY148/LittLittStacked!$DI148*100</f>
        <v>0</v>
      </c>
      <c r="AZ148">
        <f>LittLittStacked!AZ148/LittLittStacked!$DI148*100</f>
        <v>0</v>
      </c>
      <c r="BA148">
        <f>LittLittStacked!BA148/LittLittStacked!$DI148*100</f>
        <v>10.434782155009472</v>
      </c>
      <c r="BB148">
        <f>LittLittStacked!BB148/LittLittStacked!$DI148*100</f>
        <v>1.6283990596348237</v>
      </c>
      <c r="BC148">
        <f>LittLittStacked!BC148/LittLittStacked!$DI148*100</f>
        <v>14.81843413832895</v>
      </c>
      <c r="BD148">
        <f>LittLittStacked!BD148/LittLittStacked!$DI148*100</f>
        <v>0</v>
      </c>
      <c r="BE148">
        <f>LittLittStacked!BE148/LittLittStacked!$DI148*100</f>
        <v>0</v>
      </c>
      <c r="BF148">
        <f>LittLittStacked!BF148/LittLittStacked!$DI148*100</f>
        <v>0</v>
      </c>
      <c r="BG148">
        <f>LittLittStacked!BG148/LittLittStacked!$DI148*100</f>
        <v>0</v>
      </c>
      <c r="BH148">
        <f>LittLittStacked!BH148/LittLittStacked!$DI148*100</f>
        <v>0</v>
      </c>
      <c r="BI148">
        <f>LittLittStacked!BI148/LittLittStacked!$DI148*100</f>
        <v>0</v>
      </c>
      <c r="BJ148">
        <f>LittLittStacked!BJ148/LittLittStacked!$DI148*100</f>
        <v>0.16283990596348236</v>
      </c>
      <c r="BK148">
        <f>LittLittStacked!BK148/LittLittStacked!$DI148*100</f>
        <v>0</v>
      </c>
      <c r="BL148">
        <f>LittLittStacked!BL148/LittLittStacked!$DI148*100</f>
        <v>0</v>
      </c>
      <c r="BM148">
        <f>LittLittStacked!BM148/LittLittStacked!$DI148*100</f>
        <v>0</v>
      </c>
      <c r="BN148">
        <f>LittLittStacked!BN148/LittLittStacked!$DI148*100</f>
        <v>0</v>
      </c>
      <c r="BO148">
        <f>LittLittStacked!BO148/LittLittStacked!$DI148*100</f>
        <v>0</v>
      </c>
      <c r="BP148">
        <f>LittLittStacked!BP148/LittLittStacked!$DI148*100</f>
        <v>0</v>
      </c>
      <c r="BQ148">
        <f>LittLittStacked!BQ148/LittLittStacked!$DI148*100</f>
        <v>0.16283990596348236</v>
      </c>
      <c r="BR148">
        <f>LittLittStacked!BR148/LittLittStacked!$DI148*100</f>
        <v>0</v>
      </c>
      <c r="BS148">
        <f>LittLittStacked!BS148/LittLittStacked!$DI148*100</f>
        <v>0.32567981192696471</v>
      </c>
      <c r="BT148">
        <f>LittLittStacked!BT148/LittLittStacked!$DI148*100</f>
        <v>0</v>
      </c>
      <c r="BU148">
        <f>LittLittStacked!BU148/LittLittStacked!$DI148*100</f>
        <v>0</v>
      </c>
      <c r="BV148">
        <f>LittLittStacked!BV148/LittLittStacked!$DI148*100</f>
        <v>0</v>
      </c>
      <c r="BW148">
        <f>LittLittStacked!BW148/LittLittStacked!$DI148*100</f>
        <v>0</v>
      </c>
      <c r="BX148">
        <f>LittLittStacked!BX148/LittLittStacked!$DI148*100</f>
        <v>0</v>
      </c>
      <c r="BY148">
        <f>LittLittStacked!BY148/LittLittStacked!$DI148*100</f>
        <v>0</v>
      </c>
      <c r="BZ148">
        <f>LittLittStacked!BZ148/LittLittStacked!$DI148*100</f>
        <v>0</v>
      </c>
      <c r="CA148">
        <f>LittLittStacked!CA148/LittLittStacked!$DI148*100</f>
        <v>0</v>
      </c>
      <c r="CB148">
        <f>LittLittStacked!CB148/LittLittStacked!$DI148*100</f>
        <v>0</v>
      </c>
      <c r="CC148">
        <f>LittLittStacked!CC148/LittLittStacked!$DI148*100</f>
        <v>0</v>
      </c>
      <c r="CD148">
        <f>LittLittStacked!CD148/LittLittStacked!$DI148*100</f>
        <v>0.32567981192696471</v>
      </c>
      <c r="CE148">
        <f>LittLittStacked!CE148/LittLittStacked!$DI148*100</f>
        <v>0</v>
      </c>
      <c r="CF148">
        <f>LittLittStacked!CF148/LittLittStacked!$DI148*100</f>
        <v>0</v>
      </c>
      <c r="CG148">
        <f>LittLittStacked!CG148/LittLittStacked!$DI148*100</f>
        <v>0.86956517958412272</v>
      </c>
      <c r="CH148">
        <f>LittLittStacked!CH148/LittLittStacked!$DI148*100</f>
        <v>0</v>
      </c>
      <c r="CI148">
        <f>LittLittStacked!CI148/LittLittStacked!$DI148*100</f>
        <v>0</v>
      </c>
      <c r="CJ148">
        <f>LittLittStacked!CJ148/LittLittStacked!$DI148*100</f>
        <v>0</v>
      </c>
      <c r="CK148">
        <f>LittLittStacked!CK148/LittLittStacked!$DI148*100</f>
        <v>0</v>
      </c>
      <c r="CL148">
        <f>LittLittStacked!CL148/LittLittStacked!$DI148*100</f>
        <v>0</v>
      </c>
      <c r="CM148">
        <f>LittLittStacked!CM148/LittLittStacked!$DI148*100</f>
        <v>0.16283990596348236</v>
      </c>
      <c r="CN148">
        <f>LittLittStacked!CN148/LittLittStacked!$DI148*100</f>
        <v>0</v>
      </c>
      <c r="CO148">
        <f>LittLittStacked!CO148/LittLittStacked!$DI148*100</f>
        <v>0</v>
      </c>
      <c r="CP148">
        <f>LittLittStacked!CP148/LittLittStacked!$DI148*100</f>
        <v>0</v>
      </c>
      <c r="CQ148">
        <f>LittLittStacked!CQ148/LittLittStacked!$DI148*100</f>
        <v>0</v>
      </c>
      <c r="CR148">
        <f>LittLittStacked!CR148/LittLittStacked!$DI148*100</f>
        <v>0</v>
      </c>
      <c r="CS148">
        <f>LittLittStacked!CS148/LittLittStacked!$DI148*100</f>
        <v>0</v>
      </c>
      <c r="CT148">
        <f>LittLittStacked!CT148/LittLittStacked!$DI148*100</f>
        <v>0.48851971789044701</v>
      </c>
      <c r="CU148">
        <f>LittLittStacked!CU148/LittLittStacked!$DI148*100</f>
        <v>0</v>
      </c>
      <c r="CV148">
        <f>LittLittStacked!CV148/LittLittStacked!$DI148*100</f>
        <v>0</v>
      </c>
      <c r="CW148">
        <f>LittLittStacked!CW148/LittLittStacked!$DI148*100</f>
        <v>0</v>
      </c>
      <c r="CX148">
        <f>LittLittStacked!CX148/LittLittStacked!$DI148*100</f>
        <v>0</v>
      </c>
      <c r="CY148">
        <f>LittLittStacked!CY148/LittLittStacked!$DI148*100</f>
        <v>0</v>
      </c>
      <c r="CZ148">
        <f>LittLittStacked!CZ148/LittLittStacked!$DI148*100</f>
        <v>0</v>
      </c>
      <c r="DA148">
        <f>LittLittStacked!DA148/LittLittStacked!$DI148*100</f>
        <v>0</v>
      </c>
      <c r="DB148">
        <f>LittLittStacked!DB148/LittLittStacked!$DI148*100</f>
        <v>0</v>
      </c>
      <c r="DC148">
        <f>LittLittStacked!DC148/LittLittStacked!$DI148*100</f>
        <v>0</v>
      </c>
      <c r="DD148">
        <f>LittLittStacked!DD148/LittLittStacked!$DI148*100</f>
        <v>0</v>
      </c>
      <c r="DE148">
        <f>LittLittStacked!DE148/LittLittStacked!$DI148*100</f>
        <v>0</v>
      </c>
      <c r="DF148">
        <f>LittLittStacked!DF148/LittLittStacked!$DI148*100</f>
        <v>0</v>
      </c>
      <c r="DG148">
        <f>LittLittStacked!DG148/LittLittStacked!$DI148*100</f>
        <v>0</v>
      </c>
      <c r="DH148">
        <f>LittLittStacked!DH148/LittLittStacked!$DI148*100</f>
        <v>0</v>
      </c>
      <c r="DI148">
        <f t="shared" si="12"/>
        <v>99.999999999999986</v>
      </c>
      <c r="DJ148" t="s">
        <v>471</v>
      </c>
      <c r="DK148">
        <f t="shared" si="13"/>
        <v>19.215111773256009</v>
      </c>
      <c r="DL148">
        <f t="shared" si="14"/>
        <v>80.784888226743988</v>
      </c>
      <c r="DM148">
        <f t="shared" si="15"/>
        <v>13.04347769376184</v>
      </c>
    </row>
    <row r="149" spans="1:117" x14ac:dyDescent="0.2">
      <c r="A149">
        <v>14843</v>
      </c>
      <c r="B149">
        <v>13.3</v>
      </c>
      <c r="C149">
        <f>LittLittStacked!C149/LittLittStacked!$DI149*100</f>
        <v>0</v>
      </c>
      <c r="D149">
        <f>LittLittStacked!D149/LittLittStacked!$DI149*100</f>
        <v>0</v>
      </c>
      <c r="E149">
        <f>LittLittStacked!E149/LittLittStacked!$DI149*100</f>
        <v>0.34399725849931767</v>
      </c>
      <c r="F149">
        <f>LittLittStacked!F149/LittLittStacked!$DI149*100</f>
        <v>1.8346523067676053</v>
      </c>
      <c r="G149">
        <f>LittLittStacked!G149/LittLittStacked!$DI149*100</f>
        <v>0.68799477843654655</v>
      </c>
      <c r="H149">
        <f>LittLittStacked!H149/LittLittStacked!$DI149*100</f>
        <v>1.490654917549332</v>
      </c>
      <c r="I149">
        <f>LittLittStacked!I149/LittLittStacked!$DI149*100</f>
        <v>0</v>
      </c>
      <c r="J149">
        <f>LittLittStacked!J149/LittLittStacked!$DI149*100</f>
        <v>0</v>
      </c>
      <c r="K149">
        <f>LittLittStacked!K149/LittLittStacked!$DI149*100</f>
        <v>0</v>
      </c>
      <c r="L149">
        <f>LittLittStacked!L149/LittLittStacked!$DI149*100</f>
        <v>0.11466575283310587</v>
      </c>
      <c r="M149">
        <f>LittLittStacked!M149/LittLittStacked!$DI149*100</f>
        <v>0.45866301133242349</v>
      </c>
      <c r="N149">
        <f>LittLittStacked!N149/LittLittStacked!$DI149*100</f>
        <v>0</v>
      </c>
      <c r="O149">
        <f>LittLittStacked!O149/LittLittStacked!$DI149*100</f>
        <v>0</v>
      </c>
      <c r="P149">
        <f>LittLittStacked!P149/LittLittStacked!$DI149*100</f>
        <v>0</v>
      </c>
      <c r="Q149">
        <f>LittLittStacked!Q149/LittLittStacked!$DI149*100</f>
        <v>0</v>
      </c>
      <c r="R149">
        <f>LittLittStacked!R149/LittLittStacked!$DI149*100</f>
        <v>0</v>
      </c>
      <c r="S149">
        <f>LittLittStacked!S149/LittLittStacked!$DI149*100</f>
        <v>0.68799477843654655</v>
      </c>
      <c r="T149">
        <f>LittLittStacked!T149/LittLittStacked!$DI149*100</f>
        <v>2.8666438208276466</v>
      </c>
      <c r="U149">
        <f>LittLittStacked!U149/LittLittStacked!$DI149*100</f>
        <v>0</v>
      </c>
      <c r="V149">
        <f>LittLittStacked!V149/LittLittStacked!$DI149*100</f>
        <v>0.45866301133242349</v>
      </c>
      <c r="W149">
        <f>LittLittStacked!W149/LittLittStacked!$DI149*100</f>
        <v>0.57332876416552936</v>
      </c>
      <c r="X149">
        <f>LittLittStacked!X149/LittLittStacked!$DI149*100</f>
        <v>28.666438208276475</v>
      </c>
      <c r="Y149">
        <f>LittLittStacked!Y149/LittLittStacked!$DI149*100</f>
        <v>0</v>
      </c>
      <c r="Z149">
        <f>LittLittStacked!Z149/LittLittStacked!$DI149*100</f>
        <v>0</v>
      </c>
      <c r="AA149">
        <f>LittLittStacked!AA149/LittLittStacked!$DI149*100</f>
        <v>0</v>
      </c>
      <c r="AB149">
        <f>LittLittStacked!AB149/LittLittStacked!$DI149*100</f>
        <v>0</v>
      </c>
      <c r="AC149">
        <f>LittLittStacked!AC149/LittLittStacked!$DI149*100</f>
        <v>0</v>
      </c>
      <c r="AD149">
        <f>LittLittStacked!AD149/LittLittStacked!$DI149*100</f>
        <v>3.2679738903840398</v>
      </c>
      <c r="AE149">
        <f>LittLittStacked!AE149/LittLittStacked!$DI149*100</f>
        <v>0</v>
      </c>
      <c r="AF149">
        <f>LittLittStacked!AF149/LittLittStacked!$DI149*100</f>
        <v>0</v>
      </c>
      <c r="AG149">
        <f>LittLittStacked!AG149/LittLittStacked!$DI149*100</f>
        <v>0</v>
      </c>
      <c r="AH149">
        <f>LittLittStacked!AH149/LittLittStacked!$DI149*100</f>
        <v>0</v>
      </c>
      <c r="AI149">
        <f>LittLittStacked!AI149/LittLittStacked!$DI149*100</f>
        <v>0</v>
      </c>
      <c r="AJ149">
        <f>LittLittStacked!AJ149/LittLittStacked!$DI149*100</f>
        <v>12.039902086691784</v>
      </c>
      <c r="AK149">
        <f>LittLittStacked!AK149/LittLittStacked!$DI149*100</f>
        <v>0</v>
      </c>
      <c r="AL149">
        <f>LittLittStacked!AL149/LittLittStacked!$DI149*100</f>
        <v>1.2613235426020759</v>
      </c>
      <c r="AM149">
        <f>LittLittStacked!AM149/LittLittStacked!$DI149*100</f>
        <v>0</v>
      </c>
      <c r="AN149">
        <f>LittLittStacked!AN149/LittLittStacked!$DI149*100</f>
        <v>0</v>
      </c>
      <c r="AO149">
        <f>LittLittStacked!AO149/LittLittStacked!$DI149*100</f>
        <v>0</v>
      </c>
      <c r="AP149">
        <f>LittLittStacked!AP149/LittLittStacked!$DI149*100</f>
        <v>0</v>
      </c>
      <c r="AQ149">
        <f>LittLittStacked!AQ149/LittLittStacked!$DI149*100</f>
        <v>0</v>
      </c>
      <c r="AR149">
        <f>LittLittStacked!AR149/LittLittStacked!$DI149*100</f>
        <v>0</v>
      </c>
      <c r="AS149">
        <f>LittLittStacked!AS149/LittLittStacked!$DI149*100</f>
        <v>0</v>
      </c>
      <c r="AT149">
        <f>LittLittStacked!AT149/LittLittStacked!$DI149*100</f>
        <v>0</v>
      </c>
      <c r="AU149">
        <f>LittLittStacked!AU149/LittLittStacked!$DI149*100</f>
        <v>0</v>
      </c>
      <c r="AV149">
        <f>LittLittStacked!AV149/LittLittStacked!$DI149*100</f>
        <v>0</v>
      </c>
      <c r="AW149">
        <f>LittLittStacked!AW149/LittLittStacked!$DI149*100</f>
        <v>0</v>
      </c>
      <c r="AX149">
        <f>LittLittStacked!AX149/LittLittStacked!$DI149*100</f>
        <v>0</v>
      </c>
      <c r="AY149">
        <f>LittLittStacked!AY149/LittLittStacked!$DI149*100</f>
        <v>0</v>
      </c>
      <c r="AZ149">
        <f>LittLittStacked!AZ149/LittLittStacked!$DI149*100</f>
        <v>0</v>
      </c>
      <c r="BA149">
        <f>LittLittStacked!BA149/LittLittStacked!$DI149*100</f>
        <v>30.718954569609974</v>
      </c>
      <c r="BB149">
        <f>LittLittStacked!BB149/LittLittStacked!$DI149*100</f>
        <v>0.34399725849931767</v>
      </c>
      <c r="BC149">
        <f>LittLittStacked!BC149/LittLittStacked!$DI149*100</f>
        <v>11.237241947578996</v>
      </c>
      <c r="BD149">
        <f>LittLittStacked!BD149/LittLittStacked!$DI149*100</f>
        <v>0</v>
      </c>
      <c r="BE149">
        <f>LittLittStacked!BE149/LittLittStacked!$DI149*100</f>
        <v>0</v>
      </c>
      <c r="BF149">
        <f>LittLittStacked!BF149/LittLittStacked!$DI149*100</f>
        <v>0</v>
      </c>
      <c r="BG149">
        <f>LittLittStacked!BG149/LittLittStacked!$DI149*100</f>
        <v>0</v>
      </c>
      <c r="BH149">
        <f>LittLittStacked!BH149/LittLittStacked!$DI149*100</f>
        <v>0</v>
      </c>
      <c r="BI149">
        <f>LittLittStacked!BI149/LittLittStacked!$DI149*100</f>
        <v>0</v>
      </c>
      <c r="BJ149">
        <f>LittLittStacked!BJ149/LittLittStacked!$DI149*100</f>
        <v>0.11466575283310587</v>
      </c>
      <c r="BK149">
        <f>LittLittStacked!BK149/LittLittStacked!$DI149*100</f>
        <v>0</v>
      </c>
      <c r="BL149">
        <f>LittLittStacked!BL149/LittLittStacked!$DI149*100</f>
        <v>0.22933150566621174</v>
      </c>
      <c r="BM149">
        <f>LittLittStacked!BM149/LittLittStacked!$DI149*100</f>
        <v>0.11466575283310587</v>
      </c>
      <c r="BN149">
        <f>LittLittStacked!BN149/LittLittStacked!$DI149*100</f>
        <v>0</v>
      </c>
      <c r="BO149">
        <f>LittLittStacked!BO149/LittLittStacked!$DI149*100</f>
        <v>0</v>
      </c>
      <c r="BP149">
        <f>LittLittStacked!BP149/LittLittStacked!$DI149*100</f>
        <v>0</v>
      </c>
      <c r="BQ149">
        <f>LittLittStacked!BQ149/LittLittStacked!$DI149*100</f>
        <v>0.11466575283310587</v>
      </c>
      <c r="BR149">
        <f>LittLittStacked!BR149/LittLittStacked!$DI149*100</f>
        <v>0</v>
      </c>
      <c r="BS149">
        <f>LittLittStacked!BS149/LittLittStacked!$DI149*100</f>
        <v>0.68799477843654655</v>
      </c>
      <c r="BT149">
        <f>LittLittStacked!BT149/LittLittStacked!$DI149*100</f>
        <v>0</v>
      </c>
      <c r="BU149">
        <f>LittLittStacked!BU149/LittLittStacked!$DI149*100</f>
        <v>0</v>
      </c>
      <c r="BV149">
        <f>LittLittStacked!BV149/LittLittStacked!$DI149*100</f>
        <v>0.11466575283310587</v>
      </c>
      <c r="BW149">
        <f>LittLittStacked!BW149/LittLittStacked!$DI149*100</f>
        <v>0</v>
      </c>
      <c r="BX149">
        <f>LittLittStacked!BX149/LittLittStacked!$DI149*100</f>
        <v>0</v>
      </c>
      <c r="BY149">
        <f>LittLittStacked!BY149/LittLittStacked!$DI149*100</f>
        <v>0</v>
      </c>
      <c r="BZ149">
        <f>LittLittStacked!BZ149/LittLittStacked!$DI149*100</f>
        <v>0</v>
      </c>
      <c r="CA149">
        <f>LittLittStacked!CA149/LittLittStacked!$DI149*100</f>
        <v>0</v>
      </c>
      <c r="CB149">
        <f>LittLittStacked!CB149/LittLittStacked!$DI149*100</f>
        <v>0</v>
      </c>
      <c r="CC149">
        <f>LittLittStacked!CC149/LittLittStacked!$DI149*100</f>
        <v>0</v>
      </c>
      <c r="CD149">
        <f>LittLittStacked!CD149/LittLittStacked!$DI149*100</f>
        <v>0.11466575283310587</v>
      </c>
      <c r="CE149">
        <f>LittLittStacked!CE149/LittLittStacked!$DI149*100</f>
        <v>0</v>
      </c>
      <c r="CF149">
        <f>LittLittStacked!CF149/LittLittStacked!$DI149*100</f>
        <v>0</v>
      </c>
      <c r="CG149">
        <f>LittLittStacked!CG149/LittLittStacked!$DI149*100</f>
        <v>0.65359477807680799</v>
      </c>
      <c r="CH149">
        <f>LittLittStacked!CH149/LittLittStacked!$DI149*100</f>
        <v>0</v>
      </c>
      <c r="CI149">
        <f>LittLittStacked!CI149/LittLittStacked!$DI149*100</f>
        <v>0.11466575283310587</v>
      </c>
      <c r="CJ149">
        <f>LittLittStacked!CJ149/LittLittStacked!$DI149*100</f>
        <v>0</v>
      </c>
      <c r="CK149">
        <f>LittLittStacked!CK149/LittLittStacked!$DI149*100</f>
        <v>0</v>
      </c>
      <c r="CL149">
        <f>LittLittStacked!CL149/LittLittStacked!$DI149*100</f>
        <v>0.11466575283310587</v>
      </c>
      <c r="CM149">
        <f>LittLittStacked!CM149/LittLittStacked!$DI149*100</f>
        <v>0</v>
      </c>
      <c r="CN149">
        <f>LittLittStacked!CN149/LittLittStacked!$DI149*100</f>
        <v>0</v>
      </c>
      <c r="CO149">
        <f>LittLittStacked!CO149/LittLittStacked!$DI149*100</f>
        <v>0</v>
      </c>
      <c r="CP149">
        <f>LittLittStacked!CP149/LittLittStacked!$DI149*100</f>
        <v>0</v>
      </c>
      <c r="CQ149">
        <f>LittLittStacked!CQ149/LittLittStacked!$DI149*100</f>
        <v>0</v>
      </c>
      <c r="CR149">
        <f>LittLittStacked!CR149/LittLittStacked!$DI149*100</f>
        <v>0</v>
      </c>
      <c r="CS149">
        <f>LittLittStacked!CS149/LittLittStacked!$DI149*100</f>
        <v>0</v>
      </c>
      <c r="CT149">
        <f>LittLittStacked!CT149/LittLittStacked!$DI149*100</f>
        <v>0.57332876416552936</v>
      </c>
      <c r="CU149">
        <f>LittLittStacked!CU149/LittLittStacked!$DI149*100</f>
        <v>0</v>
      </c>
      <c r="CV149">
        <f>LittLittStacked!CV149/LittLittStacked!$DI149*100</f>
        <v>0</v>
      </c>
      <c r="CW149">
        <f>LittLittStacked!CW149/LittLittStacked!$DI149*100</f>
        <v>0</v>
      </c>
      <c r="CX149">
        <f>LittLittStacked!CX149/LittLittStacked!$DI149*100</f>
        <v>0</v>
      </c>
      <c r="CY149">
        <f>LittLittStacked!CY149/LittLittStacked!$DI149*100</f>
        <v>0</v>
      </c>
      <c r="CZ149">
        <f>LittLittStacked!CZ149/LittLittStacked!$DI149*100</f>
        <v>0</v>
      </c>
      <c r="DA149">
        <f>LittLittStacked!DA149/LittLittStacked!$DI149*100</f>
        <v>0</v>
      </c>
      <c r="DB149">
        <f>LittLittStacked!DB149/LittLittStacked!$DI149*100</f>
        <v>0</v>
      </c>
      <c r="DC149">
        <f>LittLittStacked!DC149/LittLittStacked!$DI149*100</f>
        <v>0</v>
      </c>
      <c r="DD149">
        <f>LittLittStacked!DD149/LittLittStacked!$DI149*100</f>
        <v>0</v>
      </c>
      <c r="DE149">
        <f>LittLittStacked!DE149/LittLittStacked!$DI149*100</f>
        <v>0</v>
      </c>
      <c r="DF149">
        <f>LittLittStacked!DF149/LittLittStacked!$DI149*100</f>
        <v>0</v>
      </c>
      <c r="DG149">
        <f>LittLittStacked!DG149/LittLittStacked!$DI149*100</f>
        <v>0</v>
      </c>
      <c r="DH149">
        <f>LittLittStacked!DH149/LittLittStacked!$DI149*100</f>
        <v>0</v>
      </c>
      <c r="DI149">
        <f t="shared" si="12"/>
        <v>99.999999999999957</v>
      </c>
      <c r="DJ149" t="s">
        <v>471</v>
      </c>
      <c r="DK149">
        <f t="shared" si="13"/>
        <v>15.594540947393886</v>
      </c>
      <c r="DL149">
        <f t="shared" si="14"/>
        <v>84.405459052606119</v>
      </c>
      <c r="DM149">
        <f t="shared" si="15"/>
        <v>34.64052323807082</v>
      </c>
    </row>
    <row r="150" spans="1:117" x14ac:dyDescent="0.2">
      <c r="A150">
        <v>14869</v>
      </c>
      <c r="B150">
        <v>13.327999999999999</v>
      </c>
      <c r="C150">
        <f>LittLittStacked!C150/LittLittStacked!$DI150*100</f>
        <v>0</v>
      </c>
      <c r="D150">
        <f>LittLittStacked!D150/LittLittStacked!$DI150*100</f>
        <v>0</v>
      </c>
      <c r="E150">
        <f>LittLittStacked!E150/LittLittStacked!$DI150*100</f>
        <v>0.2976190502645501</v>
      </c>
      <c r="F150">
        <f>LittLittStacked!F150/LittLittStacked!$DI150*100</f>
        <v>1.1904760899470912</v>
      </c>
      <c r="G150">
        <f>LittLittStacked!G150/LittLittStacked!$DI150*100</f>
        <v>0.19841271869488497</v>
      </c>
      <c r="H150">
        <f>LittLittStacked!H150/LittLittStacked!$DI150*100</f>
        <v>1.8849205220458569</v>
      </c>
      <c r="I150">
        <f>LittLittStacked!I150/LittLittStacked!$DI150*100</f>
        <v>0</v>
      </c>
      <c r="J150">
        <f>LittLittStacked!J150/LittLittStacked!$DI150*100</f>
        <v>9.9206331569665185E-2</v>
      </c>
      <c r="K150">
        <f>LittLittStacked!K150/LittLittStacked!$DI150*100</f>
        <v>0</v>
      </c>
      <c r="L150">
        <f>LittLittStacked!L150/LittLittStacked!$DI150*100</f>
        <v>0</v>
      </c>
      <c r="M150">
        <f>LittLittStacked!M150/LittLittStacked!$DI150*100</f>
        <v>0.89285720634920507</v>
      </c>
      <c r="N150">
        <f>LittLittStacked!N150/LittLittStacked!$DI150*100</f>
        <v>0</v>
      </c>
      <c r="O150">
        <f>LittLittStacked!O150/LittLittStacked!$DI150*100</f>
        <v>0</v>
      </c>
      <c r="P150">
        <f>LittLittStacked!P150/LittLittStacked!$DI150*100</f>
        <v>0</v>
      </c>
      <c r="Q150">
        <f>LittLittStacked!Q150/LittLittStacked!$DI150*100</f>
        <v>0</v>
      </c>
      <c r="R150">
        <f>LittLittStacked!R150/LittLittStacked!$DI150*100</f>
        <v>0</v>
      </c>
      <c r="S150">
        <f>LittLittStacked!S150/LittLittStacked!$DI150*100</f>
        <v>0.49603171340388047</v>
      </c>
      <c r="T150">
        <f>LittLittStacked!T150/LittLittStacked!$DI150*100</f>
        <v>3.6706349347442671</v>
      </c>
      <c r="U150">
        <f>LittLittStacked!U150/LittLittStacked!$DI150*100</f>
        <v>0</v>
      </c>
      <c r="V150">
        <f>LittLittStacked!V150/LittLittStacked!$DI150*100</f>
        <v>0.2976190502645501</v>
      </c>
      <c r="W150">
        <f>LittLittStacked!W150/LittLittStacked!$DI150*100</f>
        <v>0.5952383227513186</v>
      </c>
      <c r="X150">
        <f>LittLittStacked!X150/LittLittStacked!$DI150*100</f>
        <v>24.801588447971756</v>
      </c>
      <c r="Y150">
        <f>LittLittStacked!Y150/LittLittStacked!$DI150*100</f>
        <v>0</v>
      </c>
      <c r="Z150">
        <f>LittLittStacked!Z150/LittLittStacked!$DI150*100</f>
        <v>0</v>
      </c>
      <c r="AA150">
        <f>LittLittStacked!AA150/LittLittStacked!$DI150*100</f>
        <v>0</v>
      </c>
      <c r="AB150">
        <f>LittLittStacked!AB150/LittLittStacked!$DI150*100</f>
        <v>0</v>
      </c>
      <c r="AC150">
        <f>LittLittStacked!AC150/LittLittStacked!$DI150*100</f>
        <v>0</v>
      </c>
      <c r="AD150">
        <f>LittLittStacked!AD150/LittLittStacked!$DI150*100</f>
        <v>0</v>
      </c>
      <c r="AE150">
        <f>LittLittStacked!AE150/LittLittStacked!$DI150*100</f>
        <v>0</v>
      </c>
      <c r="AF150">
        <f>LittLittStacked!AF150/LittLittStacked!$DI150*100</f>
        <v>0</v>
      </c>
      <c r="AG150">
        <f>LittLittStacked!AG150/LittLittStacked!$DI150*100</f>
        <v>0</v>
      </c>
      <c r="AH150">
        <f>LittLittStacked!AH150/LittLittStacked!$DI150*100</f>
        <v>0</v>
      </c>
      <c r="AI150">
        <f>LittLittStacked!AI150/LittLittStacked!$DI150*100</f>
        <v>9.9206331569665185E-2</v>
      </c>
      <c r="AJ150">
        <f>LittLittStacked!AJ150/LittLittStacked!$DI150*100</f>
        <v>9.5238109417989136</v>
      </c>
      <c r="AK150">
        <f>LittLittStacked!AK150/LittLittStacked!$DI150*100</f>
        <v>0</v>
      </c>
      <c r="AL150">
        <f>LittLittStacked!AL150/LittLittStacked!$DI150*100</f>
        <v>0.49603171340388047</v>
      </c>
      <c r="AM150">
        <f>LittLittStacked!AM150/LittLittStacked!$DI150*100</f>
        <v>0</v>
      </c>
      <c r="AN150">
        <f>LittLittStacked!AN150/LittLittStacked!$DI150*100</f>
        <v>0</v>
      </c>
      <c r="AO150">
        <f>LittLittStacked!AO150/LittLittStacked!$DI150*100</f>
        <v>0.2976190502645501</v>
      </c>
      <c r="AP150">
        <f>LittLittStacked!AP150/LittLittStacked!$DI150*100</f>
        <v>0</v>
      </c>
      <c r="AQ150">
        <f>LittLittStacked!AQ150/LittLittStacked!$DI150*100</f>
        <v>0</v>
      </c>
      <c r="AR150">
        <f>LittLittStacked!AR150/LittLittStacked!$DI150*100</f>
        <v>0</v>
      </c>
      <c r="AS150">
        <f>LittLittStacked!AS150/LittLittStacked!$DI150*100</f>
        <v>0</v>
      </c>
      <c r="AT150">
        <f>LittLittStacked!AT150/LittLittStacked!$DI150*100</f>
        <v>0</v>
      </c>
      <c r="AU150">
        <f>LittLittStacked!AU150/LittLittStacked!$DI150*100</f>
        <v>0</v>
      </c>
      <c r="AV150">
        <f>LittLittStacked!AV150/LittLittStacked!$DI150*100</f>
        <v>0</v>
      </c>
      <c r="AW150">
        <f>LittLittStacked!AW150/LittLittStacked!$DI150*100</f>
        <v>0</v>
      </c>
      <c r="AX150">
        <f>LittLittStacked!AX150/LittLittStacked!$DI150*100</f>
        <v>0</v>
      </c>
      <c r="AY150">
        <f>LittLittStacked!AY150/LittLittStacked!$DI150*100</f>
        <v>0.55555554567901244</v>
      </c>
      <c r="AZ150">
        <f>LittLittStacked!AZ150/LittLittStacked!$DI150*100</f>
        <v>0</v>
      </c>
      <c r="BA150">
        <f>LittLittStacked!BA150/LittLittStacked!$DI150*100</f>
        <v>42.77777701728396</v>
      </c>
      <c r="BB150">
        <f>LittLittStacked!BB150/LittLittStacked!$DI150*100</f>
        <v>0.6944444320987655</v>
      </c>
      <c r="BC150">
        <f>LittLittStacked!BC150/LittLittStacked!$DI150*100</f>
        <v>9.2261887248677557</v>
      </c>
      <c r="BD150">
        <f>LittLittStacked!BD150/LittLittStacked!$DI150*100</f>
        <v>0</v>
      </c>
      <c r="BE150">
        <f>LittLittStacked!BE150/LittLittStacked!$DI150*100</f>
        <v>0</v>
      </c>
      <c r="BF150">
        <f>LittLittStacked!BF150/LittLittStacked!$DI150*100</f>
        <v>0</v>
      </c>
      <c r="BG150">
        <f>LittLittStacked!BG150/LittLittStacked!$DI150*100</f>
        <v>0</v>
      </c>
      <c r="BH150">
        <f>LittLittStacked!BH150/LittLittStacked!$DI150*100</f>
        <v>0</v>
      </c>
      <c r="BI150">
        <f>LittLittStacked!BI150/LittLittStacked!$DI150*100</f>
        <v>0</v>
      </c>
      <c r="BJ150">
        <f>LittLittStacked!BJ150/LittLittStacked!$DI150*100</f>
        <v>0</v>
      </c>
      <c r="BK150">
        <f>LittLittStacked!BK150/LittLittStacked!$DI150*100</f>
        <v>0</v>
      </c>
      <c r="BL150">
        <f>LittLittStacked!BL150/LittLittStacked!$DI150*100</f>
        <v>0</v>
      </c>
      <c r="BM150">
        <f>LittLittStacked!BM150/LittLittStacked!$DI150*100</f>
        <v>0</v>
      </c>
      <c r="BN150">
        <f>LittLittStacked!BN150/LittLittStacked!$DI150*100</f>
        <v>0</v>
      </c>
      <c r="BO150">
        <f>LittLittStacked!BO150/LittLittStacked!$DI150*100</f>
        <v>0</v>
      </c>
      <c r="BP150">
        <f>LittLittStacked!BP150/LittLittStacked!$DI150*100</f>
        <v>0</v>
      </c>
      <c r="BQ150">
        <f>LittLittStacked!BQ150/LittLittStacked!$DI150*100</f>
        <v>0</v>
      </c>
      <c r="BR150">
        <f>LittLittStacked!BR150/LittLittStacked!$DI150*100</f>
        <v>0</v>
      </c>
      <c r="BS150">
        <f>LittLittStacked!BS150/LittLittStacked!$DI150*100</f>
        <v>9.9206331569665185E-2</v>
      </c>
      <c r="BT150">
        <f>LittLittStacked!BT150/LittLittStacked!$DI150*100</f>
        <v>0</v>
      </c>
      <c r="BU150">
        <f>LittLittStacked!BU150/LittLittStacked!$DI150*100</f>
        <v>0</v>
      </c>
      <c r="BV150">
        <f>LittLittStacked!BV150/LittLittStacked!$DI150*100</f>
        <v>0</v>
      </c>
      <c r="BW150">
        <f>LittLittStacked!BW150/LittLittStacked!$DI150*100</f>
        <v>0</v>
      </c>
      <c r="BX150">
        <f>LittLittStacked!BX150/LittLittStacked!$DI150*100</f>
        <v>0</v>
      </c>
      <c r="BY150">
        <f>LittLittStacked!BY150/LittLittStacked!$DI150*100</f>
        <v>0</v>
      </c>
      <c r="BZ150">
        <f>LittLittStacked!BZ150/LittLittStacked!$DI150*100</f>
        <v>0</v>
      </c>
      <c r="CA150">
        <f>LittLittStacked!CA150/LittLittStacked!$DI150*100</f>
        <v>0</v>
      </c>
      <c r="CB150">
        <f>LittLittStacked!CB150/LittLittStacked!$DI150*100</f>
        <v>0</v>
      </c>
      <c r="CC150">
        <f>LittLittStacked!CC150/LittLittStacked!$DI150*100</f>
        <v>0</v>
      </c>
      <c r="CD150">
        <f>LittLittStacked!CD150/LittLittStacked!$DI150*100</f>
        <v>0.2976190502645501</v>
      </c>
      <c r="CE150">
        <f>LittLittStacked!CE150/LittLittStacked!$DI150*100</f>
        <v>0</v>
      </c>
      <c r="CF150">
        <f>LittLittStacked!CF150/LittLittStacked!$DI150*100</f>
        <v>0</v>
      </c>
      <c r="CG150">
        <f>LittLittStacked!CG150/LittLittStacked!$DI150*100</f>
        <v>0.55555554567901244</v>
      </c>
      <c r="CH150">
        <f>LittLittStacked!CH150/LittLittStacked!$DI150*100</f>
        <v>0</v>
      </c>
      <c r="CI150">
        <f>LittLittStacked!CI150/LittLittStacked!$DI150*100</f>
        <v>0</v>
      </c>
      <c r="CJ150">
        <f>LittLittStacked!CJ150/LittLittStacked!$DI150*100</f>
        <v>0</v>
      </c>
      <c r="CK150">
        <f>LittLittStacked!CK150/LittLittStacked!$DI150*100</f>
        <v>0</v>
      </c>
      <c r="CL150">
        <f>LittLittStacked!CL150/LittLittStacked!$DI150*100</f>
        <v>0</v>
      </c>
      <c r="CM150">
        <f>LittLittStacked!CM150/LittLittStacked!$DI150*100</f>
        <v>0</v>
      </c>
      <c r="CN150">
        <f>LittLittStacked!CN150/LittLittStacked!$DI150*100</f>
        <v>0</v>
      </c>
      <c r="CO150">
        <f>LittLittStacked!CO150/LittLittStacked!$DI150*100</f>
        <v>0</v>
      </c>
      <c r="CP150">
        <f>LittLittStacked!CP150/LittLittStacked!$DI150*100</f>
        <v>0</v>
      </c>
      <c r="CQ150">
        <f>LittLittStacked!CQ150/LittLittStacked!$DI150*100</f>
        <v>0</v>
      </c>
      <c r="CR150">
        <f>LittLittStacked!CR150/LittLittStacked!$DI150*100</f>
        <v>0.55555554567901244</v>
      </c>
      <c r="CS150">
        <f>LittLittStacked!CS150/LittLittStacked!$DI150*100</f>
        <v>0</v>
      </c>
      <c r="CT150">
        <f>LittLittStacked!CT150/LittLittStacked!$DI150*100</f>
        <v>0.39682538183421534</v>
      </c>
      <c r="CU150">
        <f>LittLittStacked!CU150/LittLittStacked!$DI150*100</f>
        <v>0</v>
      </c>
      <c r="CV150">
        <f>LittLittStacked!CV150/LittLittStacked!$DI150*100</f>
        <v>0</v>
      </c>
      <c r="CW150">
        <f>LittLittStacked!CW150/LittLittStacked!$DI150*100</f>
        <v>0</v>
      </c>
      <c r="CX150">
        <f>LittLittStacked!CX150/LittLittStacked!$DI150*100</f>
        <v>0</v>
      </c>
      <c r="CY150">
        <f>LittLittStacked!CY150/LittLittStacked!$DI150*100</f>
        <v>0</v>
      </c>
      <c r="CZ150">
        <f>LittLittStacked!CZ150/LittLittStacked!$DI150*100</f>
        <v>0</v>
      </c>
      <c r="DA150">
        <f>LittLittStacked!DA150/LittLittStacked!$DI150*100</f>
        <v>0</v>
      </c>
      <c r="DB150">
        <f>LittLittStacked!DB150/LittLittStacked!$DI150*100</f>
        <v>0</v>
      </c>
      <c r="DC150">
        <f>LittLittStacked!DC150/LittLittStacked!$DI150*100</f>
        <v>0</v>
      </c>
      <c r="DD150">
        <f>LittLittStacked!DD150/LittLittStacked!$DI150*100</f>
        <v>0</v>
      </c>
      <c r="DE150">
        <f>LittLittStacked!DE150/LittLittStacked!$DI150*100</f>
        <v>0</v>
      </c>
      <c r="DF150">
        <f>LittLittStacked!DF150/LittLittStacked!$DI150*100</f>
        <v>0</v>
      </c>
      <c r="DG150">
        <f>LittLittStacked!DG150/LittLittStacked!$DI150*100</f>
        <v>0</v>
      </c>
      <c r="DH150">
        <f>LittLittStacked!DH150/LittLittStacked!$DI150*100</f>
        <v>0</v>
      </c>
      <c r="DI150">
        <f t="shared" si="12"/>
        <v>99.999999999999986</v>
      </c>
      <c r="DJ150" t="s">
        <v>471</v>
      </c>
      <c r="DK150">
        <f t="shared" si="13"/>
        <v>13.194442543209908</v>
      </c>
      <c r="DL150">
        <f t="shared" si="14"/>
        <v>86.805557456790098</v>
      </c>
      <c r="DM150">
        <f t="shared" si="15"/>
        <v>44.444443654320999</v>
      </c>
    </row>
    <row r="151" spans="1:117" x14ac:dyDescent="0.2">
      <c r="A151">
        <v>14896</v>
      </c>
      <c r="B151">
        <v>13.356</v>
      </c>
      <c r="C151">
        <f>LittLittStacked!C151/LittLittStacked!$DI151*100</f>
        <v>0</v>
      </c>
      <c r="D151">
        <f>LittLittStacked!D151/LittLittStacked!$DI151*100</f>
        <v>0</v>
      </c>
      <c r="E151">
        <f>LittLittStacked!E151/LittLittStacked!$DI151*100</f>
        <v>0.50851786456970294</v>
      </c>
      <c r="F151">
        <f>LittLittStacked!F151/LittLittStacked!$DI151*100</f>
        <v>0.42376472611082638</v>
      </c>
      <c r="G151">
        <f>LittLittStacked!G151/LittLittStacked!$DI151*100</f>
        <v>0.42376472611082638</v>
      </c>
      <c r="H151">
        <f>LittLittStacked!H151/LittLittStacked!$DI151*100</f>
        <v>0.93228259068052921</v>
      </c>
      <c r="I151">
        <f>LittLittStacked!I151/LittLittStacked!$DI151*100</f>
        <v>0</v>
      </c>
      <c r="J151">
        <f>LittLittStacked!J151/LittLittStacked!$DI151*100</f>
        <v>0.16950589044433056</v>
      </c>
      <c r="K151">
        <f>LittLittStacked!K151/LittLittStacked!$DI151*100</f>
        <v>0</v>
      </c>
      <c r="L151">
        <f>LittLittStacked!L151/LittLittStacked!$DI151*100</f>
        <v>0.16950589044433056</v>
      </c>
      <c r="M151">
        <f>LittLittStacked!M151/LittLittStacked!$DI151*100</f>
        <v>0.16950589044433056</v>
      </c>
      <c r="N151">
        <f>LittLittStacked!N151/LittLittStacked!$DI151*100</f>
        <v>0</v>
      </c>
      <c r="O151">
        <f>LittLittStacked!O151/LittLittStacked!$DI151*100</f>
        <v>0</v>
      </c>
      <c r="P151">
        <f>LittLittStacked!P151/LittLittStacked!$DI151*100</f>
        <v>0</v>
      </c>
      <c r="Q151">
        <f>LittLittStacked!Q151/LittLittStacked!$DI151*100</f>
        <v>8.4752945222165282E-2</v>
      </c>
      <c r="R151">
        <f>LittLittStacked!R151/LittLittStacked!$DI151*100</f>
        <v>0</v>
      </c>
      <c r="S151">
        <f>LittLittStacked!S151/LittLittStacked!$DI151*100</f>
        <v>0.6780236583956778</v>
      </c>
      <c r="T151">
        <f>LittLittStacked!T151/LittLittStacked!$DI151*100</f>
        <v>0.76277631376277633</v>
      </c>
      <c r="U151">
        <f>LittLittStacked!U151/LittLittStacked!$DI151*100</f>
        <v>0</v>
      </c>
      <c r="V151">
        <f>LittLittStacked!V151/LittLittStacked!$DI151*100</f>
        <v>8.4752945222165282E-2</v>
      </c>
      <c r="W151">
        <f>LittLittStacked!W151/LittLittStacked!$DI151*100</f>
        <v>0</v>
      </c>
      <c r="X151">
        <f>LittLittStacked!X151/LittLittStacked!$DI151*100</f>
        <v>25.425883566649581</v>
      </c>
      <c r="Y151">
        <f>LittLittStacked!Y151/LittLittStacked!$DI151*100</f>
        <v>0</v>
      </c>
      <c r="Z151">
        <f>LittLittStacked!Z151/LittLittStacked!$DI151*100</f>
        <v>0</v>
      </c>
      <c r="AA151">
        <f>LittLittStacked!AA151/LittLittStacked!$DI151*100</f>
        <v>0</v>
      </c>
      <c r="AB151">
        <f>LittLittStacked!AB151/LittLittStacked!$DI151*100</f>
        <v>0</v>
      </c>
      <c r="AC151">
        <f>LittLittStacked!AC151/LittLittStacked!$DI151*100</f>
        <v>0</v>
      </c>
      <c r="AD151">
        <f>LittLittStacked!AD151/LittLittStacked!$DI151*100</f>
        <v>2.4154588905225327</v>
      </c>
      <c r="AE151">
        <f>LittLittStacked!AE151/LittLittStacked!$DI151*100</f>
        <v>0</v>
      </c>
      <c r="AF151">
        <f>LittLittStacked!AF151/LittLittStacked!$DI151*100</f>
        <v>0</v>
      </c>
      <c r="AG151">
        <f>LittLittStacked!AG151/LittLittStacked!$DI151*100</f>
        <v>0</v>
      </c>
      <c r="AH151">
        <f>LittLittStacked!AH151/LittLittStacked!$DI151*100</f>
        <v>0</v>
      </c>
      <c r="AI151">
        <f>LittLittStacked!AI151/LittLittStacked!$DI151*100</f>
        <v>0.16950589044433056</v>
      </c>
      <c r="AJ151">
        <f>LittLittStacked!AJ151/LittLittStacked!$DI151*100</f>
        <v>6.6107293408554684</v>
      </c>
      <c r="AK151">
        <f>LittLittStacked!AK151/LittLittStacked!$DI151*100</f>
        <v>0</v>
      </c>
      <c r="AL151">
        <f>LittLittStacked!AL151/LittLittStacked!$DI151*100</f>
        <v>1.0170352460476277</v>
      </c>
      <c r="AM151">
        <f>LittLittStacked!AM151/LittLittStacked!$DI151*100</f>
        <v>0</v>
      </c>
      <c r="AN151">
        <f>LittLittStacked!AN151/LittLittStacked!$DI151*100</f>
        <v>0</v>
      </c>
      <c r="AO151">
        <f>LittLittStacked!AO151/LittLittStacked!$DI151*100</f>
        <v>0</v>
      </c>
      <c r="AP151">
        <f>LittLittStacked!AP151/LittLittStacked!$DI151*100</f>
        <v>0</v>
      </c>
      <c r="AQ151">
        <f>LittLittStacked!AQ151/LittLittStacked!$DI151*100</f>
        <v>0</v>
      </c>
      <c r="AR151">
        <f>LittLittStacked!AR151/LittLittStacked!$DI151*100</f>
        <v>0</v>
      </c>
      <c r="AS151">
        <f>LittLittStacked!AS151/LittLittStacked!$DI151*100</f>
        <v>0</v>
      </c>
      <c r="AT151">
        <f>LittLittStacked!AT151/LittLittStacked!$DI151*100</f>
        <v>0</v>
      </c>
      <c r="AU151">
        <f>LittLittStacked!AU151/LittLittStacked!$DI151*100</f>
        <v>0</v>
      </c>
      <c r="AV151">
        <f>LittLittStacked!AV151/LittLittStacked!$DI151*100</f>
        <v>0</v>
      </c>
      <c r="AW151">
        <f>LittLittStacked!AW151/LittLittStacked!$DI151*100</f>
        <v>0</v>
      </c>
      <c r="AX151">
        <f>LittLittStacked!AX151/LittLittStacked!$DI151*100</f>
        <v>0</v>
      </c>
      <c r="AY151">
        <f>LittLittStacked!AY151/LittLittStacked!$DI151*100</f>
        <v>0</v>
      </c>
      <c r="AZ151">
        <f>LittLittStacked!AZ151/LittLittStacked!$DI151*100</f>
        <v>0</v>
      </c>
      <c r="BA151">
        <f>LittLittStacked!BA151/LittLittStacked!$DI151*100</f>
        <v>49.275361366659666</v>
      </c>
      <c r="BB151">
        <f>LittLittStacked!BB151/LittLittStacked!$DI151*100</f>
        <v>0.59327051993680135</v>
      </c>
      <c r="BC151">
        <f>LittLittStacked!BC151/LittLittStacked!$DI151*100</f>
        <v>9.2380722852546384</v>
      </c>
      <c r="BD151">
        <f>LittLittStacked!BD151/LittLittStacked!$DI151*100</f>
        <v>0</v>
      </c>
      <c r="BE151">
        <f>LittLittStacked!BE151/LittLittStacked!$DI151*100</f>
        <v>0</v>
      </c>
      <c r="BF151">
        <f>LittLittStacked!BF151/LittLittStacked!$DI151*100</f>
        <v>0</v>
      </c>
      <c r="BG151">
        <f>LittLittStacked!BG151/LittLittStacked!$DI151*100</f>
        <v>0</v>
      </c>
      <c r="BH151">
        <f>LittLittStacked!BH151/LittLittStacked!$DI151*100</f>
        <v>0</v>
      </c>
      <c r="BI151">
        <f>LittLittStacked!BI151/LittLittStacked!$DI151*100</f>
        <v>0</v>
      </c>
      <c r="BJ151">
        <f>LittLittStacked!BJ151/LittLittStacked!$DI151*100</f>
        <v>0</v>
      </c>
      <c r="BK151">
        <f>LittLittStacked!BK151/LittLittStacked!$DI151*100</f>
        <v>0</v>
      </c>
      <c r="BL151">
        <f>LittLittStacked!BL151/LittLittStacked!$DI151*100</f>
        <v>0</v>
      </c>
      <c r="BM151">
        <f>LittLittStacked!BM151/LittLittStacked!$DI151*100</f>
        <v>0</v>
      </c>
      <c r="BN151">
        <f>LittLittStacked!BN151/LittLittStacked!$DI151*100</f>
        <v>0</v>
      </c>
      <c r="BO151">
        <f>LittLittStacked!BO151/LittLittStacked!$DI151*100</f>
        <v>0</v>
      </c>
      <c r="BP151">
        <f>LittLittStacked!BP151/LittLittStacked!$DI151*100</f>
        <v>0</v>
      </c>
      <c r="BQ151">
        <f>LittLittStacked!BQ151/LittLittStacked!$DI151*100</f>
        <v>0</v>
      </c>
      <c r="BR151">
        <f>LittLittStacked!BR151/LittLittStacked!$DI151*100</f>
        <v>0</v>
      </c>
      <c r="BS151">
        <f>LittLittStacked!BS151/LittLittStacked!$DI151*100</f>
        <v>0.16950589044433056</v>
      </c>
      <c r="BT151">
        <f>LittLittStacked!BT151/LittLittStacked!$DI151*100</f>
        <v>0</v>
      </c>
      <c r="BU151">
        <f>LittLittStacked!BU151/LittLittStacked!$DI151*100</f>
        <v>0</v>
      </c>
      <c r="BV151">
        <f>LittLittStacked!BV151/LittLittStacked!$DI151*100</f>
        <v>0</v>
      </c>
      <c r="BW151">
        <f>LittLittStacked!BW151/LittLittStacked!$DI151*100</f>
        <v>0</v>
      </c>
      <c r="BX151">
        <f>LittLittStacked!BX151/LittLittStacked!$DI151*100</f>
        <v>0</v>
      </c>
      <c r="BY151">
        <f>LittLittStacked!BY151/LittLittStacked!$DI151*100</f>
        <v>0</v>
      </c>
      <c r="BZ151">
        <f>LittLittStacked!BZ151/LittLittStacked!$DI151*100</f>
        <v>0</v>
      </c>
      <c r="CA151">
        <f>LittLittStacked!CA151/LittLittStacked!$DI151*100</f>
        <v>0</v>
      </c>
      <c r="CB151">
        <f>LittLittStacked!CB151/LittLittStacked!$DI151*100</f>
        <v>0</v>
      </c>
      <c r="CC151">
        <f>LittLittStacked!CC151/LittLittStacked!$DI151*100</f>
        <v>0</v>
      </c>
      <c r="CD151">
        <f>LittLittStacked!CD151/LittLittStacked!$DI151*100</f>
        <v>8.4752945222165282E-2</v>
      </c>
      <c r="CE151">
        <f>LittLittStacked!CE151/LittLittStacked!$DI151*100</f>
        <v>0.16950589044433056</v>
      </c>
      <c r="CF151">
        <f>LittLittStacked!CF151/LittLittStacked!$DI151*100</f>
        <v>0</v>
      </c>
      <c r="CG151">
        <f>LittLittStacked!CG151/LittLittStacked!$DI151*100</f>
        <v>0</v>
      </c>
      <c r="CH151">
        <f>LittLittStacked!CH151/LittLittStacked!$DI151*100</f>
        <v>0</v>
      </c>
      <c r="CI151">
        <f>LittLittStacked!CI151/LittLittStacked!$DI151*100</f>
        <v>0</v>
      </c>
      <c r="CJ151">
        <f>LittLittStacked!CJ151/LittLittStacked!$DI151*100</f>
        <v>0</v>
      </c>
      <c r="CK151">
        <f>LittLittStacked!CK151/LittLittStacked!$DI151*100</f>
        <v>0</v>
      </c>
      <c r="CL151">
        <f>LittLittStacked!CL151/LittLittStacked!$DI151*100</f>
        <v>8.4752945222165282E-2</v>
      </c>
      <c r="CM151">
        <f>LittLittStacked!CM151/LittLittStacked!$DI151*100</f>
        <v>0</v>
      </c>
      <c r="CN151">
        <f>LittLittStacked!CN151/LittLittStacked!$DI151*100</f>
        <v>0</v>
      </c>
      <c r="CO151">
        <f>LittLittStacked!CO151/LittLittStacked!$DI151*100</f>
        <v>0</v>
      </c>
      <c r="CP151">
        <f>LittLittStacked!CP151/LittLittStacked!$DI151*100</f>
        <v>0</v>
      </c>
      <c r="CQ151">
        <f>LittLittStacked!CQ151/LittLittStacked!$DI151*100</f>
        <v>0</v>
      </c>
      <c r="CR151">
        <f>LittLittStacked!CR151/LittLittStacked!$DI151*100</f>
        <v>0</v>
      </c>
      <c r="CS151">
        <f>LittLittStacked!CS151/LittLittStacked!$DI151*100</f>
        <v>0</v>
      </c>
      <c r="CT151">
        <f>LittLittStacked!CT151/LittLittStacked!$DI151*100</f>
        <v>0.33901178088866113</v>
      </c>
      <c r="CU151">
        <f>LittLittStacked!CU151/LittLittStacked!$DI151*100</f>
        <v>0</v>
      </c>
      <c r="CV151">
        <f>LittLittStacked!CV151/LittLittStacked!$DI151*100</f>
        <v>0</v>
      </c>
      <c r="CW151">
        <f>LittLittStacked!CW151/LittLittStacked!$DI151*100</f>
        <v>0</v>
      </c>
      <c r="CX151">
        <f>LittLittStacked!CX151/LittLittStacked!$DI151*100</f>
        <v>0</v>
      </c>
      <c r="CY151">
        <f>LittLittStacked!CY151/LittLittStacked!$DI151*100</f>
        <v>0</v>
      </c>
      <c r="CZ151">
        <f>LittLittStacked!CZ151/LittLittStacked!$DI151*100</f>
        <v>0</v>
      </c>
      <c r="DA151">
        <f>LittLittStacked!DA151/LittLittStacked!$DI151*100</f>
        <v>0</v>
      </c>
      <c r="DB151">
        <f>LittLittStacked!DB151/LittLittStacked!$DI151*100</f>
        <v>0</v>
      </c>
      <c r="DC151">
        <f>LittLittStacked!DC151/LittLittStacked!$DI151*100</f>
        <v>0</v>
      </c>
      <c r="DD151">
        <f>LittLittStacked!DD151/LittLittStacked!$DI151*100</f>
        <v>0</v>
      </c>
      <c r="DE151">
        <f>LittLittStacked!DE151/LittLittStacked!$DI151*100</f>
        <v>0</v>
      </c>
      <c r="DF151">
        <f>LittLittStacked!DF151/LittLittStacked!$DI151*100</f>
        <v>0</v>
      </c>
      <c r="DG151">
        <f>LittLittStacked!DG151/LittLittStacked!$DI151*100</f>
        <v>0</v>
      </c>
      <c r="DH151">
        <f>LittLittStacked!DH151/LittLittStacked!$DI151*100</f>
        <v>0</v>
      </c>
      <c r="DI151">
        <f t="shared" si="12"/>
        <v>99.999999999999943</v>
      </c>
      <c r="DJ151" t="s">
        <v>471</v>
      </c>
      <c r="DK151">
        <f t="shared" si="13"/>
        <v>12.204425657885491</v>
      </c>
      <c r="DL151">
        <f t="shared" si="14"/>
        <v>87.795574342114506</v>
      </c>
      <c r="DM151">
        <f t="shared" si="15"/>
        <v>51.690820257182196</v>
      </c>
    </row>
    <row r="152" spans="1:117" x14ac:dyDescent="0.2">
      <c r="A152">
        <v>14922</v>
      </c>
      <c r="B152">
        <v>13.384</v>
      </c>
      <c r="C152">
        <f>LittLittStacked!C152/LittLittStacked!$DI152*100</f>
        <v>0</v>
      </c>
      <c r="D152">
        <f>LittLittStacked!D152/LittLittStacked!$DI152*100</f>
        <v>0</v>
      </c>
      <c r="E152">
        <f>LittLittStacked!E152/LittLittStacked!$DI152*100</f>
        <v>0.12508129410382596</v>
      </c>
      <c r="F152">
        <f>LittLittStacked!F152/LittLittStacked!$DI152*100</f>
        <v>0.62540662874697361</v>
      </c>
      <c r="G152">
        <f>LittLittStacked!G152/LittLittStacked!$DI152*100</f>
        <v>6.2540662874697367E-2</v>
      </c>
      <c r="H152">
        <f>LittLittStacked!H152/LittLittStacked!$DI152*100</f>
        <v>0.37524397724818415</v>
      </c>
      <c r="I152">
        <f>LittLittStacked!I152/LittLittStacked!$DI152*100</f>
        <v>0</v>
      </c>
      <c r="J152">
        <f>LittLittStacked!J152/LittLittStacked!$DI152*100</f>
        <v>6.2540662874697367E-2</v>
      </c>
      <c r="K152">
        <f>LittLittStacked!K152/LittLittStacked!$DI152*100</f>
        <v>0</v>
      </c>
      <c r="L152">
        <f>LittLittStacked!L152/LittLittStacked!$DI152*100</f>
        <v>0</v>
      </c>
      <c r="M152">
        <f>LittLittStacked!M152/LittLittStacked!$DI152*100</f>
        <v>0.18762195697852332</v>
      </c>
      <c r="N152">
        <f>LittLittStacked!N152/LittLittStacked!$DI152*100</f>
        <v>0</v>
      </c>
      <c r="O152">
        <f>LittLittStacked!O152/LittLittStacked!$DI152*100</f>
        <v>0</v>
      </c>
      <c r="P152">
        <f>LittLittStacked!P152/LittLittStacked!$DI152*100</f>
        <v>0</v>
      </c>
      <c r="Q152">
        <f>LittLittStacked!Q152/LittLittStacked!$DI152*100</f>
        <v>0</v>
      </c>
      <c r="R152">
        <f>LittLittStacked!R152/LittLittStacked!$DI152*100</f>
        <v>0</v>
      </c>
      <c r="S152">
        <f>LittLittStacked!S152/LittLittStacked!$DI152*100</f>
        <v>0</v>
      </c>
      <c r="T152">
        <f>LittLittStacked!T152/LittLittStacked!$DI152*100</f>
        <v>1.0631911106420113</v>
      </c>
      <c r="U152">
        <f>LittLittStacked!U152/LittLittStacked!$DI152*100</f>
        <v>0</v>
      </c>
      <c r="V152">
        <f>LittLittStacked!V152/LittLittStacked!$DI152*100</f>
        <v>0.25016258820765191</v>
      </c>
      <c r="W152">
        <f>LittLittStacked!W152/LittLittStacked!$DI152*100</f>
        <v>0.25016258820765191</v>
      </c>
      <c r="X152">
        <f>LittLittStacked!X152/LittLittStacked!$DI152*100</f>
        <v>18.762195697852331</v>
      </c>
      <c r="Y152">
        <f>LittLittStacked!Y152/LittLittStacked!$DI152*100</f>
        <v>0</v>
      </c>
      <c r="Z152">
        <f>LittLittStacked!Z152/LittLittStacked!$DI152*100</f>
        <v>0</v>
      </c>
      <c r="AA152">
        <f>LittLittStacked!AA152/LittLittStacked!$DI152*100</f>
        <v>0</v>
      </c>
      <c r="AB152">
        <f>LittLittStacked!AB152/LittLittStacked!$DI152*100</f>
        <v>0</v>
      </c>
      <c r="AC152">
        <f>LittLittStacked!AC152/LittLittStacked!$DI152*100</f>
        <v>0</v>
      </c>
      <c r="AD152">
        <f>LittLittStacked!AD152/LittLittStacked!$DI152*100</f>
        <v>0.63291137538054854</v>
      </c>
      <c r="AE152">
        <f>LittLittStacked!AE152/LittLittStacked!$DI152*100</f>
        <v>0</v>
      </c>
      <c r="AF152">
        <f>LittLittStacked!AF152/LittLittStacked!$DI152*100</f>
        <v>0</v>
      </c>
      <c r="AG152">
        <f>LittLittStacked!AG152/LittLittStacked!$DI152*100</f>
        <v>0</v>
      </c>
      <c r="AH152">
        <f>LittLittStacked!AH152/LittLittStacked!$DI152*100</f>
        <v>0</v>
      </c>
      <c r="AI152">
        <f>LittLittStacked!AI152/LittLittStacked!$DI152*100</f>
        <v>0</v>
      </c>
      <c r="AJ152">
        <f>LittLittStacked!AJ152/LittLittStacked!$DI152*100</f>
        <v>3.2521138365728874</v>
      </c>
      <c r="AK152">
        <f>LittLittStacked!AK152/LittLittStacked!$DI152*100</f>
        <v>0</v>
      </c>
      <c r="AL152">
        <f>LittLittStacked!AL152/LittLittStacked!$DI152*100</f>
        <v>0.12508129410382596</v>
      </c>
      <c r="AM152">
        <f>LittLittStacked!AM152/LittLittStacked!$DI152*100</f>
        <v>0</v>
      </c>
      <c r="AN152">
        <f>LittLittStacked!AN152/LittLittStacked!$DI152*100</f>
        <v>0</v>
      </c>
      <c r="AO152">
        <f>LittLittStacked!AO152/LittLittStacked!$DI152*100</f>
        <v>0</v>
      </c>
      <c r="AP152">
        <f>LittLittStacked!AP152/LittLittStacked!$DI152*100</f>
        <v>0</v>
      </c>
      <c r="AQ152">
        <f>LittLittStacked!AQ152/LittLittStacked!$DI152*100</f>
        <v>0</v>
      </c>
      <c r="AR152">
        <f>LittLittStacked!AR152/LittLittStacked!$DI152*100</f>
        <v>0</v>
      </c>
      <c r="AS152">
        <f>LittLittStacked!AS152/LittLittStacked!$DI152*100</f>
        <v>0</v>
      </c>
      <c r="AT152">
        <f>LittLittStacked!AT152/LittLittStacked!$DI152*100</f>
        <v>0</v>
      </c>
      <c r="AU152">
        <f>LittLittStacked!AU152/LittLittStacked!$DI152*100</f>
        <v>0</v>
      </c>
      <c r="AV152">
        <f>LittLittStacked!AV152/LittLittStacked!$DI152*100</f>
        <v>0</v>
      </c>
      <c r="AW152">
        <f>LittLittStacked!AW152/LittLittStacked!$DI152*100</f>
        <v>0</v>
      </c>
      <c r="AX152">
        <f>LittLittStacked!AX152/LittLittStacked!$DI152*100</f>
        <v>0</v>
      </c>
      <c r="AY152">
        <f>LittLittStacked!AY152/LittLittStacked!$DI152*100</f>
        <v>0</v>
      </c>
      <c r="AZ152">
        <f>LittLittStacked!AZ152/LittLittStacked!$DI152*100</f>
        <v>0</v>
      </c>
      <c r="BA152">
        <f>LittLittStacked!BA152/LittLittStacked!$DI152*100</f>
        <v>67.088605790338136</v>
      </c>
      <c r="BB152">
        <f>LittLittStacked!BB152/LittLittStacked!$DI152*100</f>
        <v>0.43778448189503766</v>
      </c>
      <c r="BC152">
        <f>LittLittStacked!BC152/LittLittStacked!$DI152*100</f>
        <v>5.0657941675340181</v>
      </c>
      <c r="BD152">
        <f>LittLittStacked!BD152/LittLittStacked!$DI152*100</f>
        <v>0</v>
      </c>
      <c r="BE152">
        <f>LittLittStacked!BE152/LittLittStacked!$DI152*100</f>
        <v>0</v>
      </c>
      <c r="BF152">
        <f>LittLittStacked!BF152/LittLittStacked!$DI152*100</f>
        <v>0</v>
      </c>
      <c r="BG152">
        <f>LittLittStacked!BG152/LittLittStacked!$DI152*100</f>
        <v>0</v>
      </c>
      <c r="BH152">
        <f>LittLittStacked!BH152/LittLittStacked!$DI152*100</f>
        <v>0</v>
      </c>
      <c r="BI152">
        <f>LittLittStacked!BI152/LittLittStacked!$DI152*100</f>
        <v>0</v>
      </c>
      <c r="BJ152">
        <f>LittLittStacked!BJ152/LittLittStacked!$DI152*100</f>
        <v>0</v>
      </c>
      <c r="BK152">
        <f>LittLittStacked!BK152/LittLittStacked!$DI152*100</f>
        <v>0</v>
      </c>
      <c r="BL152">
        <f>LittLittStacked!BL152/LittLittStacked!$DI152*100</f>
        <v>0</v>
      </c>
      <c r="BM152">
        <f>LittLittStacked!BM152/LittLittStacked!$DI152*100</f>
        <v>6.2540662874697367E-2</v>
      </c>
      <c r="BN152">
        <f>LittLittStacked!BN152/LittLittStacked!$DI152*100</f>
        <v>0</v>
      </c>
      <c r="BO152">
        <f>LittLittStacked!BO152/LittLittStacked!$DI152*100</f>
        <v>0</v>
      </c>
      <c r="BP152">
        <f>LittLittStacked!BP152/LittLittStacked!$DI152*100</f>
        <v>0</v>
      </c>
      <c r="BQ152">
        <f>LittLittStacked!BQ152/LittLittStacked!$DI152*100</f>
        <v>0</v>
      </c>
      <c r="BR152">
        <f>LittLittStacked!BR152/LittLittStacked!$DI152*100</f>
        <v>6.2540662874697367E-2</v>
      </c>
      <c r="BS152">
        <f>LittLittStacked!BS152/LittLittStacked!$DI152*100</f>
        <v>0.25016258820765191</v>
      </c>
      <c r="BT152">
        <f>LittLittStacked!BT152/LittLittStacked!$DI152*100</f>
        <v>0</v>
      </c>
      <c r="BU152">
        <f>LittLittStacked!BU152/LittLittStacked!$DI152*100</f>
        <v>0</v>
      </c>
      <c r="BV152">
        <f>LittLittStacked!BV152/LittLittStacked!$DI152*100</f>
        <v>0</v>
      </c>
      <c r="BW152">
        <f>LittLittStacked!BW152/LittLittStacked!$DI152*100</f>
        <v>0</v>
      </c>
      <c r="BX152">
        <f>LittLittStacked!BX152/LittLittStacked!$DI152*100</f>
        <v>0</v>
      </c>
      <c r="BY152">
        <f>LittLittStacked!BY152/LittLittStacked!$DI152*100</f>
        <v>0</v>
      </c>
      <c r="BZ152">
        <f>LittLittStacked!BZ152/LittLittStacked!$DI152*100</f>
        <v>0</v>
      </c>
      <c r="CA152">
        <f>LittLittStacked!CA152/LittLittStacked!$DI152*100</f>
        <v>0</v>
      </c>
      <c r="CB152">
        <f>LittLittStacked!CB152/LittLittStacked!$DI152*100</f>
        <v>0</v>
      </c>
      <c r="CC152">
        <f>LittLittStacked!CC152/LittLittStacked!$DI152*100</f>
        <v>0</v>
      </c>
      <c r="CD152">
        <f>LittLittStacked!CD152/LittLittStacked!$DI152*100</f>
        <v>0</v>
      </c>
      <c r="CE152">
        <f>LittLittStacked!CE152/LittLittStacked!$DI152*100</f>
        <v>0</v>
      </c>
      <c r="CF152">
        <f>LittLittStacked!CF152/LittLittStacked!$DI152*100</f>
        <v>0</v>
      </c>
      <c r="CG152">
        <f>LittLittStacked!CG152/LittLittStacked!$DI152*100</f>
        <v>0</v>
      </c>
      <c r="CH152">
        <f>LittLittStacked!CH152/LittLittStacked!$DI152*100</f>
        <v>0</v>
      </c>
      <c r="CI152">
        <f>LittLittStacked!CI152/LittLittStacked!$DI152*100</f>
        <v>6.2540662874697367E-2</v>
      </c>
      <c r="CJ152">
        <f>LittLittStacked!CJ152/LittLittStacked!$DI152*100</f>
        <v>0</v>
      </c>
      <c r="CK152">
        <f>LittLittStacked!CK152/LittLittStacked!$DI152*100</f>
        <v>0</v>
      </c>
      <c r="CL152">
        <f>LittLittStacked!CL152/LittLittStacked!$DI152*100</f>
        <v>6.2540662874697367E-2</v>
      </c>
      <c r="CM152">
        <f>LittLittStacked!CM152/LittLittStacked!$DI152*100</f>
        <v>0</v>
      </c>
      <c r="CN152">
        <f>LittLittStacked!CN152/LittLittStacked!$DI152*100</f>
        <v>0</v>
      </c>
      <c r="CO152">
        <f>LittLittStacked!CO152/LittLittStacked!$DI152*100</f>
        <v>0</v>
      </c>
      <c r="CP152">
        <f>LittLittStacked!CP152/LittLittStacked!$DI152*100</f>
        <v>0</v>
      </c>
      <c r="CQ152">
        <f>LittLittStacked!CQ152/LittLittStacked!$DI152*100</f>
        <v>0.12508129410382596</v>
      </c>
      <c r="CR152">
        <f>LittLittStacked!CR152/LittLittStacked!$DI152*100</f>
        <v>0.63291137538054854</v>
      </c>
      <c r="CS152">
        <f>LittLittStacked!CS152/LittLittStacked!$DI152*100</f>
        <v>0</v>
      </c>
      <c r="CT152">
        <f>LittLittStacked!CT152/LittLittStacked!$DI152*100</f>
        <v>0.37524397724818415</v>
      </c>
      <c r="CU152">
        <f>LittLittStacked!CU152/LittLittStacked!$DI152*100</f>
        <v>0</v>
      </c>
      <c r="CV152">
        <f>LittLittStacked!CV152/LittLittStacked!$DI152*100</f>
        <v>0</v>
      </c>
      <c r="CW152">
        <f>LittLittStacked!CW152/LittLittStacked!$DI152*100</f>
        <v>0</v>
      </c>
      <c r="CX152">
        <f>LittLittStacked!CX152/LittLittStacked!$DI152*100</f>
        <v>0</v>
      </c>
      <c r="CY152">
        <f>LittLittStacked!CY152/LittLittStacked!$DI152*100</f>
        <v>0</v>
      </c>
      <c r="CZ152">
        <f>LittLittStacked!CZ152/LittLittStacked!$DI152*100</f>
        <v>0</v>
      </c>
      <c r="DA152">
        <f>LittLittStacked!DA152/LittLittStacked!$DI152*100</f>
        <v>0</v>
      </c>
      <c r="DB152">
        <f>LittLittStacked!DB152/LittLittStacked!$DI152*100</f>
        <v>0</v>
      </c>
      <c r="DC152">
        <f>LittLittStacked!DC152/LittLittStacked!$DI152*100</f>
        <v>0</v>
      </c>
      <c r="DD152">
        <f>LittLittStacked!DD152/LittLittStacked!$DI152*100</f>
        <v>0</v>
      </c>
      <c r="DE152">
        <f>LittLittStacked!DE152/LittLittStacked!$DI152*100</f>
        <v>0</v>
      </c>
      <c r="DF152">
        <f>LittLittStacked!DF152/LittLittStacked!$DI152*100</f>
        <v>0</v>
      </c>
      <c r="DG152">
        <f>LittLittStacked!DG152/LittLittStacked!$DI152*100</f>
        <v>0</v>
      </c>
      <c r="DH152">
        <f>LittLittStacked!DH152/LittLittStacked!$DI152*100</f>
        <v>0</v>
      </c>
      <c r="DI152">
        <f t="shared" si="12"/>
        <v>100</v>
      </c>
      <c r="DJ152" t="s">
        <v>471</v>
      </c>
      <c r="DK152">
        <f t="shared" si="13"/>
        <v>6.9420137373192512</v>
      </c>
      <c r="DL152">
        <f t="shared" si="14"/>
        <v>93.057986262680743</v>
      </c>
      <c r="DM152">
        <f t="shared" si="15"/>
        <v>68.354428541099225</v>
      </c>
    </row>
    <row r="153" spans="1:117" x14ac:dyDescent="0.2">
      <c r="A153">
        <v>14949</v>
      </c>
      <c r="B153">
        <v>13.412000000000001</v>
      </c>
      <c r="C153">
        <f>LittLittStacked!C153/LittLittStacked!$DI153*100</f>
        <v>0</v>
      </c>
      <c r="D153">
        <f>LittLittStacked!D153/LittLittStacked!$DI153*100</f>
        <v>0</v>
      </c>
      <c r="E153">
        <f>LittLittStacked!E153/LittLittStacked!$DI153*100</f>
        <v>0.45871559633027537</v>
      </c>
      <c r="F153">
        <f>LittLittStacked!F153/LittLittStacked!$DI153*100</f>
        <v>1.192660550458716</v>
      </c>
      <c r="G153">
        <f>LittLittStacked!G153/LittLittStacked!$DI153*100</f>
        <v>0.45871559633027537</v>
      </c>
      <c r="H153">
        <f>LittLittStacked!H153/LittLittStacked!$DI153*100</f>
        <v>0.82568807339449568</v>
      </c>
      <c r="I153">
        <f>LittLittStacked!I153/LittLittStacked!$DI153*100</f>
        <v>0</v>
      </c>
      <c r="J153">
        <f>LittLittStacked!J153/LittLittStacked!$DI153*100</f>
        <v>0</v>
      </c>
      <c r="K153">
        <f>LittLittStacked!K153/LittLittStacked!$DI153*100</f>
        <v>9.1743119266055079E-2</v>
      </c>
      <c r="L153">
        <f>LittLittStacked!L153/LittLittStacked!$DI153*100</f>
        <v>9.1743119266055079E-2</v>
      </c>
      <c r="M153">
        <f>LittLittStacked!M153/LittLittStacked!$DI153*100</f>
        <v>0.36697247706422031</v>
      </c>
      <c r="N153">
        <f>LittLittStacked!N153/LittLittStacked!$DI153*100</f>
        <v>0</v>
      </c>
      <c r="O153">
        <f>LittLittStacked!O153/LittLittStacked!$DI153*100</f>
        <v>0</v>
      </c>
      <c r="P153">
        <f>LittLittStacked!P153/LittLittStacked!$DI153*100</f>
        <v>0</v>
      </c>
      <c r="Q153">
        <f>LittLittStacked!Q153/LittLittStacked!$DI153*100</f>
        <v>9.1743119266055079E-2</v>
      </c>
      <c r="R153">
        <f>LittLittStacked!R153/LittLittStacked!$DI153*100</f>
        <v>0</v>
      </c>
      <c r="S153">
        <f>LittLittStacked!S153/LittLittStacked!$DI153*100</f>
        <v>0.82568807339449568</v>
      </c>
      <c r="T153">
        <f>LittLittStacked!T153/LittLittStacked!$DI153*100</f>
        <v>1.9266055045871564</v>
      </c>
      <c r="U153">
        <f>LittLittStacked!U153/LittLittStacked!$DI153*100</f>
        <v>0</v>
      </c>
      <c r="V153">
        <f>LittLittStacked!V153/LittLittStacked!$DI153*100</f>
        <v>0</v>
      </c>
      <c r="W153">
        <f>LittLittStacked!W153/LittLittStacked!$DI153*100</f>
        <v>0.45871559633027537</v>
      </c>
      <c r="X153">
        <f>LittLittStacked!X153/LittLittStacked!$DI153*100</f>
        <v>21.284403669724774</v>
      </c>
      <c r="Y153">
        <f>LittLittStacked!Y153/LittLittStacked!$DI153*100</f>
        <v>0</v>
      </c>
      <c r="Z153">
        <f>LittLittStacked!Z153/LittLittStacked!$DI153*100</f>
        <v>0</v>
      </c>
      <c r="AA153">
        <f>LittLittStacked!AA153/LittLittStacked!$DI153*100</f>
        <v>0</v>
      </c>
      <c r="AB153">
        <f>LittLittStacked!AB153/LittLittStacked!$DI153*100</f>
        <v>0</v>
      </c>
      <c r="AC153">
        <f>LittLittStacked!AC153/LittLittStacked!$DI153*100</f>
        <v>0</v>
      </c>
      <c r="AD153">
        <f>LittLittStacked!AD153/LittLittStacked!$DI153*100</f>
        <v>0</v>
      </c>
      <c r="AE153">
        <f>LittLittStacked!AE153/LittLittStacked!$DI153*100</f>
        <v>0</v>
      </c>
      <c r="AF153">
        <f>LittLittStacked!AF153/LittLittStacked!$DI153*100</f>
        <v>0</v>
      </c>
      <c r="AG153">
        <f>LittLittStacked!AG153/LittLittStacked!$DI153*100</f>
        <v>0</v>
      </c>
      <c r="AH153">
        <f>LittLittStacked!AH153/LittLittStacked!$DI153*100</f>
        <v>0</v>
      </c>
      <c r="AI153">
        <f>LittLittStacked!AI153/LittLittStacked!$DI153*100</f>
        <v>0</v>
      </c>
      <c r="AJ153">
        <f>LittLittStacked!AJ153/LittLittStacked!$DI153*100</f>
        <v>5.96330275229358</v>
      </c>
      <c r="AK153">
        <f>LittLittStacked!AK153/LittLittStacked!$DI153*100</f>
        <v>0</v>
      </c>
      <c r="AL153">
        <f>LittLittStacked!AL153/LittLittStacked!$DI153*100</f>
        <v>0.64220183486238547</v>
      </c>
      <c r="AM153">
        <f>LittLittStacked!AM153/LittLittStacked!$DI153*100</f>
        <v>0</v>
      </c>
      <c r="AN153">
        <f>LittLittStacked!AN153/LittLittStacked!$DI153*100</f>
        <v>0</v>
      </c>
      <c r="AO153">
        <f>LittLittStacked!AO153/LittLittStacked!$DI153*100</f>
        <v>0</v>
      </c>
      <c r="AP153">
        <f>LittLittStacked!AP153/LittLittStacked!$DI153*100</f>
        <v>0</v>
      </c>
      <c r="AQ153">
        <f>LittLittStacked!AQ153/LittLittStacked!$DI153*100</f>
        <v>0</v>
      </c>
      <c r="AR153">
        <f>LittLittStacked!AR153/LittLittStacked!$DI153*100</f>
        <v>0</v>
      </c>
      <c r="AS153">
        <f>LittLittStacked!AS153/LittLittStacked!$DI153*100</f>
        <v>0</v>
      </c>
      <c r="AT153">
        <f>LittLittStacked!AT153/LittLittStacked!$DI153*100</f>
        <v>0</v>
      </c>
      <c r="AU153">
        <f>LittLittStacked!AU153/LittLittStacked!$DI153*100</f>
        <v>0</v>
      </c>
      <c r="AV153">
        <f>LittLittStacked!AV153/LittLittStacked!$DI153*100</f>
        <v>0</v>
      </c>
      <c r="AW153">
        <f>LittLittStacked!AW153/LittLittStacked!$DI153*100</f>
        <v>0</v>
      </c>
      <c r="AX153">
        <f>LittLittStacked!AX153/LittLittStacked!$DI153*100</f>
        <v>0</v>
      </c>
      <c r="AY153">
        <f>LittLittStacked!AY153/LittLittStacked!$DI153*100</f>
        <v>0</v>
      </c>
      <c r="AZ153">
        <f>LittLittStacked!AZ153/LittLittStacked!$DI153*100</f>
        <v>0</v>
      </c>
      <c r="BA153">
        <f>LittLittStacked!BA153/LittLittStacked!$DI153*100</f>
        <v>53.669724770642212</v>
      </c>
      <c r="BB153">
        <f>LittLittStacked!BB153/LittLittStacked!$DI153*100</f>
        <v>0.64220183486238547</v>
      </c>
      <c r="BC153">
        <f>LittLittStacked!BC153/LittLittStacked!$DI153*100</f>
        <v>9.2660550458715623</v>
      </c>
      <c r="BD153">
        <f>LittLittStacked!BD153/LittLittStacked!$DI153*100</f>
        <v>9.1743119266055079E-2</v>
      </c>
      <c r="BE153">
        <f>LittLittStacked!BE153/LittLittStacked!$DI153*100</f>
        <v>0</v>
      </c>
      <c r="BF153">
        <f>LittLittStacked!BF153/LittLittStacked!$DI153*100</f>
        <v>0</v>
      </c>
      <c r="BG153">
        <f>LittLittStacked!BG153/LittLittStacked!$DI153*100</f>
        <v>0</v>
      </c>
      <c r="BH153">
        <f>LittLittStacked!BH153/LittLittStacked!$DI153*100</f>
        <v>0</v>
      </c>
      <c r="BI153">
        <f>LittLittStacked!BI153/LittLittStacked!$DI153*100</f>
        <v>0</v>
      </c>
      <c r="BJ153">
        <f>LittLittStacked!BJ153/LittLittStacked!$DI153*100</f>
        <v>9.1743119266055079E-2</v>
      </c>
      <c r="BK153">
        <f>LittLittStacked!BK153/LittLittStacked!$DI153*100</f>
        <v>0</v>
      </c>
      <c r="BL153">
        <f>LittLittStacked!BL153/LittLittStacked!$DI153*100</f>
        <v>0</v>
      </c>
      <c r="BM153">
        <f>LittLittStacked!BM153/LittLittStacked!$DI153*100</f>
        <v>9.1743119266055079E-2</v>
      </c>
      <c r="BN153">
        <f>LittLittStacked!BN153/LittLittStacked!$DI153*100</f>
        <v>0</v>
      </c>
      <c r="BO153">
        <f>LittLittStacked!BO153/LittLittStacked!$DI153*100</f>
        <v>0</v>
      </c>
      <c r="BP153">
        <f>LittLittStacked!BP153/LittLittStacked!$DI153*100</f>
        <v>0</v>
      </c>
      <c r="BQ153">
        <f>LittLittStacked!BQ153/LittLittStacked!$DI153*100</f>
        <v>0</v>
      </c>
      <c r="BR153">
        <f>LittLittStacked!BR153/LittLittStacked!$DI153*100</f>
        <v>0</v>
      </c>
      <c r="BS153">
        <f>LittLittStacked!BS153/LittLittStacked!$DI153*100</f>
        <v>9.1743119266055079E-2</v>
      </c>
      <c r="BT153">
        <f>LittLittStacked!BT153/LittLittStacked!$DI153*100</f>
        <v>0</v>
      </c>
      <c r="BU153">
        <f>LittLittStacked!BU153/LittLittStacked!$DI153*100</f>
        <v>0</v>
      </c>
      <c r="BV153">
        <f>LittLittStacked!BV153/LittLittStacked!$DI153*100</f>
        <v>0</v>
      </c>
      <c r="BW153">
        <f>LittLittStacked!BW153/LittLittStacked!$DI153*100</f>
        <v>0</v>
      </c>
      <c r="BX153">
        <f>LittLittStacked!BX153/LittLittStacked!$DI153*100</f>
        <v>0</v>
      </c>
      <c r="BY153">
        <f>LittLittStacked!BY153/LittLittStacked!$DI153*100</f>
        <v>0</v>
      </c>
      <c r="BZ153">
        <f>LittLittStacked!BZ153/LittLittStacked!$DI153*100</f>
        <v>0</v>
      </c>
      <c r="CA153">
        <f>LittLittStacked!CA153/LittLittStacked!$DI153*100</f>
        <v>0</v>
      </c>
      <c r="CB153">
        <f>LittLittStacked!CB153/LittLittStacked!$DI153*100</f>
        <v>0</v>
      </c>
      <c r="CC153">
        <f>LittLittStacked!CC153/LittLittStacked!$DI153*100</f>
        <v>0</v>
      </c>
      <c r="CD153">
        <f>LittLittStacked!CD153/LittLittStacked!$DI153*100</f>
        <v>0</v>
      </c>
      <c r="CE153">
        <f>LittLittStacked!CE153/LittLittStacked!$DI153*100</f>
        <v>9.1743119266055079E-2</v>
      </c>
      <c r="CF153">
        <f>LittLittStacked!CF153/LittLittStacked!$DI153*100</f>
        <v>0</v>
      </c>
      <c r="CG153">
        <f>LittLittStacked!CG153/LittLittStacked!$DI153*100</f>
        <v>0.45871559633027537</v>
      </c>
      <c r="CH153">
        <f>LittLittStacked!CH153/LittLittStacked!$DI153*100</f>
        <v>0</v>
      </c>
      <c r="CI153">
        <f>LittLittStacked!CI153/LittLittStacked!$DI153*100</f>
        <v>9.1743119266055079E-2</v>
      </c>
      <c r="CJ153">
        <f>LittLittStacked!CJ153/LittLittStacked!$DI153*100</f>
        <v>9.1743119266055079E-2</v>
      </c>
      <c r="CK153">
        <f>LittLittStacked!CK153/LittLittStacked!$DI153*100</f>
        <v>0</v>
      </c>
      <c r="CL153">
        <f>LittLittStacked!CL153/LittLittStacked!$DI153*100</f>
        <v>9.1743119266055079E-2</v>
      </c>
      <c r="CM153">
        <f>LittLittStacked!CM153/LittLittStacked!$DI153*100</f>
        <v>0</v>
      </c>
      <c r="CN153">
        <f>LittLittStacked!CN153/LittLittStacked!$DI153*100</f>
        <v>0</v>
      </c>
      <c r="CO153">
        <f>LittLittStacked!CO153/LittLittStacked!$DI153*100</f>
        <v>0</v>
      </c>
      <c r="CP153">
        <f>LittLittStacked!CP153/LittLittStacked!$DI153*100</f>
        <v>0.18348623853211016</v>
      </c>
      <c r="CQ153">
        <f>LittLittStacked!CQ153/LittLittStacked!$DI153*100</f>
        <v>0.18348623853211016</v>
      </c>
      <c r="CR153">
        <f>LittLittStacked!CR153/LittLittStacked!$DI153*100</f>
        <v>0</v>
      </c>
      <c r="CS153">
        <f>LittLittStacked!CS153/LittLittStacked!$DI153*100</f>
        <v>0</v>
      </c>
      <c r="CT153">
        <f>LittLittStacked!CT153/LittLittStacked!$DI153*100</f>
        <v>0.18348623853211016</v>
      </c>
      <c r="CU153">
        <f>LittLittStacked!CU153/LittLittStacked!$DI153*100</f>
        <v>0</v>
      </c>
      <c r="CV153">
        <f>LittLittStacked!CV153/LittLittStacked!$DI153*100</f>
        <v>0</v>
      </c>
      <c r="CW153">
        <f>LittLittStacked!CW153/LittLittStacked!$DI153*100</f>
        <v>0</v>
      </c>
      <c r="CX153">
        <f>LittLittStacked!CX153/LittLittStacked!$DI153*100</f>
        <v>0</v>
      </c>
      <c r="CY153">
        <f>LittLittStacked!CY153/LittLittStacked!$DI153*100</f>
        <v>0</v>
      </c>
      <c r="CZ153">
        <f>LittLittStacked!CZ153/LittLittStacked!$DI153*100</f>
        <v>0</v>
      </c>
      <c r="DA153">
        <f>LittLittStacked!DA153/LittLittStacked!$DI153*100</f>
        <v>0</v>
      </c>
      <c r="DB153">
        <f>LittLittStacked!DB153/LittLittStacked!$DI153*100</f>
        <v>0</v>
      </c>
      <c r="DC153">
        <f>LittLittStacked!DC153/LittLittStacked!$DI153*100</f>
        <v>0</v>
      </c>
      <c r="DD153">
        <f>LittLittStacked!DD153/LittLittStacked!$DI153*100</f>
        <v>0</v>
      </c>
      <c r="DE153">
        <f>LittLittStacked!DE153/LittLittStacked!$DI153*100</f>
        <v>0</v>
      </c>
      <c r="DF153">
        <f>LittLittStacked!DF153/LittLittStacked!$DI153*100</f>
        <v>0</v>
      </c>
      <c r="DG153">
        <f>LittLittStacked!DG153/LittLittStacked!$DI153*100</f>
        <v>0</v>
      </c>
      <c r="DH153">
        <f>LittLittStacked!DH153/LittLittStacked!$DI153*100</f>
        <v>0</v>
      </c>
      <c r="DI153">
        <f t="shared" si="12"/>
        <v>100.00000000000004</v>
      </c>
      <c r="DJ153" t="s">
        <v>471</v>
      </c>
      <c r="DK153">
        <f t="shared" si="13"/>
        <v>11.926605504587162</v>
      </c>
      <c r="DL153">
        <f t="shared" si="14"/>
        <v>88.073394495412842</v>
      </c>
      <c r="DM153">
        <f t="shared" si="15"/>
        <v>54.128440366972484</v>
      </c>
    </row>
    <row r="154" spans="1:117" x14ac:dyDescent="0.2">
      <c r="A154">
        <v>14975</v>
      </c>
      <c r="B154">
        <v>13.440000000000001</v>
      </c>
      <c r="C154">
        <f>LittLittStacked!C154/LittLittStacked!$DI154*100</f>
        <v>0</v>
      </c>
      <c r="D154">
        <f>LittLittStacked!D154/LittLittStacked!$DI154*100</f>
        <v>0</v>
      </c>
      <c r="E154">
        <f>LittLittStacked!E154/LittLittStacked!$DI154*100</f>
        <v>4.3208681438542257E-2</v>
      </c>
      <c r="F154">
        <f>LittLittStacked!F154/LittLittStacked!$DI154*100</f>
        <v>0.64813022157813382</v>
      </c>
      <c r="G154">
        <f>LittLittStacked!G154/LittLittStacked!$DI154*100</f>
        <v>0.12962602033481121</v>
      </c>
      <c r="H154">
        <f>LittLittStacked!H154/LittLittStacked!$DI154*100</f>
        <v>0.56171271481615592</v>
      </c>
      <c r="I154">
        <f>LittLittStacked!I154/LittLittStacked!$DI154*100</f>
        <v>0</v>
      </c>
      <c r="J154">
        <f>LittLittStacked!J154/LittLittStacked!$DI154*100</f>
        <v>4.3208681438542257E-2</v>
      </c>
      <c r="K154">
        <f>LittLittStacked!K154/LittLittStacked!$DI154*100</f>
        <v>0</v>
      </c>
      <c r="L154">
        <f>LittLittStacked!L154/LittLittStacked!$DI154*100</f>
        <v>8.6417362877084514E-2</v>
      </c>
      <c r="M154">
        <f>LittLittStacked!M154/LittLittStacked!$DI154*100</f>
        <v>0</v>
      </c>
      <c r="N154">
        <f>LittLittStacked!N154/LittLittStacked!$DI154*100</f>
        <v>0</v>
      </c>
      <c r="O154">
        <f>LittLittStacked!O154/LittLittStacked!$DI154*100</f>
        <v>0</v>
      </c>
      <c r="P154">
        <f>LittLittStacked!P154/LittLittStacked!$DI154*100</f>
        <v>0</v>
      </c>
      <c r="Q154">
        <f>LittLittStacked!Q154/LittLittStacked!$DI154*100</f>
        <v>0</v>
      </c>
      <c r="R154">
        <f>LittLittStacked!R154/LittLittStacked!$DI154*100</f>
        <v>0</v>
      </c>
      <c r="S154">
        <f>LittLittStacked!S154/LittLittStacked!$DI154*100</f>
        <v>0.47529544786233363</v>
      </c>
      <c r="T154">
        <f>LittLittStacked!T154/LittLittStacked!$DI154*100</f>
        <v>0.51850408133924486</v>
      </c>
      <c r="U154">
        <f>LittLittStacked!U154/LittLittStacked!$DI154*100</f>
        <v>0</v>
      </c>
      <c r="V154">
        <f>LittLittStacked!V154/LittLittStacked!$DI154*100</f>
        <v>8.6417362877084514E-2</v>
      </c>
      <c r="W154">
        <f>LittLittStacked!W154/LittLittStacked!$DI154*100</f>
        <v>0.12962602033481121</v>
      </c>
      <c r="X154">
        <f>LittLittStacked!X154/LittLittStacked!$DI154*100</f>
        <v>11.234256694404676</v>
      </c>
      <c r="Y154">
        <f>LittLittStacked!Y154/LittLittStacked!$DI154*100</f>
        <v>0</v>
      </c>
      <c r="Z154">
        <f>LittLittStacked!Z154/LittLittStacked!$DI154*100</f>
        <v>0</v>
      </c>
      <c r="AA154">
        <f>LittLittStacked!AA154/LittLittStacked!$DI154*100</f>
        <v>0</v>
      </c>
      <c r="AB154">
        <f>LittLittStacked!AB154/LittLittStacked!$DI154*100</f>
        <v>0</v>
      </c>
      <c r="AC154">
        <f>LittLittStacked!AC154/LittLittStacked!$DI154*100</f>
        <v>0</v>
      </c>
      <c r="AD154">
        <f>LittLittStacked!AD154/LittLittStacked!$DI154*100</f>
        <v>0.9592326224200497</v>
      </c>
      <c r="AE154">
        <f>LittLittStacked!AE154/LittLittStacked!$DI154*100</f>
        <v>0</v>
      </c>
      <c r="AF154">
        <f>LittLittStacked!AF154/LittLittStacked!$DI154*100</f>
        <v>0</v>
      </c>
      <c r="AG154">
        <f>LittLittStacked!AG154/LittLittStacked!$DI154*100</f>
        <v>0</v>
      </c>
      <c r="AH154">
        <f>LittLittStacked!AH154/LittLittStacked!$DI154*100</f>
        <v>0</v>
      </c>
      <c r="AI154">
        <f>LittLittStacked!AI154/LittLittStacked!$DI154*100</f>
        <v>8.6417362877084514E-2</v>
      </c>
      <c r="AJ154">
        <f>LittLittStacked!AJ154/LittLittStacked!$DI154*100</f>
        <v>3.2406499088498917</v>
      </c>
      <c r="AK154">
        <f>LittLittStacked!AK154/LittLittStacked!$DI154*100</f>
        <v>0</v>
      </c>
      <c r="AL154">
        <f>LittLittStacked!AL154/LittLittStacked!$DI154*100</f>
        <v>0.30246067414653355</v>
      </c>
      <c r="AM154">
        <f>LittLittStacked!AM154/LittLittStacked!$DI154*100</f>
        <v>0</v>
      </c>
      <c r="AN154">
        <f>LittLittStacked!AN154/LittLittStacked!$DI154*100</f>
        <v>0</v>
      </c>
      <c r="AO154">
        <f>LittLittStacked!AO154/LittLittStacked!$DI154*100</f>
        <v>0</v>
      </c>
      <c r="AP154">
        <f>LittLittStacked!AP154/LittLittStacked!$DI154*100</f>
        <v>0</v>
      </c>
      <c r="AQ154">
        <f>LittLittStacked!AQ154/LittLittStacked!$DI154*100</f>
        <v>0</v>
      </c>
      <c r="AR154">
        <f>LittLittStacked!AR154/LittLittStacked!$DI154*100</f>
        <v>0</v>
      </c>
      <c r="AS154">
        <f>LittLittStacked!AS154/LittLittStacked!$DI154*100</f>
        <v>0</v>
      </c>
      <c r="AT154">
        <f>LittLittStacked!AT154/LittLittStacked!$DI154*100</f>
        <v>0</v>
      </c>
      <c r="AU154">
        <f>LittLittStacked!AU154/LittLittStacked!$DI154*100</f>
        <v>0</v>
      </c>
      <c r="AV154">
        <f>LittLittStacked!AV154/LittLittStacked!$DI154*100</f>
        <v>0</v>
      </c>
      <c r="AW154">
        <f>LittLittStacked!AW154/LittLittStacked!$DI154*100</f>
        <v>0</v>
      </c>
      <c r="AX154">
        <f>LittLittStacked!AX154/LittLittStacked!$DI154*100</f>
        <v>0</v>
      </c>
      <c r="AY154">
        <f>LittLittStacked!AY154/LittLittStacked!$DI154*100</f>
        <v>0</v>
      </c>
      <c r="AZ154">
        <f>LittLittStacked!AZ154/LittLittStacked!$DI154*100</f>
        <v>0</v>
      </c>
      <c r="BA154">
        <f>LittLittStacked!BA154/LittLittStacked!$DI154*100</f>
        <v>74.580336393158859</v>
      </c>
      <c r="BB154">
        <f>LittLittStacked!BB154/LittLittStacked!$DI154*100</f>
        <v>0.21604338321189573</v>
      </c>
      <c r="BC154">
        <f>LittLittStacked!BC154/LittLittStacked!$DI154*100</f>
        <v>5.5307098812077378</v>
      </c>
      <c r="BD154">
        <f>LittLittStacked!BD154/LittLittStacked!$DI154*100</f>
        <v>0</v>
      </c>
      <c r="BE154">
        <f>LittLittStacked!BE154/LittLittStacked!$DI154*100</f>
        <v>0</v>
      </c>
      <c r="BF154">
        <f>LittLittStacked!BF154/LittLittStacked!$DI154*100</f>
        <v>0</v>
      </c>
      <c r="BG154">
        <f>LittLittStacked!BG154/LittLittStacked!$DI154*100</f>
        <v>0</v>
      </c>
      <c r="BH154">
        <f>LittLittStacked!BH154/LittLittStacked!$DI154*100</f>
        <v>0</v>
      </c>
      <c r="BI154">
        <f>LittLittStacked!BI154/LittLittStacked!$DI154*100</f>
        <v>0.47961631121002485</v>
      </c>
      <c r="BJ154">
        <f>LittLittStacked!BJ154/LittLittStacked!$DI154*100</f>
        <v>0</v>
      </c>
      <c r="BK154">
        <f>LittLittStacked!BK154/LittLittStacked!$DI154*100</f>
        <v>0</v>
      </c>
      <c r="BL154">
        <f>LittLittStacked!BL154/LittLittStacked!$DI154*100</f>
        <v>0</v>
      </c>
      <c r="BM154">
        <f>LittLittStacked!BM154/LittLittStacked!$DI154*100</f>
        <v>4.3208681438542257E-2</v>
      </c>
      <c r="BN154">
        <f>LittLittStacked!BN154/LittLittStacked!$DI154*100</f>
        <v>0</v>
      </c>
      <c r="BO154">
        <f>LittLittStacked!BO154/LittLittStacked!$DI154*100</f>
        <v>0</v>
      </c>
      <c r="BP154">
        <f>LittLittStacked!BP154/LittLittStacked!$DI154*100</f>
        <v>0</v>
      </c>
      <c r="BQ154">
        <f>LittLittStacked!BQ154/LittLittStacked!$DI154*100</f>
        <v>0</v>
      </c>
      <c r="BR154">
        <f>LittLittStacked!BR154/LittLittStacked!$DI154*100</f>
        <v>8.6417362877084514E-2</v>
      </c>
      <c r="BS154">
        <f>LittLittStacked!BS154/LittLittStacked!$DI154*100</f>
        <v>0.12962602033481121</v>
      </c>
      <c r="BT154">
        <f>LittLittStacked!BT154/LittLittStacked!$DI154*100</f>
        <v>0</v>
      </c>
      <c r="BU154">
        <f>LittLittStacked!BU154/LittLittStacked!$DI154*100</f>
        <v>0</v>
      </c>
      <c r="BV154">
        <f>LittLittStacked!BV154/LittLittStacked!$DI154*100</f>
        <v>0</v>
      </c>
      <c r="BW154">
        <f>LittLittStacked!BW154/LittLittStacked!$DI154*100</f>
        <v>0</v>
      </c>
      <c r="BX154">
        <f>LittLittStacked!BX154/LittLittStacked!$DI154*100</f>
        <v>0</v>
      </c>
      <c r="BY154">
        <f>LittLittStacked!BY154/LittLittStacked!$DI154*100</f>
        <v>0</v>
      </c>
      <c r="BZ154">
        <f>LittLittStacked!BZ154/LittLittStacked!$DI154*100</f>
        <v>0</v>
      </c>
      <c r="CA154">
        <f>LittLittStacked!CA154/LittLittStacked!$DI154*100</f>
        <v>0</v>
      </c>
      <c r="CB154">
        <f>LittLittStacked!CB154/LittLittStacked!$DI154*100</f>
        <v>0</v>
      </c>
      <c r="CC154">
        <f>LittLittStacked!CC154/LittLittStacked!$DI154*100</f>
        <v>0</v>
      </c>
      <c r="CD154">
        <f>LittLittStacked!CD154/LittLittStacked!$DI154*100</f>
        <v>8.6417362877084514E-2</v>
      </c>
      <c r="CE154">
        <f>LittLittStacked!CE154/LittLittStacked!$DI154*100</f>
        <v>0</v>
      </c>
      <c r="CF154">
        <f>LittLittStacked!CF154/LittLittStacked!$DI154*100</f>
        <v>0</v>
      </c>
      <c r="CG154">
        <f>LittLittStacked!CG154/LittLittStacked!$DI154*100</f>
        <v>0</v>
      </c>
      <c r="CH154">
        <f>LittLittStacked!CH154/LittLittStacked!$DI154*100</f>
        <v>0</v>
      </c>
      <c r="CI154">
        <f>LittLittStacked!CI154/LittLittStacked!$DI154*100</f>
        <v>0</v>
      </c>
      <c r="CJ154">
        <f>LittLittStacked!CJ154/LittLittStacked!$DI154*100</f>
        <v>4.3208681438542257E-2</v>
      </c>
      <c r="CK154">
        <f>LittLittStacked!CK154/LittLittStacked!$DI154*100</f>
        <v>0</v>
      </c>
      <c r="CL154">
        <f>LittLittStacked!CL154/LittLittStacked!$DI154*100</f>
        <v>8.6417362877084514E-2</v>
      </c>
      <c r="CM154">
        <f>LittLittStacked!CM154/LittLittStacked!$DI154*100</f>
        <v>0</v>
      </c>
      <c r="CN154">
        <f>LittLittStacked!CN154/LittLittStacked!$DI154*100</f>
        <v>0</v>
      </c>
      <c r="CO154">
        <f>LittLittStacked!CO154/LittLittStacked!$DI154*100</f>
        <v>0</v>
      </c>
      <c r="CP154">
        <f>LittLittStacked!CP154/LittLittStacked!$DI154*100</f>
        <v>0</v>
      </c>
      <c r="CQ154">
        <f>LittLittStacked!CQ154/LittLittStacked!$DI154*100</f>
        <v>4.3208681438542257E-2</v>
      </c>
      <c r="CR154">
        <f>LittLittStacked!CR154/LittLittStacked!$DI154*100</f>
        <v>0</v>
      </c>
      <c r="CS154">
        <f>LittLittStacked!CS154/LittLittStacked!$DI154*100</f>
        <v>0</v>
      </c>
      <c r="CT154">
        <f>LittLittStacked!CT154/LittLittStacked!$DI154*100</f>
        <v>0.12962602033481121</v>
      </c>
      <c r="CU154">
        <f>LittLittStacked!CU154/LittLittStacked!$DI154*100</f>
        <v>0</v>
      </c>
      <c r="CV154">
        <f>LittLittStacked!CV154/LittLittStacked!$DI154*100</f>
        <v>0</v>
      </c>
      <c r="CW154">
        <f>LittLittStacked!CW154/LittLittStacked!$DI154*100</f>
        <v>0</v>
      </c>
      <c r="CX154">
        <f>LittLittStacked!CX154/LittLittStacked!$DI154*100</f>
        <v>0</v>
      </c>
      <c r="CY154">
        <f>LittLittStacked!CY154/LittLittStacked!$DI154*100</f>
        <v>0</v>
      </c>
      <c r="CZ154">
        <f>LittLittStacked!CZ154/LittLittStacked!$DI154*100</f>
        <v>0</v>
      </c>
      <c r="DA154">
        <f>LittLittStacked!DA154/LittLittStacked!$DI154*100</f>
        <v>0</v>
      </c>
      <c r="DB154">
        <f>LittLittStacked!DB154/LittLittStacked!$DI154*100</f>
        <v>0</v>
      </c>
      <c r="DC154">
        <f>LittLittStacked!DC154/LittLittStacked!$DI154*100</f>
        <v>0</v>
      </c>
      <c r="DD154">
        <f>LittLittStacked!DD154/LittLittStacked!$DI154*100</f>
        <v>0</v>
      </c>
      <c r="DE154">
        <f>LittLittStacked!DE154/LittLittStacked!$DI154*100</f>
        <v>0</v>
      </c>
      <c r="DF154">
        <f>LittLittStacked!DF154/LittLittStacked!$DI154*100</f>
        <v>0</v>
      </c>
      <c r="DG154">
        <f>LittLittStacked!DG154/LittLittStacked!$DI154*100</f>
        <v>0</v>
      </c>
      <c r="DH154">
        <f>LittLittStacked!DH154/LittLittStacked!$DI154*100</f>
        <v>0</v>
      </c>
      <c r="DI154">
        <f t="shared" si="12"/>
        <v>100.00000000000001</v>
      </c>
      <c r="DJ154" t="s">
        <v>471</v>
      </c>
      <c r="DK154">
        <f t="shared" si="13"/>
        <v>6.7837614270981232</v>
      </c>
      <c r="DL154">
        <f t="shared" si="14"/>
        <v>93.216238572901872</v>
      </c>
      <c r="DM154">
        <f t="shared" si="15"/>
        <v>76.019185326788929</v>
      </c>
    </row>
    <row r="155" spans="1:117" x14ac:dyDescent="0.2">
      <c r="A155">
        <v>15003</v>
      </c>
      <c r="B155">
        <v>13.468</v>
      </c>
      <c r="C155">
        <f>LittLittStacked!C155/LittLittStacked!$DI155*100</f>
        <v>0</v>
      </c>
      <c r="D155">
        <f>LittLittStacked!D155/LittLittStacked!$DI155*100</f>
        <v>0</v>
      </c>
      <c r="E155">
        <f>LittLittStacked!E155/LittLittStacked!$DI155*100</f>
        <v>0.48599728302850298</v>
      </c>
      <c r="F155">
        <f>LittLittStacked!F155/LittLittStacked!$DI155*100</f>
        <v>0.72899592454275453</v>
      </c>
      <c r="G155">
        <f>LittLittStacked!G155/LittLittStacked!$DI155*100</f>
        <v>0.30374826799450966</v>
      </c>
      <c r="H155">
        <f>LittLittStacked!H155/LittLittStacked!$DI155*100</f>
        <v>0.48599728302850298</v>
      </c>
      <c r="I155">
        <f>LittLittStacked!I155/LittLittStacked!$DI155*100</f>
        <v>0</v>
      </c>
      <c r="J155">
        <f>LittLittStacked!J155/LittLittStacked!$DI155*100</f>
        <v>6.0749660378562872E-2</v>
      </c>
      <c r="K155">
        <f>LittLittStacked!K155/LittLittStacked!$DI155*100</f>
        <v>0</v>
      </c>
      <c r="L155">
        <f>LittLittStacked!L155/LittLittStacked!$DI155*100</f>
        <v>0.2429986076159468</v>
      </c>
      <c r="M155">
        <f>LittLittStacked!M155/LittLittStacked!$DI155*100</f>
        <v>0.12149928685882103</v>
      </c>
      <c r="N155">
        <f>LittLittStacked!N155/LittLittStacked!$DI155*100</f>
        <v>0</v>
      </c>
      <c r="O155">
        <f>LittLittStacked!O155/LittLittStacked!$DI155*100</f>
        <v>0</v>
      </c>
      <c r="P155">
        <f>LittLittStacked!P155/LittLittStacked!$DI155*100</f>
        <v>0</v>
      </c>
      <c r="Q155">
        <f>LittLittStacked!Q155/LittLittStacked!$DI155*100</f>
        <v>0</v>
      </c>
      <c r="R155">
        <f>LittLittStacked!R155/LittLittStacked!$DI155*100</f>
        <v>0</v>
      </c>
      <c r="S155">
        <f>LittLittStacked!S155/LittLittStacked!$DI155*100</f>
        <v>0.4252474531584165</v>
      </c>
      <c r="T155">
        <f>LittLittStacked!T155/LittLittStacked!$DI155*100</f>
        <v>1.3972420192154227</v>
      </c>
      <c r="U155">
        <f>LittLittStacked!U155/LittLittStacked!$DI155*100</f>
        <v>0</v>
      </c>
      <c r="V155">
        <f>LittLittStacked!V155/LittLittStacked!$DI155*100</f>
        <v>0.12149928685882103</v>
      </c>
      <c r="W155">
        <f>LittLittStacked!W155/LittLittStacked!$DI155*100</f>
        <v>0.2429986076159468</v>
      </c>
      <c r="X155">
        <f>LittLittStacked!X155/LittLittStacked!$DI155*100</f>
        <v>14.276169341504657</v>
      </c>
      <c r="Y155">
        <f>LittLittStacked!Y155/LittLittStacked!$DI155*100</f>
        <v>0</v>
      </c>
      <c r="Z155">
        <f>LittLittStacked!Z155/LittLittStacked!$DI155*100</f>
        <v>0</v>
      </c>
      <c r="AA155">
        <f>LittLittStacked!AA155/LittLittStacked!$DI155*100</f>
        <v>0</v>
      </c>
      <c r="AB155">
        <f>LittLittStacked!AB155/LittLittStacked!$DI155*100</f>
        <v>0</v>
      </c>
      <c r="AC155">
        <f>LittLittStacked!AC155/LittLittStacked!$DI155*100</f>
        <v>6.0749660378562872E-2</v>
      </c>
      <c r="AD155">
        <f>LittLittStacked!AD155/LittLittStacked!$DI155*100</f>
        <v>1.0169491418557883</v>
      </c>
      <c r="AE155">
        <f>LittLittStacked!AE155/LittLittStacked!$DI155*100</f>
        <v>0</v>
      </c>
      <c r="AF155">
        <f>LittLittStacked!AF155/LittLittStacked!$DI155*100</f>
        <v>0</v>
      </c>
      <c r="AG155">
        <f>LittLittStacked!AG155/LittLittStacked!$DI155*100</f>
        <v>0</v>
      </c>
      <c r="AH155">
        <f>LittLittStacked!AH155/LittLittStacked!$DI155*100</f>
        <v>0</v>
      </c>
      <c r="AI155">
        <f>LittLittStacked!AI155/LittLittStacked!$DI155*100</f>
        <v>0</v>
      </c>
      <c r="AJ155">
        <f>LittLittStacked!AJ155/LittLittStacked!$DI155*100</f>
        <v>4.6169728328385897</v>
      </c>
      <c r="AK155">
        <f>LittLittStacked!AK155/LittLittStacked!$DI155*100</f>
        <v>0</v>
      </c>
      <c r="AL155">
        <f>LittLittStacked!AL155/LittLittStacked!$DI155*100</f>
        <v>0.4252474531584165</v>
      </c>
      <c r="AM155">
        <f>LittLittStacked!AM155/LittLittStacked!$DI155*100</f>
        <v>0</v>
      </c>
      <c r="AN155">
        <f>LittLittStacked!AN155/LittLittStacked!$DI155*100</f>
        <v>0</v>
      </c>
      <c r="AO155">
        <f>LittLittStacked!AO155/LittLittStacked!$DI155*100</f>
        <v>0</v>
      </c>
      <c r="AP155">
        <f>LittLittStacked!AP155/LittLittStacked!$DI155*100</f>
        <v>0</v>
      </c>
      <c r="AQ155">
        <f>LittLittStacked!AQ155/LittLittStacked!$DI155*100</f>
        <v>0</v>
      </c>
      <c r="AR155">
        <f>LittLittStacked!AR155/LittLittStacked!$DI155*100</f>
        <v>0</v>
      </c>
      <c r="AS155">
        <f>LittLittStacked!AS155/LittLittStacked!$DI155*100</f>
        <v>0</v>
      </c>
      <c r="AT155">
        <f>LittLittStacked!AT155/LittLittStacked!$DI155*100</f>
        <v>0</v>
      </c>
      <c r="AU155">
        <f>LittLittStacked!AU155/LittLittStacked!$DI155*100</f>
        <v>0</v>
      </c>
      <c r="AV155">
        <f>LittLittStacked!AV155/LittLittStacked!$DI155*100</f>
        <v>0</v>
      </c>
      <c r="AW155">
        <f>LittLittStacked!AW155/LittLittStacked!$DI155*100</f>
        <v>0</v>
      </c>
      <c r="AX155">
        <f>LittLittStacked!AX155/LittLittStacked!$DI155*100</f>
        <v>0</v>
      </c>
      <c r="AY155">
        <f>LittLittStacked!AY155/LittLittStacked!$DI155*100</f>
        <v>0</v>
      </c>
      <c r="AZ155">
        <f>LittLittStacked!AZ155/LittLittStacked!$DI155*100</f>
        <v>0</v>
      </c>
      <c r="BA155">
        <f>LittLittStacked!BA155/LittLittStacked!$DI155*100</f>
        <v>64.406778984199931</v>
      </c>
      <c r="BB155">
        <f>LittLittStacked!BB155/LittLittStacked!$DI155*100</f>
        <v>0.12149928685882103</v>
      </c>
      <c r="BC155">
        <f>LittLittStacked!BC155/LittLittStacked!$DI155*100</f>
        <v>9.1124473618691955</v>
      </c>
      <c r="BD155">
        <f>LittLittStacked!BD155/LittLittStacked!$DI155*100</f>
        <v>0</v>
      </c>
      <c r="BE155">
        <f>LittLittStacked!BE155/LittLittStacked!$DI155*100</f>
        <v>0</v>
      </c>
      <c r="BF155">
        <f>LittLittStacked!BF155/LittLittStacked!$DI155*100</f>
        <v>0</v>
      </c>
      <c r="BG155">
        <f>LittLittStacked!BG155/LittLittStacked!$DI155*100</f>
        <v>0</v>
      </c>
      <c r="BH155">
        <f>LittLittStacked!BH155/LittLittStacked!$DI155*100</f>
        <v>0</v>
      </c>
      <c r="BI155">
        <f>LittLittStacked!BI155/LittLittStacked!$DI155*100</f>
        <v>0</v>
      </c>
      <c r="BJ155">
        <f>LittLittStacked!BJ155/LittLittStacked!$DI155*100</f>
        <v>0</v>
      </c>
      <c r="BK155">
        <f>LittLittStacked!BK155/LittLittStacked!$DI155*100</f>
        <v>0</v>
      </c>
      <c r="BL155">
        <f>LittLittStacked!BL155/LittLittStacked!$DI155*100</f>
        <v>6.0749660378562872E-2</v>
      </c>
      <c r="BM155">
        <f>LittLittStacked!BM155/LittLittStacked!$DI155*100</f>
        <v>0</v>
      </c>
      <c r="BN155">
        <f>LittLittStacked!BN155/LittLittStacked!$DI155*100</f>
        <v>0</v>
      </c>
      <c r="BO155">
        <f>LittLittStacked!BO155/LittLittStacked!$DI155*100</f>
        <v>0</v>
      </c>
      <c r="BP155">
        <f>LittLittStacked!BP155/LittLittStacked!$DI155*100</f>
        <v>0</v>
      </c>
      <c r="BQ155">
        <f>LittLittStacked!BQ155/LittLittStacked!$DI155*100</f>
        <v>0</v>
      </c>
      <c r="BR155">
        <f>LittLittStacked!BR155/LittLittStacked!$DI155*100</f>
        <v>0.12149928685882103</v>
      </c>
      <c r="BS155">
        <f>LittLittStacked!BS155/LittLittStacked!$DI155*100</f>
        <v>0.2429986076159468</v>
      </c>
      <c r="BT155">
        <f>LittLittStacked!BT155/LittLittStacked!$DI155*100</f>
        <v>0</v>
      </c>
      <c r="BU155">
        <f>LittLittStacked!BU155/LittLittStacked!$DI155*100</f>
        <v>0</v>
      </c>
      <c r="BV155">
        <f>LittLittStacked!BV155/LittLittStacked!$DI155*100</f>
        <v>0</v>
      </c>
      <c r="BW155">
        <f>LittLittStacked!BW155/LittLittStacked!$DI155*100</f>
        <v>0</v>
      </c>
      <c r="BX155">
        <f>LittLittStacked!BX155/LittLittStacked!$DI155*100</f>
        <v>0</v>
      </c>
      <c r="BY155">
        <f>LittLittStacked!BY155/LittLittStacked!$DI155*100</f>
        <v>0</v>
      </c>
      <c r="BZ155">
        <f>LittLittStacked!BZ155/LittLittStacked!$DI155*100</f>
        <v>0</v>
      </c>
      <c r="CA155">
        <f>LittLittStacked!CA155/LittLittStacked!$DI155*100</f>
        <v>0</v>
      </c>
      <c r="CB155">
        <f>LittLittStacked!CB155/LittLittStacked!$DI155*100</f>
        <v>0</v>
      </c>
      <c r="CC155">
        <f>LittLittStacked!CC155/LittLittStacked!$DI155*100</f>
        <v>0</v>
      </c>
      <c r="CD155">
        <f>LittLittStacked!CD155/LittLittStacked!$DI155*100</f>
        <v>0</v>
      </c>
      <c r="CE155">
        <f>LittLittStacked!CE155/LittLittStacked!$DI155*100</f>
        <v>0</v>
      </c>
      <c r="CF155">
        <f>LittLittStacked!CF155/LittLittStacked!$DI155*100</f>
        <v>0</v>
      </c>
      <c r="CG155">
        <f>LittLittStacked!CG155/LittLittStacked!$DI155*100</f>
        <v>0</v>
      </c>
      <c r="CH155">
        <f>LittLittStacked!CH155/LittLittStacked!$DI155*100</f>
        <v>0</v>
      </c>
      <c r="CI155">
        <f>LittLittStacked!CI155/LittLittStacked!$DI155*100</f>
        <v>0.12149928685882103</v>
      </c>
      <c r="CJ155">
        <f>LittLittStacked!CJ155/LittLittStacked!$DI155*100</f>
        <v>0</v>
      </c>
      <c r="CK155">
        <f>LittLittStacked!CK155/LittLittStacked!$DI155*100</f>
        <v>0</v>
      </c>
      <c r="CL155">
        <f>LittLittStacked!CL155/LittLittStacked!$DI155*100</f>
        <v>6.0749660378562872E-2</v>
      </c>
      <c r="CM155">
        <f>LittLittStacked!CM155/LittLittStacked!$DI155*100</f>
        <v>0</v>
      </c>
      <c r="CN155">
        <f>LittLittStacked!CN155/LittLittStacked!$DI155*100</f>
        <v>0</v>
      </c>
      <c r="CO155">
        <f>LittLittStacked!CO155/LittLittStacked!$DI155*100</f>
        <v>0</v>
      </c>
      <c r="CP155">
        <f>LittLittStacked!CP155/LittLittStacked!$DI155*100</f>
        <v>0</v>
      </c>
      <c r="CQ155">
        <f>LittLittStacked!CQ155/LittLittStacked!$DI155*100</f>
        <v>0</v>
      </c>
      <c r="CR155">
        <f>LittLittStacked!CR155/LittLittStacked!$DI155*100</f>
        <v>0.67796609457052559</v>
      </c>
      <c r="CS155">
        <f>LittLittStacked!CS155/LittLittStacked!$DI155*100</f>
        <v>0</v>
      </c>
      <c r="CT155">
        <f>LittLittStacked!CT155/LittLittStacked!$DI155*100</f>
        <v>6.0749660378562872E-2</v>
      </c>
      <c r="CU155">
        <f>LittLittStacked!CU155/LittLittStacked!$DI155*100</f>
        <v>0</v>
      </c>
      <c r="CV155">
        <f>LittLittStacked!CV155/LittLittStacked!$DI155*100</f>
        <v>0</v>
      </c>
      <c r="CW155">
        <f>LittLittStacked!CW155/LittLittStacked!$DI155*100</f>
        <v>0</v>
      </c>
      <c r="CX155">
        <f>LittLittStacked!CX155/LittLittStacked!$DI155*100</f>
        <v>0</v>
      </c>
      <c r="CY155">
        <f>LittLittStacked!CY155/LittLittStacked!$DI155*100</f>
        <v>0</v>
      </c>
      <c r="CZ155">
        <f>LittLittStacked!CZ155/LittLittStacked!$DI155*100</f>
        <v>0</v>
      </c>
      <c r="DA155">
        <f>LittLittStacked!DA155/LittLittStacked!$DI155*100</f>
        <v>0</v>
      </c>
      <c r="DB155">
        <f>LittLittStacked!DB155/LittLittStacked!$DI155*100</f>
        <v>0</v>
      </c>
      <c r="DC155">
        <f>LittLittStacked!DC155/LittLittStacked!$DI155*100</f>
        <v>0</v>
      </c>
      <c r="DD155">
        <f>LittLittStacked!DD155/LittLittStacked!$DI155*100</f>
        <v>0</v>
      </c>
      <c r="DE155">
        <f>LittLittStacked!DE155/LittLittStacked!$DI155*100</f>
        <v>0</v>
      </c>
      <c r="DF155">
        <f>LittLittStacked!DF155/LittLittStacked!$DI155*100</f>
        <v>0</v>
      </c>
      <c r="DG155">
        <f>LittLittStacked!DG155/LittLittStacked!$DI155*100</f>
        <v>0</v>
      </c>
      <c r="DH155">
        <f>LittLittStacked!DH155/LittLittStacked!$DI155*100</f>
        <v>0</v>
      </c>
      <c r="DI155">
        <f t="shared" si="12"/>
        <v>99.999999999999972</v>
      </c>
      <c r="DJ155" t="s">
        <v>471</v>
      </c>
      <c r="DK155">
        <f t="shared" si="13"/>
        <v>11.117185984870245</v>
      </c>
      <c r="DL155">
        <f t="shared" si="14"/>
        <v>88.882814015129753</v>
      </c>
      <c r="DM155">
        <f t="shared" si="15"/>
        <v>66.101694220626243</v>
      </c>
    </row>
    <row r="156" spans="1:117" x14ac:dyDescent="0.2">
      <c r="A156">
        <v>15030</v>
      </c>
      <c r="B156">
        <v>13.496</v>
      </c>
      <c r="C156">
        <f>LittLittStacked!C156/LittLittStacked!$DI156*100</f>
        <v>0</v>
      </c>
      <c r="D156">
        <f>LittLittStacked!D156/LittLittStacked!$DI156*100</f>
        <v>0</v>
      </c>
      <c r="E156">
        <f>LittLittStacked!E156/LittLittStacked!$DI156*100</f>
        <v>0.84175109739368614</v>
      </c>
      <c r="F156">
        <f>LittLittStacked!F156/LittLittStacked!$DI156*100</f>
        <v>2.8058362505715584</v>
      </c>
      <c r="G156">
        <f>LittLittStacked!G156/LittLittStacked!$DI156*100</f>
        <v>0.42087540054869732</v>
      </c>
      <c r="H156">
        <f>LittLittStacked!H156/LittLittStacked!$DI156*100</f>
        <v>0.98204294695930039</v>
      </c>
      <c r="I156">
        <f>LittLittStacked!I156/LittLittStacked!$DI156*100</f>
        <v>0</v>
      </c>
      <c r="J156">
        <f>LittLittStacked!J156/LittLittStacked!$DI156*100</f>
        <v>0.28058362505715584</v>
      </c>
      <c r="K156">
        <f>LittLittStacked!K156/LittLittStacked!$DI156*100</f>
        <v>0</v>
      </c>
      <c r="L156">
        <f>LittLittStacked!L156/LittLittStacked!$DI156*100</f>
        <v>0.56116725011431168</v>
      </c>
      <c r="M156">
        <f>LittLittStacked!M156/LittLittStacked!$DI156*100</f>
        <v>0.42087540054869732</v>
      </c>
      <c r="N156">
        <f>LittLittStacked!N156/LittLittStacked!$DI156*100</f>
        <v>0</v>
      </c>
      <c r="O156">
        <f>LittLittStacked!O156/LittLittStacked!$DI156*100</f>
        <v>0</v>
      </c>
      <c r="P156">
        <f>LittLittStacked!P156/LittLittStacked!$DI156*100</f>
        <v>0</v>
      </c>
      <c r="Q156">
        <f>LittLittStacked!Q156/LittLittStacked!$DI156*100</f>
        <v>0</v>
      </c>
      <c r="R156">
        <f>LittLittStacked!R156/LittLittStacked!$DI156*100</f>
        <v>0</v>
      </c>
      <c r="S156">
        <f>LittLittStacked!S156/LittLittStacked!$DI156*100</f>
        <v>1.2626259053498006</v>
      </c>
      <c r="T156">
        <f>LittLittStacked!T156/LittLittStacked!$DI156*100</f>
        <v>1.5432096044810293</v>
      </c>
      <c r="U156">
        <f>LittLittStacked!U156/LittLittStacked!$DI156*100</f>
        <v>0</v>
      </c>
      <c r="V156">
        <f>LittLittStacked!V156/LittLittStacked!$DI156*100</f>
        <v>0.42087540054869732</v>
      </c>
      <c r="W156">
        <f>LittLittStacked!W156/LittLittStacked!$DI156*100</f>
        <v>0.84175109739368614</v>
      </c>
      <c r="X156">
        <f>LittLittStacked!X156/LittLittStacked!$DI156*100</f>
        <v>27.7777773251029</v>
      </c>
      <c r="Y156">
        <f>LittLittStacked!Y156/LittLittStacked!$DI156*100</f>
        <v>0</v>
      </c>
      <c r="Z156">
        <f>LittLittStacked!Z156/LittLittStacked!$DI156*100</f>
        <v>0</v>
      </c>
      <c r="AA156">
        <f>LittLittStacked!AA156/LittLittStacked!$DI156*100</f>
        <v>0</v>
      </c>
      <c r="AB156">
        <f>LittLittStacked!AB156/LittLittStacked!$DI156*100</f>
        <v>0</v>
      </c>
      <c r="AC156">
        <f>LittLittStacked!AC156/LittLittStacked!$DI156*100</f>
        <v>0</v>
      </c>
      <c r="AD156">
        <f>LittLittStacked!AD156/LittLittStacked!$DI156*100</f>
        <v>2.2222221860082318</v>
      </c>
      <c r="AE156">
        <f>LittLittStacked!AE156/LittLittStacked!$DI156*100</f>
        <v>0</v>
      </c>
      <c r="AF156">
        <f>LittLittStacked!AF156/LittLittStacked!$DI156*100</f>
        <v>0</v>
      </c>
      <c r="AG156">
        <f>LittLittStacked!AG156/LittLittStacked!$DI156*100</f>
        <v>0</v>
      </c>
      <c r="AH156">
        <f>LittLittStacked!AH156/LittLittStacked!$DI156*100</f>
        <v>0</v>
      </c>
      <c r="AI156">
        <f>LittLittStacked!AI156/LittLittStacked!$DI156*100</f>
        <v>0</v>
      </c>
      <c r="AJ156">
        <f>LittLittStacked!AJ156/LittLittStacked!$DI156*100</f>
        <v>8.1369257933241741</v>
      </c>
      <c r="AK156">
        <f>LittLittStacked!AK156/LittLittStacked!$DI156*100</f>
        <v>0</v>
      </c>
      <c r="AL156">
        <f>LittLittStacked!AL156/LittLittStacked!$DI156*100</f>
        <v>0.56116725011431168</v>
      </c>
      <c r="AM156">
        <f>LittLittStacked!AM156/LittLittStacked!$DI156*100</f>
        <v>0</v>
      </c>
      <c r="AN156">
        <f>LittLittStacked!AN156/LittLittStacked!$DI156*100</f>
        <v>0</v>
      </c>
      <c r="AO156">
        <f>LittLittStacked!AO156/LittLittStacked!$DI156*100</f>
        <v>0.14029177549154148</v>
      </c>
      <c r="AP156">
        <f>LittLittStacked!AP156/LittLittStacked!$DI156*100</f>
        <v>0</v>
      </c>
      <c r="AQ156">
        <f>LittLittStacked!AQ156/LittLittStacked!$DI156*100</f>
        <v>0</v>
      </c>
      <c r="AR156">
        <f>LittLittStacked!AR156/LittLittStacked!$DI156*100</f>
        <v>0</v>
      </c>
      <c r="AS156">
        <f>LittLittStacked!AS156/LittLittStacked!$DI156*100</f>
        <v>0</v>
      </c>
      <c r="AT156">
        <f>LittLittStacked!AT156/LittLittStacked!$DI156*100</f>
        <v>0</v>
      </c>
      <c r="AU156">
        <f>LittLittStacked!AU156/LittLittStacked!$DI156*100</f>
        <v>0</v>
      </c>
      <c r="AV156">
        <f>LittLittStacked!AV156/LittLittStacked!$DI156*100</f>
        <v>0</v>
      </c>
      <c r="AW156">
        <f>LittLittStacked!AW156/LittLittStacked!$DI156*100</f>
        <v>0</v>
      </c>
      <c r="AX156">
        <f>LittLittStacked!AX156/LittLittStacked!$DI156*100</f>
        <v>0</v>
      </c>
      <c r="AY156">
        <f>LittLittStacked!AY156/LittLittStacked!$DI156*100</f>
        <v>0</v>
      </c>
      <c r="AZ156">
        <f>LittLittStacked!AZ156/LittLittStacked!$DI156*100</f>
        <v>0</v>
      </c>
      <c r="BA156">
        <f>LittLittStacked!BA156/LittLittStacked!$DI156*100</f>
        <v>20.740740402743498</v>
      </c>
      <c r="BB156">
        <f>LittLittStacked!BB156/LittLittStacked!$DI156*100</f>
        <v>1.2626259053498006</v>
      </c>
      <c r="BC156">
        <f>LittLittStacked!BC156/LittLittStacked!$DI156*100</f>
        <v>23.849607018747154</v>
      </c>
      <c r="BD156">
        <f>LittLittStacked!BD156/LittLittStacked!$DI156*100</f>
        <v>0</v>
      </c>
      <c r="BE156">
        <f>LittLittStacked!BE156/LittLittStacked!$DI156*100</f>
        <v>0</v>
      </c>
      <c r="BF156">
        <f>LittLittStacked!BF156/LittLittStacked!$DI156*100</f>
        <v>0</v>
      </c>
      <c r="BG156">
        <f>LittLittStacked!BG156/LittLittStacked!$DI156*100</f>
        <v>0</v>
      </c>
      <c r="BH156">
        <f>LittLittStacked!BH156/LittLittStacked!$DI156*100</f>
        <v>0</v>
      </c>
      <c r="BI156">
        <f>LittLittStacked!BI156/LittLittStacked!$DI156*100</f>
        <v>1.4814814573388213</v>
      </c>
      <c r="BJ156">
        <f>LittLittStacked!BJ156/LittLittStacked!$DI156*100</f>
        <v>0</v>
      </c>
      <c r="BK156">
        <f>LittLittStacked!BK156/LittLittStacked!$DI156*100</f>
        <v>0</v>
      </c>
      <c r="BL156">
        <f>LittLittStacked!BL156/LittLittStacked!$DI156*100</f>
        <v>0.42087540054869732</v>
      </c>
      <c r="BM156">
        <f>LittLittStacked!BM156/LittLittStacked!$DI156*100</f>
        <v>0</v>
      </c>
      <c r="BN156">
        <f>LittLittStacked!BN156/LittLittStacked!$DI156*100</f>
        <v>0</v>
      </c>
      <c r="BO156">
        <f>LittLittStacked!BO156/LittLittStacked!$DI156*100</f>
        <v>0</v>
      </c>
      <c r="BP156">
        <f>LittLittStacked!BP156/LittLittStacked!$DI156*100</f>
        <v>0</v>
      </c>
      <c r="BQ156">
        <f>LittLittStacked!BQ156/LittLittStacked!$DI156*100</f>
        <v>0</v>
      </c>
      <c r="BR156">
        <f>LittLittStacked!BR156/LittLittStacked!$DI156*100</f>
        <v>0</v>
      </c>
      <c r="BS156">
        <f>LittLittStacked!BS156/LittLittStacked!$DI156*100</f>
        <v>0.84175109739368614</v>
      </c>
      <c r="BT156">
        <f>LittLittStacked!BT156/LittLittStacked!$DI156*100</f>
        <v>0</v>
      </c>
      <c r="BU156">
        <f>LittLittStacked!BU156/LittLittStacked!$DI156*100</f>
        <v>0</v>
      </c>
      <c r="BV156">
        <f>LittLittStacked!BV156/LittLittStacked!$DI156*100</f>
        <v>0</v>
      </c>
      <c r="BW156">
        <f>LittLittStacked!BW156/LittLittStacked!$DI156*100</f>
        <v>0</v>
      </c>
      <c r="BX156">
        <f>LittLittStacked!BX156/LittLittStacked!$DI156*100</f>
        <v>0</v>
      </c>
      <c r="BY156">
        <f>LittLittStacked!BY156/LittLittStacked!$DI156*100</f>
        <v>0</v>
      </c>
      <c r="BZ156">
        <f>LittLittStacked!BZ156/LittLittStacked!$DI156*100</f>
        <v>1.4814814573388213</v>
      </c>
      <c r="CA156">
        <f>LittLittStacked!CA156/LittLittStacked!$DI156*100</f>
        <v>0</v>
      </c>
      <c r="CB156">
        <f>LittLittStacked!CB156/LittLittStacked!$DI156*100</f>
        <v>0</v>
      </c>
      <c r="CC156">
        <f>LittLittStacked!CC156/LittLittStacked!$DI156*100</f>
        <v>0</v>
      </c>
      <c r="CD156">
        <f>LittLittStacked!CD156/LittLittStacked!$DI156*100</f>
        <v>0</v>
      </c>
      <c r="CE156">
        <f>LittLittStacked!CE156/LittLittStacked!$DI156*100</f>
        <v>0.14029177549154148</v>
      </c>
      <c r="CF156">
        <f>LittLittStacked!CF156/LittLittStacked!$DI156*100</f>
        <v>0</v>
      </c>
      <c r="CG156">
        <f>LittLittStacked!CG156/LittLittStacked!$DI156*100</f>
        <v>0</v>
      </c>
      <c r="CH156">
        <f>LittLittStacked!CH156/LittLittStacked!$DI156*100</f>
        <v>0</v>
      </c>
      <c r="CI156">
        <f>LittLittStacked!CI156/LittLittStacked!$DI156*100</f>
        <v>0.14029177549154148</v>
      </c>
      <c r="CJ156">
        <f>LittLittStacked!CJ156/LittLittStacked!$DI156*100</f>
        <v>0</v>
      </c>
      <c r="CK156">
        <f>LittLittStacked!CK156/LittLittStacked!$DI156*100</f>
        <v>0</v>
      </c>
      <c r="CL156">
        <f>LittLittStacked!CL156/LittLittStacked!$DI156*100</f>
        <v>0</v>
      </c>
      <c r="CM156">
        <f>LittLittStacked!CM156/LittLittStacked!$DI156*100</f>
        <v>0</v>
      </c>
      <c r="CN156">
        <f>LittLittStacked!CN156/LittLittStacked!$DI156*100</f>
        <v>0</v>
      </c>
      <c r="CO156">
        <f>LittLittStacked!CO156/LittLittStacked!$DI156*100</f>
        <v>0</v>
      </c>
      <c r="CP156">
        <f>LittLittStacked!CP156/LittLittStacked!$DI156*100</f>
        <v>0</v>
      </c>
      <c r="CQ156">
        <f>LittLittStacked!CQ156/LittLittStacked!$DI156*100</f>
        <v>0</v>
      </c>
      <c r="CR156">
        <f>LittLittStacked!CR156/LittLittStacked!$DI156*100</f>
        <v>0</v>
      </c>
      <c r="CS156">
        <f>LittLittStacked!CS156/LittLittStacked!$DI156*100</f>
        <v>0</v>
      </c>
      <c r="CT156">
        <f>LittLittStacked!CT156/LittLittStacked!$DI156*100</f>
        <v>0.42087540054869732</v>
      </c>
      <c r="CU156">
        <f>LittLittStacked!CU156/LittLittStacked!$DI156*100</f>
        <v>0</v>
      </c>
      <c r="CV156">
        <f>LittLittStacked!CV156/LittLittStacked!$DI156*100</f>
        <v>0</v>
      </c>
      <c r="CW156">
        <f>LittLittStacked!CW156/LittLittStacked!$DI156*100</f>
        <v>0</v>
      </c>
      <c r="CX156">
        <f>LittLittStacked!CX156/LittLittStacked!$DI156*100</f>
        <v>0</v>
      </c>
      <c r="CY156">
        <f>LittLittStacked!CY156/LittLittStacked!$DI156*100</f>
        <v>0</v>
      </c>
      <c r="CZ156">
        <f>LittLittStacked!CZ156/LittLittStacked!$DI156*100</f>
        <v>0</v>
      </c>
      <c r="DA156">
        <f>LittLittStacked!DA156/LittLittStacked!$DI156*100</f>
        <v>0</v>
      </c>
      <c r="DB156">
        <f>LittLittStacked!DB156/LittLittStacked!$DI156*100</f>
        <v>0</v>
      </c>
      <c r="DC156">
        <f>LittLittStacked!DC156/LittLittStacked!$DI156*100</f>
        <v>0</v>
      </c>
      <c r="DD156">
        <f>LittLittStacked!DD156/LittLittStacked!$DI156*100</f>
        <v>0</v>
      </c>
      <c r="DE156">
        <f>LittLittStacked!DE156/LittLittStacked!$DI156*100</f>
        <v>0</v>
      </c>
      <c r="DF156">
        <f>LittLittStacked!DF156/LittLittStacked!$DI156*100</f>
        <v>0</v>
      </c>
      <c r="DG156">
        <f>LittLittStacked!DG156/LittLittStacked!$DI156*100</f>
        <v>0</v>
      </c>
      <c r="DH156">
        <f>LittLittStacked!DH156/LittLittStacked!$DI156*100</f>
        <v>0</v>
      </c>
      <c r="DI156">
        <f t="shared" si="12"/>
        <v>100.00000000000003</v>
      </c>
      <c r="DJ156" t="s">
        <v>471</v>
      </c>
      <c r="DK156">
        <f t="shared" si="13"/>
        <v>30.022446844078658</v>
      </c>
      <c r="DL156">
        <f t="shared" si="14"/>
        <v>69.977553155921342</v>
      </c>
      <c r="DM156">
        <f t="shared" si="15"/>
        <v>25.925925503429372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FAF-5684-3B42-AD4F-B2578B935904}">
  <dimension ref="A1:DM231"/>
  <sheetViews>
    <sheetView tabSelected="1" topLeftCell="CL1" workbookViewId="0">
      <selection activeCell="DR22" sqref="DR22"/>
    </sheetView>
  </sheetViews>
  <sheetFormatPr baseColWidth="10" defaultRowHeight="16" x14ac:dyDescent="0.2"/>
  <sheetData>
    <row r="1" spans="1:117" x14ac:dyDescent="0.2">
      <c r="A1" s="6" t="s">
        <v>467</v>
      </c>
      <c r="B1" s="6" t="s">
        <v>466</v>
      </c>
      <c r="C1" s="6" t="s">
        <v>140</v>
      </c>
      <c r="D1" s="6" t="s">
        <v>244</v>
      </c>
      <c r="E1" s="6" t="s">
        <v>142</v>
      </c>
      <c r="F1" s="6" t="s">
        <v>174</v>
      </c>
      <c r="G1" s="6" t="s">
        <v>386</v>
      </c>
      <c r="H1" s="6" t="s">
        <v>134</v>
      </c>
      <c r="I1" s="6" t="s">
        <v>163</v>
      </c>
      <c r="J1" s="6" t="s">
        <v>379</v>
      </c>
      <c r="K1" s="6" t="s">
        <v>380</v>
      </c>
      <c r="L1" s="6" t="s">
        <v>144</v>
      </c>
      <c r="M1" s="6" t="s">
        <v>193</v>
      </c>
      <c r="N1" s="6" t="s">
        <v>179</v>
      </c>
      <c r="O1" s="6" t="s">
        <v>381</v>
      </c>
      <c r="P1" s="6" t="s">
        <v>382</v>
      </c>
      <c r="Q1" s="6" t="s">
        <v>176</v>
      </c>
      <c r="R1" s="6" t="s">
        <v>383</v>
      </c>
      <c r="S1" s="6" t="s">
        <v>384</v>
      </c>
      <c r="T1" s="6" t="s">
        <v>387</v>
      </c>
      <c r="U1" s="6" t="s">
        <v>385</v>
      </c>
      <c r="V1" s="6" t="s">
        <v>151</v>
      </c>
      <c r="W1" s="6" t="s">
        <v>198</v>
      </c>
      <c r="X1" s="6" t="s">
        <v>172</v>
      </c>
      <c r="Y1" s="6" t="s">
        <v>211</v>
      </c>
      <c r="Z1" s="6" t="s">
        <v>230</v>
      </c>
      <c r="AA1" s="6" t="s">
        <v>388</v>
      </c>
      <c r="AB1" s="6" t="s">
        <v>389</v>
      </c>
      <c r="AC1" s="6" t="s">
        <v>143</v>
      </c>
      <c r="AD1" s="6" t="s">
        <v>390</v>
      </c>
      <c r="AE1" s="6" t="s">
        <v>391</v>
      </c>
      <c r="AF1" s="6" t="s">
        <v>182</v>
      </c>
      <c r="AG1" s="6" t="s">
        <v>392</v>
      </c>
      <c r="AH1" s="6" t="s">
        <v>393</v>
      </c>
      <c r="AI1" s="6" t="s">
        <v>275</v>
      </c>
      <c r="AJ1" s="6" t="s">
        <v>264</v>
      </c>
      <c r="AK1" s="6" t="s">
        <v>154</v>
      </c>
      <c r="AL1" s="6" t="s">
        <v>202</v>
      </c>
      <c r="AM1" s="6" t="s">
        <v>394</v>
      </c>
      <c r="AN1" s="6" t="s">
        <v>147</v>
      </c>
      <c r="AO1" s="6" t="s">
        <v>149</v>
      </c>
      <c r="AP1" s="6" t="s">
        <v>282</v>
      </c>
      <c r="AQ1" s="6" t="s">
        <v>279</v>
      </c>
      <c r="AR1" s="6" t="s">
        <v>395</v>
      </c>
      <c r="AS1" s="6" t="s">
        <v>396</v>
      </c>
      <c r="AT1" s="6" t="s">
        <v>397</v>
      </c>
      <c r="AU1" s="6" t="s">
        <v>398</v>
      </c>
      <c r="AV1" s="6" t="s">
        <v>276</v>
      </c>
      <c r="AW1" s="6" t="s">
        <v>399</v>
      </c>
      <c r="AX1" s="6" t="s">
        <v>400</v>
      </c>
      <c r="AY1" s="6" t="s">
        <v>401</v>
      </c>
      <c r="AZ1" s="6" t="s">
        <v>237</v>
      </c>
      <c r="BA1" s="6" t="s">
        <v>262</v>
      </c>
      <c r="BB1" s="6" t="s">
        <v>145</v>
      </c>
      <c r="BC1" s="6" t="s">
        <v>133</v>
      </c>
      <c r="BD1" s="6" t="s">
        <v>209</v>
      </c>
      <c r="BE1" s="6" t="s">
        <v>402</v>
      </c>
      <c r="BF1" s="6" t="s">
        <v>239</v>
      </c>
      <c r="BG1" s="6" t="s">
        <v>403</v>
      </c>
      <c r="BH1" s="6" t="s">
        <v>135</v>
      </c>
      <c r="BI1" s="6" t="s">
        <v>289</v>
      </c>
      <c r="BJ1" s="6" t="s">
        <v>404</v>
      </c>
      <c r="BK1" s="6" t="s">
        <v>405</v>
      </c>
      <c r="BL1" s="6" t="s">
        <v>137</v>
      </c>
      <c r="BM1" s="6" t="s">
        <v>187</v>
      </c>
      <c r="BN1" s="6" t="s">
        <v>406</v>
      </c>
      <c r="BO1" s="6" t="s">
        <v>407</v>
      </c>
      <c r="BP1" s="6" t="s">
        <v>408</v>
      </c>
      <c r="BQ1" s="6" t="s">
        <v>181</v>
      </c>
      <c r="BR1" s="6" t="s">
        <v>409</v>
      </c>
      <c r="BS1" s="6" t="s">
        <v>148</v>
      </c>
      <c r="BT1" s="6" t="s">
        <v>159</v>
      </c>
      <c r="BU1" s="6" t="s">
        <v>183</v>
      </c>
      <c r="BV1" s="6" t="s">
        <v>410</v>
      </c>
      <c r="BW1" s="6" t="s">
        <v>170</v>
      </c>
      <c r="BX1" s="6" t="s">
        <v>411</v>
      </c>
      <c r="BY1" s="6" t="s">
        <v>412</v>
      </c>
      <c r="BZ1" s="6" t="s">
        <v>231</v>
      </c>
      <c r="CA1" s="6" t="s">
        <v>272</v>
      </c>
      <c r="CB1" s="6" t="s">
        <v>413</v>
      </c>
      <c r="CC1" s="6" t="s">
        <v>141</v>
      </c>
      <c r="CD1" s="6" t="s">
        <v>414</v>
      </c>
      <c r="CE1" s="6" t="s">
        <v>138</v>
      </c>
      <c r="CF1" s="6" t="s">
        <v>415</v>
      </c>
      <c r="CG1" s="6" t="s">
        <v>416</v>
      </c>
      <c r="CH1" s="6" t="s">
        <v>417</v>
      </c>
      <c r="CI1" s="6" t="s">
        <v>136</v>
      </c>
      <c r="CJ1" s="6" t="s">
        <v>191</v>
      </c>
      <c r="CK1" s="6" t="s">
        <v>418</v>
      </c>
      <c r="CL1" s="6" t="s">
        <v>419</v>
      </c>
      <c r="CM1" s="6" t="s">
        <v>261</v>
      </c>
      <c r="CN1" s="6" t="s">
        <v>277</v>
      </c>
      <c r="CO1" s="6" t="s">
        <v>420</v>
      </c>
      <c r="CP1" s="6" t="s">
        <v>146</v>
      </c>
      <c r="CQ1" s="6" t="s">
        <v>257</v>
      </c>
      <c r="CR1" s="6" t="s">
        <v>229</v>
      </c>
      <c r="CS1" s="6" t="s">
        <v>285</v>
      </c>
      <c r="CT1" s="6" t="s">
        <v>355</v>
      </c>
      <c r="CU1" s="6" t="s">
        <v>219</v>
      </c>
      <c r="CV1" s="6" t="s">
        <v>286</v>
      </c>
      <c r="CW1" s="6" t="s">
        <v>269</v>
      </c>
      <c r="CX1" s="6" t="s">
        <v>220</v>
      </c>
      <c r="CY1" s="6" t="s">
        <v>216</v>
      </c>
      <c r="CZ1" s="6" t="s">
        <v>354</v>
      </c>
      <c r="DA1" s="6" t="s">
        <v>278</v>
      </c>
      <c r="DB1" s="6" t="s">
        <v>218</v>
      </c>
      <c r="DC1" s="6" t="s">
        <v>265</v>
      </c>
      <c r="DD1" s="6" t="s">
        <v>267</v>
      </c>
      <c r="DE1" s="6" t="s">
        <v>266</v>
      </c>
      <c r="DF1" s="6" t="s">
        <v>268</v>
      </c>
      <c r="DG1" s="6" t="s">
        <v>284</v>
      </c>
      <c r="DH1" s="6" t="s">
        <v>290</v>
      </c>
      <c r="DI1" s="6" t="s">
        <v>421</v>
      </c>
      <c r="DJ1" s="6" t="s">
        <v>468</v>
      </c>
      <c r="DK1" s="6" t="s">
        <v>475</v>
      </c>
      <c r="DL1" s="6" t="s">
        <v>476</v>
      </c>
      <c r="DM1" s="6" t="s">
        <v>477</v>
      </c>
    </row>
    <row r="2" spans="1:117" x14ac:dyDescent="0.2">
      <c r="A2" s="6" t="s">
        <v>422</v>
      </c>
      <c r="B2" s="6"/>
      <c r="C2" s="6" t="s">
        <v>370</v>
      </c>
      <c r="D2" s="6" t="s">
        <v>371</v>
      </c>
      <c r="E2" s="6" t="s">
        <v>370</v>
      </c>
      <c r="F2" s="6" t="s">
        <v>369</v>
      </c>
      <c r="G2" s="6" t="s">
        <v>369</v>
      </c>
      <c r="H2" s="6" t="s">
        <v>370</v>
      </c>
      <c r="I2" s="6" t="s">
        <v>370</v>
      </c>
      <c r="J2" s="6" t="s">
        <v>369</v>
      </c>
      <c r="K2" s="6" t="s">
        <v>369</v>
      </c>
      <c r="L2" s="6" t="s">
        <v>370</v>
      </c>
      <c r="M2" s="6" t="s">
        <v>369</v>
      </c>
      <c r="N2" s="6" t="s">
        <v>369</v>
      </c>
      <c r="O2" s="6" t="s">
        <v>369</v>
      </c>
      <c r="P2" s="6" t="s">
        <v>369</v>
      </c>
      <c r="Q2" s="6" t="s">
        <v>369</v>
      </c>
      <c r="R2" s="6" t="s">
        <v>369</v>
      </c>
      <c r="S2" s="6" t="s">
        <v>369</v>
      </c>
      <c r="T2" s="6" t="s">
        <v>369</v>
      </c>
      <c r="U2" s="6" t="s">
        <v>369</v>
      </c>
      <c r="V2" s="6" t="s">
        <v>370</v>
      </c>
      <c r="W2" s="6" t="s">
        <v>369</v>
      </c>
      <c r="X2" s="6" t="s">
        <v>369</v>
      </c>
      <c r="Y2" s="6" t="s">
        <v>369</v>
      </c>
      <c r="Z2" s="6" t="s">
        <v>371</v>
      </c>
      <c r="AA2" s="6" t="s">
        <v>370</v>
      </c>
      <c r="AB2" s="6" t="s">
        <v>369</v>
      </c>
      <c r="AC2" s="6" t="s">
        <v>370</v>
      </c>
      <c r="AD2" s="6" t="s">
        <v>371</v>
      </c>
      <c r="AE2" s="6" t="s">
        <v>371</v>
      </c>
      <c r="AF2" s="6" t="s">
        <v>369</v>
      </c>
      <c r="AG2" s="6" t="s">
        <v>370</v>
      </c>
      <c r="AH2" s="6" t="s">
        <v>370</v>
      </c>
      <c r="AI2" s="6" t="s">
        <v>369</v>
      </c>
      <c r="AJ2" s="6" t="s">
        <v>369</v>
      </c>
      <c r="AK2" s="6" t="s">
        <v>369</v>
      </c>
      <c r="AL2" s="6" t="s">
        <v>369</v>
      </c>
      <c r="AM2" s="6" t="s">
        <v>369</v>
      </c>
      <c r="AN2" s="6" t="s">
        <v>370</v>
      </c>
      <c r="AO2" s="6" t="s">
        <v>370</v>
      </c>
      <c r="AP2" s="6" t="s">
        <v>369</v>
      </c>
      <c r="AQ2" s="6" t="s">
        <v>369</v>
      </c>
      <c r="AR2" s="6" t="s">
        <v>369</v>
      </c>
      <c r="AS2" s="6" t="s">
        <v>371</v>
      </c>
      <c r="AT2" s="6" t="s">
        <v>423</v>
      </c>
      <c r="AU2" s="6" t="s">
        <v>369</v>
      </c>
      <c r="AV2" s="6" t="s">
        <v>369</v>
      </c>
      <c r="AW2" s="6" t="s">
        <v>371</v>
      </c>
      <c r="AX2" s="6" t="s">
        <v>371</v>
      </c>
      <c r="AY2" s="6" t="s">
        <v>371</v>
      </c>
      <c r="AZ2" s="6" t="s">
        <v>371</v>
      </c>
      <c r="BA2" s="6" t="s">
        <v>371</v>
      </c>
      <c r="BB2" s="6" t="s">
        <v>370</v>
      </c>
      <c r="BC2" s="6" t="s">
        <v>370</v>
      </c>
      <c r="BD2" s="6" t="s">
        <v>369</v>
      </c>
      <c r="BE2" s="6" t="s">
        <v>369</v>
      </c>
      <c r="BF2" s="6" t="s">
        <v>369</v>
      </c>
      <c r="BG2" s="6" t="s">
        <v>369</v>
      </c>
      <c r="BH2" s="6" t="s">
        <v>370</v>
      </c>
      <c r="BI2" s="6" t="s">
        <v>371</v>
      </c>
      <c r="BJ2" s="6" t="s">
        <v>369</v>
      </c>
      <c r="BK2" s="6" t="s">
        <v>372</v>
      </c>
      <c r="BL2" s="6" t="s">
        <v>370</v>
      </c>
      <c r="BM2" s="6" t="s">
        <v>369</v>
      </c>
      <c r="BN2" s="6" t="s">
        <v>369</v>
      </c>
      <c r="BO2" s="6" t="s">
        <v>369</v>
      </c>
      <c r="BP2" s="6" t="s">
        <v>370</v>
      </c>
      <c r="BQ2" s="6" t="s">
        <v>369</v>
      </c>
      <c r="BR2" s="6" t="s">
        <v>369</v>
      </c>
      <c r="BS2" s="6" t="s">
        <v>370</v>
      </c>
      <c r="BT2" s="6" t="s">
        <v>370</v>
      </c>
      <c r="BU2" s="6" t="s">
        <v>369</v>
      </c>
      <c r="BV2" s="6" t="s">
        <v>369</v>
      </c>
      <c r="BW2" s="6" t="s">
        <v>369</v>
      </c>
      <c r="BX2" s="6" t="s">
        <v>371</v>
      </c>
      <c r="BY2" s="6" t="s">
        <v>369</v>
      </c>
      <c r="BZ2" s="6" t="s">
        <v>371</v>
      </c>
      <c r="CA2" s="6" t="s">
        <v>369</v>
      </c>
      <c r="CB2" s="6" t="s">
        <v>369</v>
      </c>
      <c r="CC2" s="6" t="s">
        <v>370</v>
      </c>
      <c r="CD2" s="6" t="s">
        <v>369</v>
      </c>
      <c r="CE2" s="6" t="s">
        <v>370</v>
      </c>
      <c r="CF2" s="6" t="s">
        <v>369</v>
      </c>
      <c r="CG2" s="6" t="s">
        <v>371</v>
      </c>
      <c r="CH2" s="6" t="s">
        <v>371</v>
      </c>
      <c r="CI2" s="6" t="s">
        <v>370</v>
      </c>
      <c r="CJ2" s="6" t="s">
        <v>369</v>
      </c>
      <c r="CK2" s="6" t="s">
        <v>424</v>
      </c>
      <c r="CL2" s="6" t="s">
        <v>369</v>
      </c>
      <c r="CM2" s="6" t="s">
        <v>369</v>
      </c>
      <c r="CN2" s="6" t="s">
        <v>369</v>
      </c>
      <c r="CO2" s="6" t="s">
        <v>369</v>
      </c>
      <c r="CP2" s="6" t="s">
        <v>370</v>
      </c>
      <c r="CQ2" s="6" t="s">
        <v>369</v>
      </c>
      <c r="CR2" s="6" t="s">
        <v>371</v>
      </c>
      <c r="CS2" s="6" t="s">
        <v>369</v>
      </c>
      <c r="CT2" s="6" t="s">
        <v>370</v>
      </c>
      <c r="CU2" s="6" t="s">
        <v>369</v>
      </c>
      <c r="CV2" s="6" t="s">
        <v>369</v>
      </c>
      <c r="CW2" s="6" t="s">
        <v>369</v>
      </c>
      <c r="CX2" s="6" t="s">
        <v>369</v>
      </c>
      <c r="CY2" s="6" t="s">
        <v>369</v>
      </c>
      <c r="CZ2" s="6" t="s">
        <v>370</v>
      </c>
      <c r="DA2" s="6" t="s">
        <v>369</v>
      </c>
      <c r="DB2" s="6" t="s">
        <v>369</v>
      </c>
      <c r="DC2" s="6" t="s">
        <v>369</v>
      </c>
      <c r="DD2" s="6" t="s">
        <v>369</v>
      </c>
      <c r="DE2" s="6" t="s">
        <v>369</v>
      </c>
      <c r="DF2" s="6" t="s">
        <v>369</v>
      </c>
      <c r="DG2" s="6" t="s">
        <v>369</v>
      </c>
      <c r="DH2" s="6" t="s">
        <v>371</v>
      </c>
      <c r="DI2" s="6" t="s">
        <v>425</v>
      </c>
      <c r="DJ2" s="6" t="s">
        <v>469</v>
      </c>
      <c r="DK2" s="6" t="s">
        <v>425</v>
      </c>
      <c r="DL2" s="6" t="s">
        <v>425</v>
      </c>
      <c r="DM2" s="6" t="s">
        <v>425</v>
      </c>
    </row>
    <row r="3" spans="1:117" x14ac:dyDescent="0.2">
      <c r="A3" s="6" t="s">
        <v>377</v>
      </c>
      <c r="B3" s="6" t="s">
        <v>378</v>
      </c>
      <c r="C3" s="6" t="s">
        <v>140</v>
      </c>
      <c r="D3" s="6" t="s">
        <v>244</v>
      </c>
      <c r="E3" s="6" t="s">
        <v>142</v>
      </c>
      <c r="F3" s="6" t="s">
        <v>174</v>
      </c>
      <c r="G3" s="6" t="s">
        <v>386</v>
      </c>
      <c r="H3" s="6" t="s">
        <v>134</v>
      </c>
      <c r="I3" s="6" t="s">
        <v>163</v>
      </c>
      <c r="J3" s="6" t="s">
        <v>379</v>
      </c>
      <c r="K3" s="6" t="s">
        <v>380</v>
      </c>
      <c r="L3" s="6" t="s">
        <v>144</v>
      </c>
      <c r="M3" s="6" t="s">
        <v>193</v>
      </c>
      <c r="N3" s="6" t="s">
        <v>179</v>
      </c>
      <c r="O3" s="6" t="s">
        <v>381</v>
      </c>
      <c r="P3" s="6" t="s">
        <v>382</v>
      </c>
      <c r="Q3" s="6" t="s">
        <v>176</v>
      </c>
      <c r="R3" s="6" t="s">
        <v>383</v>
      </c>
      <c r="S3" s="6" t="s">
        <v>384</v>
      </c>
      <c r="T3" s="6" t="s">
        <v>387</v>
      </c>
      <c r="U3" s="6" t="s">
        <v>385</v>
      </c>
      <c r="V3" s="6" t="s">
        <v>151</v>
      </c>
      <c r="W3" s="6" t="s">
        <v>198</v>
      </c>
      <c r="X3" s="6" t="s">
        <v>172</v>
      </c>
      <c r="Y3" s="6" t="s">
        <v>211</v>
      </c>
      <c r="Z3" s="6" t="s">
        <v>230</v>
      </c>
      <c r="AA3" s="6" t="s">
        <v>388</v>
      </c>
      <c r="AB3" s="6" t="s">
        <v>389</v>
      </c>
      <c r="AC3" s="6" t="s">
        <v>143</v>
      </c>
      <c r="AD3" s="6" t="s">
        <v>390</v>
      </c>
      <c r="AE3" s="6" t="s">
        <v>391</v>
      </c>
      <c r="AF3" s="6" t="s">
        <v>182</v>
      </c>
      <c r="AG3" s="6" t="s">
        <v>392</v>
      </c>
      <c r="AH3" s="6" t="s">
        <v>393</v>
      </c>
      <c r="AI3" s="6" t="s">
        <v>275</v>
      </c>
      <c r="AJ3" s="6" t="s">
        <v>264</v>
      </c>
      <c r="AK3" s="6" t="s">
        <v>154</v>
      </c>
      <c r="AL3" s="6" t="s">
        <v>202</v>
      </c>
      <c r="AM3" s="6" t="s">
        <v>394</v>
      </c>
      <c r="AN3" s="6" t="s">
        <v>147</v>
      </c>
      <c r="AO3" s="6" t="s">
        <v>149</v>
      </c>
      <c r="AP3" s="6" t="s">
        <v>282</v>
      </c>
      <c r="AQ3" s="6" t="s">
        <v>279</v>
      </c>
      <c r="AR3" s="6" t="s">
        <v>395</v>
      </c>
      <c r="AS3" s="6" t="s">
        <v>396</v>
      </c>
      <c r="AT3" s="6" t="s">
        <v>397</v>
      </c>
      <c r="AU3" s="6" t="s">
        <v>398</v>
      </c>
      <c r="AV3" s="6" t="s">
        <v>276</v>
      </c>
      <c r="AW3" s="6" t="s">
        <v>399</v>
      </c>
      <c r="AX3" s="6" t="s">
        <v>400</v>
      </c>
      <c r="AY3" s="6" t="s">
        <v>401</v>
      </c>
      <c r="AZ3" s="6" t="s">
        <v>237</v>
      </c>
      <c r="BA3" s="6" t="s">
        <v>262</v>
      </c>
      <c r="BB3" s="6" t="s">
        <v>145</v>
      </c>
      <c r="BC3" s="6" t="s">
        <v>133</v>
      </c>
      <c r="BD3" s="6" t="s">
        <v>209</v>
      </c>
      <c r="BE3" s="6" t="s">
        <v>402</v>
      </c>
      <c r="BF3" s="6" t="s">
        <v>239</v>
      </c>
      <c r="BG3" s="6" t="s">
        <v>403</v>
      </c>
      <c r="BH3" s="6" t="s">
        <v>135</v>
      </c>
      <c r="BI3" s="6" t="s">
        <v>289</v>
      </c>
      <c r="BJ3" s="6" t="s">
        <v>404</v>
      </c>
      <c r="BK3" s="6" t="s">
        <v>405</v>
      </c>
      <c r="BL3" s="6" t="s">
        <v>137</v>
      </c>
      <c r="BM3" s="6" t="s">
        <v>187</v>
      </c>
      <c r="BN3" s="6" t="s">
        <v>406</v>
      </c>
      <c r="BO3" s="6" t="s">
        <v>407</v>
      </c>
      <c r="BP3" s="6" t="s">
        <v>408</v>
      </c>
      <c r="BQ3" s="6" t="s">
        <v>181</v>
      </c>
      <c r="BR3" s="6" t="s">
        <v>409</v>
      </c>
      <c r="BS3" s="6" t="s">
        <v>148</v>
      </c>
      <c r="BT3" s="6" t="s">
        <v>159</v>
      </c>
      <c r="BU3" s="6" t="s">
        <v>183</v>
      </c>
      <c r="BV3" s="6" t="s">
        <v>410</v>
      </c>
      <c r="BW3" s="6" t="s">
        <v>170</v>
      </c>
      <c r="BX3" s="6" t="s">
        <v>411</v>
      </c>
      <c r="BY3" s="6" t="s">
        <v>412</v>
      </c>
      <c r="BZ3" s="6" t="s">
        <v>231</v>
      </c>
      <c r="CA3" s="6" t="s">
        <v>272</v>
      </c>
      <c r="CB3" s="6" t="s">
        <v>413</v>
      </c>
      <c r="CC3" s="6" t="s">
        <v>141</v>
      </c>
      <c r="CD3" s="6" t="s">
        <v>414</v>
      </c>
      <c r="CE3" s="6" t="s">
        <v>138</v>
      </c>
      <c r="CF3" s="6" t="s">
        <v>415</v>
      </c>
      <c r="CG3" s="6" t="s">
        <v>416</v>
      </c>
      <c r="CH3" s="6" t="s">
        <v>417</v>
      </c>
      <c r="CI3" s="6" t="s">
        <v>136</v>
      </c>
      <c r="CJ3" s="6" t="s">
        <v>191</v>
      </c>
      <c r="CK3" s="6" t="s">
        <v>418</v>
      </c>
      <c r="CL3" s="6" t="s">
        <v>419</v>
      </c>
      <c r="CM3" s="6" t="s">
        <v>261</v>
      </c>
      <c r="CN3" s="6" t="s">
        <v>277</v>
      </c>
      <c r="CO3" s="6" t="s">
        <v>420</v>
      </c>
      <c r="CP3" s="6" t="s">
        <v>146</v>
      </c>
      <c r="CQ3" s="6" t="s">
        <v>257</v>
      </c>
      <c r="CR3" s="6" t="s">
        <v>229</v>
      </c>
      <c r="CS3" s="6" t="s">
        <v>285</v>
      </c>
      <c r="CT3" s="6" t="s">
        <v>355</v>
      </c>
      <c r="CU3" s="6" t="s">
        <v>219</v>
      </c>
      <c r="CV3" s="6" t="s">
        <v>286</v>
      </c>
      <c r="CW3" s="6" t="s">
        <v>269</v>
      </c>
      <c r="CX3" s="6" t="s">
        <v>220</v>
      </c>
      <c r="CY3" s="6" t="s">
        <v>216</v>
      </c>
      <c r="CZ3" s="6" t="s">
        <v>354</v>
      </c>
      <c r="DA3" s="6" t="s">
        <v>278</v>
      </c>
      <c r="DB3" s="6" t="s">
        <v>218</v>
      </c>
      <c r="DC3" s="6" t="s">
        <v>265</v>
      </c>
      <c r="DD3" s="6" t="s">
        <v>267</v>
      </c>
      <c r="DE3" s="6" t="s">
        <v>266</v>
      </c>
      <c r="DF3" s="6" t="s">
        <v>268</v>
      </c>
      <c r="DG3" s="6" t="s">
        <v>284</v>
      </c>
      <c r="DH3" s="6" t="s">
        <v>290</v>
      </c>
      <c r="DI3" s="6" t="s">
        <v>421</v>
      </c>
      <c r="DJ3" s="6" t="s">
        <v>470</v>
      </c>
      <c r="DK3" s="6" t="s">
        <v>475</v>
      </c>
      <c r="DL3" s="6" t="s">
        <v>476</v>
      </c>
      <c r="DM3" s="6" t="s">
        <v>477</v>
      </c>
    </row>
    <row r="4" spans="1:117" x14ac:dyDescent="0.2">
      <c r="A4" s="6">
        <v>0</v>
      </c>
      <c r="B4" s="6">
        <v>0</v>
      </c>
      <c r="C4" s="6">
        <v>0</v>
      </c>
      <c r="D4" s="6">
        <v>0</v>
      </c>
      <c r="E4" s="6">
        <v>3.4753363199999998</v>
      </c>
      <c r="F4" s="6">
        <v>0.44843049000000001</v>
      </c>
      <c r="G4" s="6">
        <v>0.44843049000000001</v>
      </c>
      <c r="H4" s="6">
        <v>4.7085201799999998</v>
      </c>
      <c r="I4" s="6">
        <v>0</v>
      </c>
      <c r="J4" s="6">
        <v>0.22421525</v>
      </c>
      <c r="K4" s="6">
        <v>0.11210762000000001</v>
      </c>
      <c r="L4" s="6">
        <v>3.02690583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0.11210762000000001</v>
      </c>
      <c r="S4" s="6">
        <v>0.22421525</v>
      </c>
      <c r="T4" s="6">
        <v>1.9058295999999999</v>
      </c>
      <c r="U4" s="6">
        <v>0</v>
      </c>
      <c r="V4" s="6">
        <v>2.0179372199999999</v>
      </c>
      <c r="W4" s="6">
        <v>0.56053812000000003</v>
      </c>
      <c r="X4" s="6">
        <v>1.23318386</v>
      </c>
      <c r="Y4" s="6">
        <v>0</v>
      </c>
      <c r="Z4" s="6">
        <v>0</v>
      </c>
      <c r="AA4" s="6">
        <v>0</v>
      </c>
      <c r="AB4" s="6">
        <v>0</v>
      </c>
      <c r="AC4" s="6">
        <v>10.5381166</v>
      </c>
      <c r="AD4" s="6">
        <v>0.44843049000000001</v>
      </c>
      <c r="AE4" s="6">
        <v>0</v>
      </c>
      <c r="AF4" s="6">
        <v>0.33632287</v>
      </c>
      <c r="AG4" s="6">
        <v>0</v>
      </c>
      <c r="AH4" s="6">
        <v>1.68161435</v>
      </c>
      <c r="AI4" s="6">
        <v>0.11210762000000001</v>
      </c>
      <c r="AJ4" s="6">
        <v>21.973094199999998</v>
      </c>
      <c r="AK4" s="6">
        <v>0</v>
      </c>
      <c r="AL4" s="6">
        <v>0</v>
      </c>
      <c r="AM4" s="6">
        <v>0</v>
      </c>
      <c r="AN4" s="6">
        <v>0</v>
      </c>
      <c r="AO4" s="6">
        <v>0.11210762000000001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8.7443946189999995</v>
      </c>
      <c r="AV4" s="6">
        <v>0</v>
      </c>
      <c r="AW4" s="6">
        <v>0</v>
      </c>
      <c r="AX4" s="6">
        <v>0.44843049000000001</v>
      </c>
      <c r="AY4" s="6">
        <v>1.1210762299999999</v>
      </c>
      <c r="AZ4" s="6">
        <v>0</v>
      </c>
      <c r="BA4" s="6">
        <v>0.89686098999999997</v>
      </c>
      <c r="BB4" s="6">
        <v>4.4843049300000004</v>
      </c>
      <c r="BC4" s="6">
        <v>9.5291479799999994</v>
      </c>
      <c r="BD4" s="6">
        <v>0.56053812000000003</v>
      </c>
      <c r="BE4" s="6">
        <v>0.22421525</v>
      </c>
      <c r="BF4" s="6">
        <v>0</v>
      </c>
      <c r="BG4" s="6">
        <v>0.11210762000000001</v>
      </c>
      <c r="BH4" s="6">
        <v>0.11210762000000001</v>
      </c>
      <c r="BI4" s="6">
        <v>0</v>
      </c>
      <c r="BJ4" s="6">
        <v>0</v>
      </c>
      <c r="BK4" s="6">
        <v>0.11210762000000001</v>
      </c>
      <c r="BL4" s="6">
        <v>8.2959641299999998</v>
      </c>
      <c r="BM4" s="6">
        <v>0</v>
      </c>
      <c r="BN4" s="6">
        <v>0.22421525</v>
      </c>
      <c r="BO4" s="6">
        <v>5.71748879</v>
      </c>
      <c r="BP4" s="6">
        <v>0</v>
      </c>
      <c r="BQ4" s="6">
        <v>0</v>
      </c>
      <c r="BR4" s="6">
        <v>2.0179372199999999</v>
      </c>
      <c r="BS4" s="6">
        <v>1.5695067300000001</v>
      </c>
      <c r="BT4" s="6">
        <v>0</v>
      </c>
      <c r="BU4" s="6">
        <v>0</v>
      </c>
      <c r="BV4" s="6">
        <v>0</v>
      </c>
      <c r="BW4" s="6">
        <v>1.68161435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0.11210762000000001</v>
      </c>
      <c r="CH4" s="6">
        <v>0</v>
      </c>
      <c r="CI4" s="6">
        <v>0</v>
      </c>
      <c r="CJ4" s="6">
        <v>0.11210762000000001</v>
      </c>
      <c r="CK4" s="6">
        <v>0.22421525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6">
        <v>0</v>
      </c>
      <c r="CR4" s="6">
        <v>0</v>
      </c>
      <c r="CS4" s="6">
        <v>0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100</v>
      </c>
      <c r="DJ4" s="6" t="s">
        <v>474</v>
      </c>
      <c r="DK4" s="6">
        <v>49.551569499999999</v>
      </c>
      <c r="DL4" s="6">
        <v>50.448430500000001</v>
      </c>
      <c r="DM4" s="6">
        <v>3.02690583</v>
      </c>
    </row>
    <row r="5" spans="1:117" x14ac:dyDescent="0.2">
      <c r="A5" s="6">
        <v>30</v>
      </c>
      <c r="B5" s="6">
        <v>0.1</v>
      </c>
      <c r="C5" s="6">
        <v>0</v>
      </c>
      <c r="D5" s="6">
        <v>0</v>
      </c>
      <c r="E5" s="6">
        <v>1.95488722</v>
      </c>
      <c r="F5" s="6">
        <v>0.37593985000000002</v>
      </c>
      <c r="G5" s="6">
        <v>0.30075188000000003</v>
      </c>
      <c r="H5" s="6">
        <v>4.2105263199999996</v>
      </c>
      <c r="I5" s="6">
        <v>7.5187970000000007E-2</v>
      </c>
      <c r="J5" s="6">
        <v>7.5187970000000007E-2</v>
      </c>
      <c r="K5" s="6">
        <v>7.5187970000000007E-2</v>
      </c>
      <c r="L5" s="6">
        <v>0.52631578999999995</v>
      </c>
      <c r="M5" s="6">
        <v>0.22556391000000001</v>
      </c>
      <c r="N5" s="6">
        <v>0</v>
      </c>
      <c r="O5" s="6">
        <v>0</v>
      </c>
      <c r="P5" s="6">
        <v>0</v>
      </c>
      <c r="Q5" s="6">
        <v>0</v>
      </c>
      <c r="R5" s="6">
        <v>0.37593985000000002</v>
      </c>
      <c r="S5" s="6">
        <v>0.75187970000000004</v>
      </c>
      <c r="T5" s="6">
        <v>1.5789473700000001</v>
      </c>
      <c r="U5" s="6">
        <v>0</v>
      </c>
      <c r="V5" s="6">
        <v>1.7293233100000001</v>
      </c>
      <c r="W5" s="6">
        <v>0.37593985000000002</v>
      </c>
      <c r="X5" s="6">
        <v>3.0075188000000002</v>
      </c>
      <c r="Y5" s="6">
        <v>0</v>
      </c>
      <c r="Z5" s="6">
        <v>0</v>
      </c>
      <c r="AA5" s="6">
        <v>0</v>
      </c>
      <c r="AB5" s="6">
        <v>0</v>
      </c>
      <c r="AC5" s="6">
        <v>9.62406015</v>
      </c>
      <c r="AD5" s="6">
        <v>0.37593985000000002</v>
      </c>
      <c r="AE5" s="6">
        <v>0</v>
      </c>
      <c r="AF5" s="6">
        <v>0.97744361000000002</v>
      </c>
      <c r="AG5" s="6">
        <v>0</v>
      </c>
      <c r="AH5" s="6">
        <v>0.52631578999999995</v>
      </c>
      <c r="AI5" s="6">
        <v>0.15037594000000001</v>
      </c>
      <c r="AJ5" s="6">
        <v>26.766917299999999</v>
      </c>
      <c r="AK5" s="6">
        <v>7.5187970000000007E-2</v>
      </c>
      <c r="AL5" s="6">
        <v>0</v>
      </c>
      <c r="AM5" s="6">
        <v>0</v>
      </c>
      <c r="AN5" s="6">
        <v>7.5187970000000007E-2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11.57894737</v>
      </c>
      <c r="AV5" s="6">
        <v>0.15037594000000001</v>
      </c>
      <c r="AW5" s="6">
        <v>7.5187970000000007E-2</v>
      </c>
      <c r="AX5" s="6">
        <v>0</v>
      </c>
      <c r="AY5" s="6">
        <v>1.0526315799999999</v>
      </c>
      <c r="AZ5" s="6">
        <v>0</v>
      </c>
      <c r="BA5" s="6">
        <v>0.75187970000000004</v>
      </c>
      <c r="BB5" s="6">
        <v>3.0827067700000002</v>
      </c>
      <c r="BC5" s="6">
        <v>5.7142857100000004</v>
      </c>
      <c r="BD5" s="6">
        <v>1.0526315799999999</v>
      </c>
      <c r="BE5" s="6">
        <v>0.15037594000000001</v>
      </c>
      <c r="BF5" s="6">
        <v>0</v>
      </c>
      <c r="BG5" s="6">
        <v>0.22556391000000001</v>
      </c>
      <c r="BH5" s="6">
        <v>0</v>
      </c>
      <c r="BI5" s="6">
        <v>0.60150376000000005</v>
      </c>
      <c r="BJ5" s="6">
        <v>7.5187970000000007E-2</v>
      </c>
      <c r="BK5" s="6">
        <v>0.15037594000000001</v>
      </c>
      <c r="BL5" s="6">
        <v>7.5187969900000002</v>
      </c>
      <c r="BM5" s="6">
        <v>0</v>
      </c>
      <c r="BN5" s="6">
        <v>0.30075188000000003</v>
      </c>
      <c r="BO5" s="6">
        <v>6.0902255600000004</v>
      </c>
      <c r="BP5" s="6">
        <v>0</v>
      </c>
      <c r="BQ5" s="6">
        <v>0</v>
      </c>
      <c r="BR5" s="6">
        <v>3.2330827100000001</v>
      </c>
      <c r="BS5" s="6">
        <v>0.45112782000000001</v>
      </c>
      <c r="BT5" s="6">
        <v>0</v>
      </c>
      <c r="BU5" s="6">
        <v>0</v>
      </c>
      <c r="BV5" s="6">
        <v>0</v>
      </c>
      <c r="BW5" s="6">
        <v>2.7067669200000002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0.15037594000000001</v>
      </c>
      <c r="CH5" s="6">
        <v>0</v>
      </c>
      <c r="CI5" s="6">
        <v>0.22556391000000001</v>
      </c>
      <c r="CJ5" s="6">
        <v>7.5187970000000007E-2</v>
      </c>
      <c r="CK5" s="6">
        <v>0.30075188000000003</v>
      </c>
      <c r="CL5" s="6">
        <v>0</v>
      </c>
      <c r="CM5" s="6">
        <v>7.5187970000000007E-2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100</v>
      </c>
      <c r="DJ5" s="6" t="s">
        <v>474</v>
      </c>
      <c r="DK5" s="6">
        <v>35.714285699999998</v>
      </c>
      <c r="DL5" s="6">
        <v>64.285714299999995</v>
      </c>
      <c r="DM5" s="6">
        <v>3.0075188000000002</v>
      </c>
    </row>
    <row r="6" spans="1:117" x14ac:dyDescent="0.2">
      <c r="A6" s="6">
        <v>60</v>
      </c>
      <c r="B6" s="6">
        <v>0.2</v>
      </c>
      <c r="C6" s="6">
        <v>6.9108500000000003E-2</v>
      </c>
      <c r="D6" s="6">
        <v>0</v>
      </c>
      <c r="E6" s="6">
        <v>3.0407740200000002</v>
      </c>
      <c r="F6" s="6">
        <v>6.9108500000000003E-2</v>
      </c>
      <c r="G6" s="6">
        <v>0.62197650000000004</v>
      </c>
      <c r="H6" s="6">
        <v>3.8009675199999999</v>
      </c>
      <c r="I6" s="6">
        <v>0</v>
      </c>
      <c r="J6" s="6">
        <v>0.69108499999999995</v>
      </c>
      <c r="K6" s="6">
        <v>6.9108500000000003E-2</v>
      </c>
      <c r="L6" s="6">
        <v>1.7277125099999999</v>
      </c>
      <c r="M6" s="6">
        <v>0.41465099999999999</v>
      </c>
      <c r="N6" s="6">
        <v>0</v>
      </c>
      <c r="O6" s="6">
        <v>0</v>
      </c>
      <c r="P6" s="6">
        <v>0</v>
      </c>
      <c r="Q6" s="6">
        <v>0</v>
      </c>
      <c r="R6" s="6">
        <v>3.5245335199999999</v>
      </c>
      <c r="S6" s="6">
        <v>0.76019349999999997</v>
      </c>
      <c r="T6" s="6">
        <v>1.7277125099999999</v>
      </c>
      <c r="U6" s="6">
        <v>0</v>
      </c>
      <c r="V6" s="6">
        <v>2.5570145100000001</v>
      </c>
      <c r="W6" s="6">
        <v>0.34554249999999997</v>
      </c>
      <c r="X6" s="6">
        <v>3.2480995199999998</v>
      </c>
      <c r="Y6" s="6">
        <v>0</v>
      </c>
      <c r="Z6" s="6">
        <v>0</v>
      </c>
      <c r="AA6" s="6">
        <v>0</v>
      </c>
      <c r="AB6" s="6">
        <v>0</v>
      </c>
      <c r="AC6" s="6">
        <v>7.9474775400000004</v>
      </c>
      <c r="AD6" s="6">
        <v>0.48375950000000001</v>
      </c>
      <c r="AE6" s="6">
        <v>0</v>
      </c>
      <c r="AF6" s="6">
        <v>0.69108499999999995</v>
      </c>
      <c r="AG6" s="6">
        <v>0</v>
      </c>
      <c r="AH6" s="6">
        <v>0.2073255</v>
      </c>
      <c r="AI6" s="6">
        <v>0.2073255</v>
      </c>
      <c r="AJ6" s="6">
        <v>20.8016586</v>
      </c>
      <c r="AK6" s="6">
        <v>6.9108500000000003E-2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12.646855560000001</v>
      </c>
      <c r="AV6" s="6">
        <v>6.9108500000000003E-2</v>
      </c>
      <c r="AW6" s="6">
        <v>0</v>
      </c>
      <c r="AX6" s="6">
        <v>0.34554249999999997</v>
      </c>
      <c r="AY6" s="6">
        <v>0.34554249999999997</v>
      </c>
      <c r="AZ6" s="6">
        <v>0</v>
      </c>
      <c r="BA6" s="6">
        <v>2.6952315100000002</v>
      </c>
      <c r="BB6" s="6">
        <v>2.9025570100000002</v>
      </c>
      <c r="BC6" s="6">
        <v>6.0815480300000004</v>
      </c>
      <c r="BD6" s="6">
        <v>1.5203870100000001</v>
      </c>
      <c r="BE6" s="6">
        <v>0.41465099999999999</v>
      </c>
      <c r="BF6" s="6">
        <v>0</v>
      </c>
      <c r="BG6" s="6">
        <v>0.41465099999999999</v>
      </c>
      <c r="BH6" s="6">
        <v>0</v>
      </c>
      <c r="BI6" s="6">
        <v>0.2073255</v>
      </c>
      <c r="BJ6" s="6">
        <v>0</v>
      </c>
      <c r="BK6" s="6">
        <v>0</v>
      </c>
      <c r="BL6" s="6">
        <v>7.1872840399999998</v>
      </c>
      <c r="BM6" s="6">
        <v>0</v>
      </c>
      <c r="BN6" s="6">
        <v>6.9108500000000003E-2</v>
      </c>
      <c r="BO6" s="6">
        <v>5.3904630300000003</v>
      </c>
      <c r="BP6" s="6">
        <v>0</v>
      </c>
      <c r="BQ6" s="6">
        <v>0</v>
      </c>
      <c r="BR6" s="6">
        <v>3.87007602</v>
      </c>
      <c r="BS6" s="6">
        <v>1.03662751</v>
      </c>
      <c r="BT6" s="6">
        <v>0</v>
      </c>
      <c r="BU6" s="6">
        <v>0.2073255</v>
      </c>
      <c r="BV6" s="6">
        <v>0</v>
      </c>
      <c r="BW6" s="6">
        <v>0.48375950000000001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6.9108500000000003E-2</v>
      </c>
      <c r="CE6" s="6">
        <v>0</v>
      </c>
      <c r="CF6" s="6">
        <v>0</v>
      </c>
      <c r="CG6" s="6">
        <v>0</v>
      </c>
      <c r="CH6" s="6">
        <v>6.9108500000000003E-2</v>
      </c>
      <c r="CI6" s="6">
        <v>0</v>
      </c>
      <c r="CJ6" s="6">
        <v>0.2073255</v>
      </c>
      <c r="CK6" s="6">
        <v>0.62197650000000004</v>
      </c>
      <c r="CL6" s="6">
        <v>0</v>
      </c>
      <c r="CM6" s="6">
        <v>0</v>
      </c>
      <c r="CN6" s="6">
        <v>6.9108500000000003E-2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100</v>
      </c>
      <c r="DJ6" s="6" t="s">
        <v>474</v>
      </c>
      <c r="DK6" s="6">
        <v>36.558396700000003</v>
      </c>
      <c r="DL6" s="6">
        <v>63.441603299999997</v>
      </c>
      <c r="DM6" s="6">
        <v>4.14651002</v>
      </c>
    </row>
    <row r="7" spans="1:117" x14ac:dyDescent="0.2">
      <c r="A7" s="6">
        <v>90</v>
      </c>
      <c r="B7" s="6">
        <v>0.3</v>
      </c>
      <c r="C7" s="6">
        <v>0</v>
      </c>
      <c r="D7" s="6">
        <v>0</v>
      </c>
      <c r="E7" s="6">
        <v>1.9579405400000001</v>
      </c>
      <c r="F7" s="6">
        <v>0.29006525999999999</v>
      </c>
      <c r="G7" s="6">
        <v>0.36258158000000001</v>
      </c>
      <c r="H7" s="6">
        <v>3.1182015999999999</v>
      </c>
      <c r="I7" s="6">
        <v>0</v>
      </c>
      <c r="J7" s="6">
        <v>0.14503263</v>
      </c>
      <c r="K7" s="6">
        <v>0</v>
      </c>
      <c r="L7" s="6">
        <v>2.82813633</v>
      </c>
      <c r="M7" s="6">
        <v>7.2516319999999995E-2</v>
      </c>
      <c r="N7" s="6">
        <v>0</v>
      </c>
      <c r="O7" s="6">
        <v>0</v>
      </c>
      <c r="P7" s="6">
        <v>0</v>
      </c>
      <c r="Q7" s="6">
        <v>0</v>
      </c>
      <c r="R7" s="6">
        <v>0.50761420999999995</v>
      </c>
      <c r="S7" s="6">
        <v>0.29006525999999999</v>
      </c>
      <c r="T7" s="6">
        <v>1.6678752699999999</v>
      </c>
      <c r="U7" s="6">
        <v>0</v>
      </c>
      <c r="V7" s="6">
        <v>2.9006526500000001</v>
      </c>
      <c r="W7" s="6">
        <v>0.14503263</v>
      </c>
      <c r="X7" s="6">
        <v>2.53807107</v>
      </c>
      <c r="Y7" s="6">
        <v>0</v>
      </c>
      <c r="Z7" s="6">
        <v>0</v>
      </c>
      <c r="AA7" s="6">
        <v>0</v>
      </c>
      <c r="AB7" s="6">
        <v>0</v>
      </c>
      <c r="AC7" s="6">
        <v>10.804931099999999</v>
      </c>
      <c r="AD7" s="6">
        <v>0.43509789999999998</v>
      </c>
      <c r="AE7" s="6">
        <v>0</v>
      </c>
      <c r="AF7" s="6">
        <v>0.50761420999999995</v>
      </c>
      <c r="AG7" s="6">
        <v>0</v>
      </c>
      <c r="AH7" s="6">
        <v>0.36258158000000001</v>
      </c>
      <c r="AI7" s="6">
        <v>0</v>
      </c>
      <c r="AJ7" s="6">
        <v>23.350253800000001</v>
      </c>
      <c r="AK7" s="6">
        <v>0</v>
      </c>
      <c r="AL7" s="6">
        <v>0</v>
      </c>
      <c r="AM7" s="6">
        <v>0</v>
      </c>
      <c r="AN7" s="6">
        <v>7.2516319999999995E-2</v>
      </c>
      <c r="AO7" s="6">
        <v>0.29006525999999999</v>
      </c>
      <c r="AP7" s="6">
        <v>0.21754894999999999</v>
      </c>
      <c r="AQ7" s="6">
        <v>0</v>
      </c>
      <c r="AR7" s="6">
        <v>0</v>
      </c>
      <c r="AS7" s="6">
        <v>0.21754894999999999</v>
      </c>
      <c r="AT7" s="6">
        <v>0</v>
      </c>
      <c r="AU7" s="6">
        <v>14.86584482</v>
      </c>
      <c r="AV7" s="6">
        <v>7.2516319999999995E-2</v>
      </c>
      <c r="AW7" s="6">
        <v>0</v>
      </c>
      <c r="AX7" s="6">
        <v>0</v>
      </c>
      <c r="AY7" s="6">
        <v>0.94271210999999999</v>
      </c>
      <c r="AZ7" s="6">
        <v>0</v>
      </c>
      <c r="BA7" s="6">
        <v>1.74039159</v>
      </c>
      <c r="BB7" s="6">
        <v>2.53807107</v>
      </c>
      <c r="BC7" s="6">
        <v>5.72878898</v>
      </c>
      <c r="BD7" s="6">
        <v>1.3052936900000001</v>
      </c>
      <c r="BE7" s="6">
        <v>0.36258158000000001</v>
      </c>
      <c r="BF7" s="6">
        <v>0</v>
      </c>
      <c r="BG7" s="6">
        <v>0.21754894999999999</v>
      </c>
      <c r="BH7" s="6">
        <v>7.2516319999999995E-2</v>
      </c>
      <c r="BI7" s="6">
        <v>0.21754894999999999</v>
      </c>
      <c r="BJ7" s="6">
        <v>0</v>
      </c>
      <c r="BK7" s="6">
        <v>0</v>
      </c>
      <c r="BL7" s="6">
        <v>4.5685279200000002</v>
      </c>
      <c r="BM7" s="6">
        <v>0</v>
      </c>
      <c r="BN7" s="6">
        <v>0.36258158000000001</v>
      </c>
      <c r="BO7" s="6">
        <v>3.77084844</v>
      </c>
      <c r="BP7" s="6">
        <v>0</v>
      </c>
      <c r="BQ7" s="6">
        <v>0</v>
      </c>
      <c r="BR7" s="6">
        <v>3.0456852799999998</v>
      </c>
      <c r="BS7" s="6">
        <v>0.79767948</v>
      </c>
      <c r="BT7" s="6">
        <v>0</v>
      </c>
      <c r="BU7" s="6">
        <v>0.21754894999999999</v>
      </c>
      <c r="BV7" s="6">
        <v>0</v>
      </c>
      <c r="BW7" s="6">
        <v>5.4387237099999997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0.29006525999999999</v>
      </c>
      <c r="CJ7" s="6">
        <v>7.2516319999999995E-2</v>
      </c>
      <c r="CK7" s="6">
        <v>0.29006525999999999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100</v>
      </c>
      <c r="DJ7" s="6" t="s">
        <v>474</v>
      </c>
      <c r="DK7" s="6">
        <v>36.330674399999999</v>
      </c>
      <c r="DL7" s="6">
        <v>63.669325600000001</v>
      </c>
      <c r="DM7" s="6">
        <v>3.5532994900000001</v>
      </c>
    </row>
    <row r="8" spans="1:117" x14ac:dyDescent="0.2">
      <c r="A8" s="6">
        <v>120</v>
      </c>
      <c r="B8" s="6">
        <v>0.4</v>
      </c>
      <c r="C8" s="6">
        <v>0</v>
      </c>
      <c r="D8" s="6">
        <v>0</v>
      </c>
      <c r="E8" s="6">
        <v>2.8358208999999999</v>
      </c>
      <c r="F8" s="6">
        <v>0.22388060000000001</v>
      </c>
      <c r="G8" s="6">
        <v>0.44776118999999998</v>
      </c>
      <c r="H8" s="6">
        <v>3.7313432799999999</v>
      </c>
      <c r="I8" s="6">
        <v>0</v>
      </c>
      <c r="J8" s="6">
        <v>0</v>
      </c>
      <c r="K8" s="6">
        <v>0</v>
      </c>
      <c r="L8" s="6">
        <v>2.5373134300000002</v>
      </c>
      <c r="M8" s="6">
        <v>0.14925373</v>
      </c>
      <c r="N8" s="6">
        <v>0</v>
      </c>
      <c r="O8" s="6">
        <v>0</v>
      </c>
      <c r="P8" s="6">
        <v>0</v>
      </c>
      <c r="Q8" s="6">
        <v>0</v>
      </c>
      <c r="R8" s="6">
        <v>0.52238806000000004</v>
      </c>
      <c r="S8" s="6">
        <v>0.59701493000000005</v>
      </c>
      <c r="T8" s="6">
        <v>1.86567164</v>
      </c>
      <c r="U8" s="6">
        <v>0</v>
      </c>
      <c r="V8" s="6">
        <v>3.5074626900000001</v>
      </c>
      <c r="W8" s="6">
        <v>0.59701493000000005</v>
      </c>
      <c r="X8" s="6">
        <v>2.1641791000000001</v>
      </c>
      <c r="Y8" s="6">
        <v>0</v>
      </c>
      <c r="Z8" s="6">
        <v>0</v>
      </c>
      <c r="AA8" s="6">
        <v>0</v>
      </c>
      <c r="AB8" s="6">
        <v>0</v>
      </c>
      <c r="AC8" s="6">
        <v>7.9850746299999997</v>
      </c>
      <c r="AD8" s="6">
        <v>0.22388060000000001</v>
      </c>
      <c r="AE8" s="6">
        <v>0</v>
      </c>
      <c r="AF8" s="6">
        <v>0.37313433000000001</v>
      </c>
      <c r="AG8" s="6">
        <v>0</v>
      </c>
      <c r="AH8" s="6">
        <v>0.22388060000000001</v>
      </c>
      <c r="AI8" s="6">
        <v>7.4626869999999998E-2</v>
      </c>
      <c r="AJ8" s="6">
        <v>23.9552239</v>
      </c>
      <c r="AK8" s="6">
        <v>0</v>
      </c>
      <c r="AL8" s="6">
        <v>0</v>
      </c>
      <c r="AM8" s="6">
        <v>0</v>
      </c>
      <c r="AN8" s="6">
        <v>7.4626869999999998E-2</v>
      </c>
      <c r="AO8" s="6">
        <v>7.4626869999999998E-2</v>
      </c>
      <c r="AP8" s="6">
        <v>0.14925373</v>
      </c>
      <c r="AQ8" s="6">
        <v>0</v>
      </c>
      <c r="AR8" s="6">
        <v>0</v>
      </c>
      <c r="AS8" s="6">
        <v>7.4626869999999998E-2</v>
      </c>
      <c r="AT8" s="6">
        <v>0</v>
      </c>
      <c r="AU8" s="6">
        <v>13.582089549999999</v>
      </c>
      <c r="AV8" s="6">
        <v>0</v>
      </c>
      <c r="AW8" s="6">
        <v>0</v>
      </c>
      <c r="AX8" s="6">
        <v>0</v>
      </c>
      <c r="AY8" s="6">
        <v>0.52238806000000004</v>
      </c>
      <c r="AZ8" s="6">
        <v>0.22388060000000001</v>
      </c>
      <c r="BA8" s="6">
        <v>1.79104478</v>
      </c>
      <c r="BB8" s="6">
        <v>2.0895522400000002</v>
      </c>
      <c r="BC8" s="6">
        <v>4.7761193999999998</v>
      </c>
      <c r="BD8" s="6">
        <v>1.79104478</v>
      </c>
      <c r="BE8" s="6">
        <v>0.37313433000000001</v>
      </c>
      <c r="BF8" s="6">
        <v>7.4626869999999998E-2</v>
      </c>
      <c r="BG8" s="6">
        <v>0</v>
      </c>
      <c r="BH8" s="6">
        <v>0</v>
      </c>
      <c r="BI8" s="6">
        <v>0.89552239</v>
      </c>
      <c r="BJ8" s="6">
        <v>0</v>
      </c>
      <c r="BK8" s="6">
        <v>0</v>
      </c>
      <c r="BL8" s="6">
        <v>7.6119402999999997</v>
      </c>
      <c r="BM8" s="6">
        <v>0</v>
      </c>
      <c r="BN8" s="6">
        <v>0.14925373</v>
      </c>
      <c r="BO8" s="6">
        <v>4.4776119400000001</v>
      </c>
      <c r="BP8" s="6">
        <v>0</v>
      </c>
      <c r="BQ8" s="6">
        <v>0</v>
      </c>
      <c r="BR8" s="6">
        <v>3.5074626900000001</v>
      </c>
      <c r="BS8" s="6">
        <v>0.82089551999999999</v>
      </c>
      <c r="BT8" s="6">
        <v>0</v>
      </c>
      <c r="BU8" s="6">
        <v>0.14925373</v>
      </c>
      <c r="BV8" s="6">
        <v>0</v>
      </c>
      <c r="BW8" s="6">
        <v>3.65671642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7.4626869999999998E-2</v>
      </c>
      <c r="CD8" s="6">
        <v>7.4626869999999998E-2</v>
      </c>
      <c r="CE8" s="6">
        <v>0</v>
      </c>
      <c r="CF8" s="6">
        <v>0</v>
      </c>
      <c r="CG8" s="6">
        <v>0</v>
      </c>
      <c r="CH8" s="6">
        <v>0</v>
      </c>
      <c r="CI8" s="6">
        <v>0.22388060000000001</v>
      </c>
      <c r="CJ8" s="6">
        <v>0.22388060000000001</v>
      </c>
      <c r="CK8" s="6">
        <v>0.52238806000000004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100</v>
      </c>
      <c r="DJ8" s="6" t="s">
        <v>474</v>
      </c>
      <c r="DK8" s="6">
        <v>36.567164200000001</v>
      </c>
      <c r="DL8" s="6">
        <v>63.432835799999999</v>
      </c>
      <c r="DM8" s="6">
        <v>3.5074626900000001</v>
      </c>
    </row>
    <row r="9" spans="1:117" x14ac:dyDescent="0.2">
      <c r="A9" s="6">
        <v>164.5</v>
      </c>
      <c r="B9" s="6">
        <v>0.5</v>
      </c>
      <c r="C9" s="6">
        <v>0</v>
      </c>
      <c r="D9" s="6">
        <v>0</v>
      </c>
      <c r="E9" s="6">
        <v>1.5548281500000001</v>
      </c>
      <c r="F9" s="6">
        <v>0.32733224</v>
      </c>
      <c r="G9" s="6">
        <v>0.57283141999999998</v>
      </c>
      <c r="H9" s="6">
        <v>2.2094926400000001</v>
      </c>
      <c r="I9" s="6">
        <v>0</v>
      </c>
      <c r="J9" s="6">
        <v>0.57283141999999998</v>
      </c>
      <c r="K9" s="6">
        <v>0</v>
      </c>
      <c r="L9" s="6">
        <v>1.5548281500000001</v>
      </c>
      <c r="M9" s="6">
        <v>0.16366612</v>
      </c>
      <c r="N9" s="6">
        <v>0</v>
      </c>
      <c r="O9" s="6">
        <v>8.1833059999999999E-2</v>
      </c>
      <c r="P9" s="6">
        <v>0</v>
      </c>
      <c r="Q9" s="6">
        <v>8.1833059999999999E-2</v>
      </c>
      <c r="R9" s="6">
        <v>0.40916530000000001</v>
      </c>
      <c r="S9" s="6">
        <v>0.16366612</v>
      </c>
      <c r="T9" s="6">
        <v>2.45499182</v>
      </c>
      <c r="U9" s="6">
        <v>0</v>
      </c>
      <c r="V9" s="6">
        <v>1.47299509</v>
      </c>
      <c r="W9" s="6">
        <v>0.49099836000000002</v>
      </c>
      <c r="X9" s="6">
        <v>3.27332242</v>
      </c>
      <c r="Y9" s="6">
        <v>0</v>
      </c>
      <c r="Z9" s="6">
        <v>0</v>
      </c>
      <c r="AA9" s="6">
        <v>0</v>
      </c>
      <c r="AB9" s="6">
        <v>0</v>
      </c>
      <c r="AC9" s="6">
        <v>5.8101472999999997</v>
      </c>
      <c r="AD9" s="6">
        <v>0.57283141999999998</v>
      </c>
      <c r="AE9" s="6">
        <v>0</v>
      </c>
      <c r="AF9" s="6">
        <v>0.49099836000000002</v>
      </c>
      <c r="AG9" s="6">
        <v>0</v>
      </c>
      <c r="AH9" s="6">
        <v>0.16366612</v>
      </c>
      <c r="AI9" s="6">
        <v>8.1833059999999999E-2</v>
      </c>
      <c r="AJ9" s="6">
        <v>22.5859247</v>
      </c>
      <c r="AK9" s="6">
        <v>8.1833059999999999E-2</v>
      </c>
      <c r="AL9" s="6">
        <v>0</v>
      </c>
      <c r="AM9" s="6">
        <v>8.1833059999999999E-2</v>
      </c>
      <c r="AN9" s="6">
        <v>0.32733224</v>
      </c>
      <c r="AO9" s="6">
        <v>0</v>
      </c>
      <c r="AP9" s="6">
        <v>8.1833059999999999E-2</v>
      </c>
      <c r="AQ9" s="6">
        <v>8.1833059999999999E-2</v>
      </c>
      <c r="AR9" s="6">
        <v>0</v>
      </c>
      <c r="AS9" s="6">
        <v>8.1833059999999999E-2</v>
      </c>
      <c r="AT9" s="6">
        <v>0</v>
      </c>
      <c r="AU9" s="6">
        <v>11.620294599999999</v>
      </c>
      <c r="AV9" s="6">
        <v>0</v>
      </c>
      <c r="AW9" s="6">
        <v>0</v>
      </c>
      <c r="AX9" s="6">
        <v>0</v>
      </c>
      <c r="AY9" s="6">
        <v>0.24549918000000001</v>
      </c>
      <c r="AZ9" s="6">
        <v>0</v>
      </c>
      <c r="BA9" s="6">
        <v>1.47299509</v>
      </c>
      <c r="BB9" s="6">
        <v>0.49099836000000002</v>
      </c>
      <c r="BC9" s="6">
        <v>4.0916530299999998</v>
      </c>
      <c r="BD9" s="6">
        <v>1.80032733</v>
      </c>
      <c r="BE9" s="6">
        <v>0</v>
      </c>
      <c r="BF9" s="6">
        <v>0</v>
      </c>
      <c r="BG9" s="6">
        <v>0.32733224</v>
      </c>
      <c r="BH9" s="6">
        <v>0</v>
      </c>
      <c r="BI9" s="6">
        <v>8.1833059999999999E-2</v>
      </c>
      <c r="BJ9" s="6">
        <v>0</v>
      </c>
      <c r="BK9" s="6">
        <v>0</v>
      </c>
      <c r="BL9" s="6">
        <v>11.129296200000001</v>
      </c>
      <c r="BM9" s="6">
        <v>0</v>
      </c>
      <c r="BN9" s="6">
        <v>0.57283141999999998</v>
      </c>
      <c r="BO9" s="6">
        <v>7.9378068700000002</v>
      </c>
      <c r="BP9" s="6">
        <v>0</v>
      </c>
      <c r="BQ9" s="6">
        <v>0</v>
      </c>
      <c r="BR9" s="6">
        <v>5.1554828199999996</v>
      </c>
      <c r="BS9" s="6">
        <v>0.16366612</v>
      </c>
      <c r="BT9" s="6">
        <v>0</v>
      </c>
      <c r="BU9" s="6">
        <v>0</v>
      </c>
      <c r="BV9" s="6">
        <v>0</v>
      </c>
      <c r="BW9" s="6">
        <v>7.9378068700000002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8.1833059999999999E-2</v>
      </c>
      <c r="CE9" s="6">
        <v>0</v>
      </c>
      <c r="CF9" s="6">
        <v>0</v>
      </c>
      <c r="CG9" s="6">
        <v>0</v>
      </c>
      <c r="CH9" s="6">
        <v>0</v>
      </c>
      <c r="CI9" s="6">
        <v>0.24549918000000001</v>
      </c>
      <c r="CJ9" s="6">
        <v>0.16366612</v>
      </c>
      <c r="CK9" s="6">
        <v>0.57283141999999998</v>
      </c>
      <c r="CL9" s="6">
        <v>0</v>
      </c>
      <c r="CM9" s="6">
        <v>0</v>
      </c>
      <c r="CN9" s="6">
        <v>8.1833059999999999E-2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100</v>
      </c>
      <c r="DJ9" s="6" t="s">
        <v>474</v>
      </c>
      <c r="DK9" s="6">
        <v>29.2144026</v>
      </c>
      <c r="DL9" s="6">
        <v>70.7855974</v>
      </c>
      <c r="DM9" s="6">
        <v>2.45499182</v>
      </c>
    </row>
    <row r="10" spans="1:117" x14ac:dyDescent="0.2">
      <c r="A10" s="6">
        <v>209</v>
      </c>
      <c r="B10" s="6">
        <v>0.6</v>
      </c>
      <c r="C10" s="6">
        <v>0</v>
      </c>
      <c r="D10" s="6">
        <v>0</v>
      </c>
      <c r="E10" s="6">
        <v>2.3271276599999999</v>
      </c>
      <c r="F10" s="6">
        <v>0.13297871999999999</v>
      </c>
      <c r="G10" s="6">
        <v>1.06382979</v>
      </c>
      <c r="H10" s="6">
        <v>2.5265957399999999</v>
      </c>
      <c r="I10" s="6">
        <v>0</v>
      </c>
      <c r="J10" s="6">
        <v>0.66489361999999996</v>
      </c>
      <c r="K10" s="6">
        <v>6.6489359999999997E-2</v>
      </c>
      <c r="L10" s="6">
        <v>0.53191489000000003</v>
      </c>
      <c r="M10" s="6">
        <v>0.39893616999999998</v>
      </c>
      <c r="N10" s="6">
        <v>0</v>
      </c>
      <c r="O10" s="6">
        <v>0</v>
      </c>
      <c r="P10" s="6">
        <v>0</v>
      </c>
      <c r="Q10" s="6">
        <v>6.6489359999999997E-2</v>
      </c>
      <c r="R10" s="6">
        <v>0.53191489000000003</v>
      </c>
      <c r="S10" s="6">
        <v>6.6489359999999997E-2</v>
      </c>
      <c r="T10" s="6">
        <v>2.9255319100000001</v>
      </c>
      <c r="U10" s="6">
        <v>0</v>
      </c>
      <c r="V10" s="6">
        <v>1.8617021300000001</v>
      </c>
      <c r="W10" s="6">
        <v>0.46542552999999998</v>
      </c>
      <c r="X10" s="6">
        <v>2.9920212799999999</v>
      </c>
      <c r="Y10" s="6">
        <v>0</v>
      </c>
      <c r="Z10" s="6">
        <v>0</v>
      </c>
      <c r="AA10" s="6">
        <v>0</v>
      </c>
      <c r="AB10" s="6">
        <v>0</v>
      </c>
      <c r="AC10" s="6">
        <v>6.3164893600000003</v>
      </c>
      <c r="AD10" s="6">
        <v>0.93085105999999995</v>
      </c>
      <c r="AE10" s="6">
        <v>6.6489359999999997E-2</v>
      </c>
      <c r="AF10" s="6">
        <v>0.13297871999999999</v>
      </c>
      <c r="AG10" s="6">
        <v>0</v>
      </c>
      <c r="AH10" s="6">
        <v>0</v>
      </c>
      <c r="AI10" s="6">
        <v>0</v>
      </c>
      <c r="AJ10" s="6">
        <v>28.9893617</v>
      </c>
      <c r="AK10" s="6">
        <v>0</v>
      </c>
      <c r="AL10" s="6">
        <v>0</v>
      </c>
      <c r="AM10" s="6">
        <v>0</v>
      </c>
      <c r="AN10" s="6">
        <v>0.13297871999999999</v>
      </c>
      <c r="AO10" s="6">
        <v>0.53191489000000003</v>
      </c>
      <c r="AP10" s="6">
        <v>6.6489359999999997E-2</v>
      </c>
      <c r="AQ10" s="6">
        <v>0</v>
      </c>
      <c r="AR10" s="6">
        <v>0</v>
      </c>
      <c r="AS10" s="6">
        <v>0</v>
      </c>
      <c r="AT10" s="6">
        <v>0</v>
      </c>
      <c r="AU10" s="6">
        <v>9.9069148939999998</v>
      </c>
      <c r="AV10" s="6">
        <v>0</v>
      </c>
      <c r="AW10" s="6">
        <v>0</v>
      </c>
      <c r="AX10" s="6">
        <v>0</v>
      </c>
      <c r="AY10" s="6">
        <v>0.33244680999999998</v>
      </c>
      <c r="AZ10" s="6">
        <v>0</v>
      </c>
      <c r="BA10" s="6">
        <v>5.0531914899999997</v>
      </c>
      <c r="BB10" s="6">
        <v>0.13297871999999999</v>
      </c>
      <c r="BC10" s="6">
        <v>2.2606383000000001</v>
      </c>
      <c r="BD10" s="6">
        <v>1.2632978699999999</v>
      </c>
      <c r="BE10" s="6">
        <v>6.6489359999999997E-2</v>
      </c>
      <c r="BF10" s="6">
        <v>0</v>
      </c>
      <c r="BG10" s="6">
        <v>0.33244680999999998</v>
      </c>
      <c r="BH10" s="6">
        <v>0</v>
      </c>
      <c r="BI10" s="6">
        <v>0.19946808999999999</v>
      </c>
      <c r="BJ10" s="6">
        <v>0.13297871999999999</v>
      </c>
      <c r="BK10" s="6">
        <v>0</v>
      </c>
      <c r="BL10" s="6">
        <v>7.4468085100000003</v>
      </c>
      <c r="BM10" s="6">
        <v>0</v>
      </c>
      <c r="BN10" s="6">
        <v>0.39893616999999998</v>
      </c>
      <c r="BO10" s="6">
        <v>5.9175531899999996</v>
      </c>
      <c r="BP10" s="6">
        <v>0</v>
      </c>
      <c r="BQ10" s="6">
        <v>0</v>
      </c>
      <c r="BR10" s="6">
        <v>5.6515957400000003</v>
      </c>
      <c r="BS10" s="6">
        <v>0.33244680999999998</v>
      </c>
      <c r="BT10" s="6">
        <v>0</v>
      </c>
      <c r="BU10" s="6">
        <v>0</v>
      </c>
      <c r="BV10" s="6">
        <v>0</v>
      </c>
      <c r="BW10" s="6">
        <v>5.2526595699999996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0.13297871999999999</v>
      </c>
      <c r="CJ10" s="6">
        <v>0.19946808999999999</v>
      </c>
      <c r="CK10" s="6">
        <v>1.1968085100000001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100</v>
      </c>
      <c r="DJ10" s="6" t="s">
        <v>474</v>
      </c>
      <c r="DK10" s="6">
        <v>24.534574500000002</v>
      </c>
      <c r="DL10" s="6">
        <v>75.465425499999995</v>
      </c>
      <c r="DM10" s="6">
        <v>6.5824468100000004</v>
      </c>
    </row>
    <row r="11" spans="1:117" x14ac:dyDescent="0.2">
      <c r="A11" s="6">
        <v>253.5</v>
      </c>
      <c r="B11" s="6">
        <v>0.7</v>
      </c>
      <c r="C11" s="6">
        <v>7.6452599999999996E-2</v>
      </c>
      <c r="D11" s="6">
        <v>0</v>
      </c>
      <c r="E11" s="6">
        <v>1.9877675800000001</v>
      </c>
      <c r="F11" s="6">
        <v>0</v>
      </c>
      <c r="G11" s="6">
        <v>0.61162079999999996</v>
      </c>
      <c r="H11" s="6">
        <v>2.5993883800000002</v>
      </c>
      <c r="I11" s="6">
        <v>0</v>
      </c>
      <c r="J11" s="6">
        <v>0.61162079999999996</v>
      </c>
      <c r="K11" s="6">
        <v>0</v>
      </c>
      <c r="L11" s="6">
        <v>0.76452598999999999</v>
      </c>
      <c r="M11" s="6">
        <v>0.15290519999999999</v>
      </c>
      <c r="N11" s="6">
        <v>0</v>
      </c>
      <c r="O11" s="6">
        <v>0</v>
      </c>
      <c r="P11" s="6">
        <v>0</v>
      </c>
      <c r="Q11" s="6">
        <v>0</v>
      </c>
      <c r="R11" s="6">
        <v>0.38226300000000002</v>
      </c>
      <c r="S11" s="6">
        <v>0.2293578</v>
      </c>
      <c r="T11" s="6">
        <v>4.0519877700000002</v>
      </c>
      <c r="U11" s="6">
        <v>0</v>
      </c>
      <c r="V11" s="6">
        <v>2.9816513800000002</v>
      </c>
      <c r="W11" s="6">
        <v>0.38226300000000002</v>
      </c>
      <c r="X11" s="6">
        <v>2.1406727800000001</v>
      </c>
      <c r="Y11" s="6">
        <v>0</v>
      </c>
      <c r="Z11" s="6">
        <v>0</v>
      </c>
      <c r="AA11" s="6">
        <v>0</v>
      </c>
      <c r="AB11" s="6">
        <v>7.6452599999999996E-2</v>
      </c>
      <c r="AC11" s="6">
        <v>11.3914373</v>
      </c>
      <c r="AD11" s="6">
        <v>0.84097858999999997</v>
      </c>
      <c r="AE11" s="6">
        <v>0</v>
      </c>
      <c r="AF11" s="6">
        <v>0.53516819999999998</v>
      </c>
      <c r="AG11" s="6">
        <v>0</v>
      </c>
      <c r="AH11" s="6">
        <v>7.6452599999999996E-2</v>
      </c>
      <c r="AI11" s="6">
        <v>0</v>
      </c>
      <c r="AJ11" s="6">
        <v>30.045871600000002</v>
      </c>
      <c r="AK11" s="6">
        <v>0</v>
      </c>
      <c r="AL11" s="6">
        <v>0</v>
      </c>
      <c r="AM11" s="6">
        <v>7.6452599999999996E-2</v>
      </c>
      <c r="AN11" s="6">
        <v>0.30581039999999998</v>
      </c>
      <c r="AO11" s="6">
        <v>0.2293578</v>
      </c>
      <c r="AP11" s="6">
        <v>0.15290519999999999</v>
      </c>
      <c r="AQ11" s="6">
        <v>0</v>
      </c>
      <c r="AR11" s="6">
        <v>0</v>
      </c>
      <c r="AS11" s="6">
        <v>0</v>
      </c>
      <c r="AT11" s="6">
        <v>0</v>
      </c>
      <c r="AU11" s="6">
        <v>8.5626911309999993</v>
      </c>
      <c r="AV11" s="6">
        <v>0</v>
      </c>
      <c r="AW11" s="6">
        <v>0</v>
      </c>
      <c r="AX11" s="6">
        <v>0</v>
      </c>
      <c r="AY11" s="6">
        <v>7.6452599999999996E-2</v>
      </c>
      <c r="AZ11" s="6">
        <v>0</v>
      </c>
      <c r="BA11" s="6">
        <v>0.4587156</v>
      </c>
      <c r="BB11" s="6">
        <v>7.6452599999999996E-2</v>
      </c>
      <c r="BC11" s="6">
        <v>1.75840979</v>
      </c>
      <c r="BD11" s="6">
        <v>1.45259939</v>
      </c>
      <c r="BE11" s="6">
        <v>7.6452599999999996E-2</v>
      </c>
      <c r="BF11" s="6">
        <v>0</v>
      </c>
      <c r="BG11" s="6">
        <v>0.38226300000000002</v>
      </c>
      <c r="BH11" s="6">
        <v>0</v>
      </c>
      <c r="BI11" s="6">
        <v>0</v>
      </c>
      <c r="BJ11" s="6">
        <v>0</v>
      </c>
      <c r="BK11" s="6">
        <v>0.30581039999999998</v>
      </c>
      <c r="BL11" s="6">
        <v>11.085626899999999</v>
      </c>
      <c r="BM11" s="6">
        <v>0</v>
      </c>
      <c r="BN11" s="6">
        <v>0.15290519999999999</v>
      </c>
      <c r="BO11" s="6">
        <v>3.51681957</v>
      </c>
      <c r="BP11" s="6">
        <v>0</v>
      </c>
      <c r="BQ11" s="6">
        <v>7.6452599999999996E-2</v>
      </c>
      <c r="BR11" s="6">
        <v>4.2048929700000004</v>
      </c>
      <c r="BS11" s="6">
        <v>0.53516819999999998</v>
      </c>
      <c r="BT11" s="6">
        <v>0</v>
      </c>
      <c r="BU11" s="6">
        <v>0</v>
      </c>
      <c r="BV11" s="6">
        <v>0</v>
      </c>
      <c r="BW11" s="6">
        <v>4.7400611599999998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7.6452599999999996E-2</v>
      </c>
      <c r="CJ11" s="6">
        <v>0.30581039999999998</v>
      </c>
      <c r="CK11" s="6">
        <v>1.45259939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100</v>
      </c>
      <c r="DJ11" s="6" t="s">
        <v>474</v>
      </c>
      <c r="DK11" s="6">
        <v>33.944954099999997</v>
      </c>
      <c r="DL11" s="6">
        <v>66.055045899999996</v>
      </c>
      <c r="DM11" s="6">
        <v>1.37614679</v>
      </c>
    </row>
    <row r="12" spans="1:117" x14ac:dyDescent="0.2">
      <c r="A12" s="6">
        <v>298</v>
      </c>
      <c r="B12" s="6">
        <v>0.8</v>
      </c>
      <c r="C12" s="6">
        <v>6.5963060000000004E-2</v>
      </c>
      <c r="D12" s="6">
        <v>0</v>
      </c>
      <c r="E12" s="6">
        <v>2.7044854900000002</v>
      </c>
      <c r="F12" s="6">
        <v>0.13192612000000001</v>
      </c>
      <c r="G12" s="6">
        <v>0.72559366999999997</v>
      </c>
      <c r="H12" s="6">
        <v>2.0448548799999999</v>
      </c>
      <c r="I12" s="6">
        <v>0</v>
      </c>
      <c r="J12" s="6">
        <v>1.3192612100000001</v>
      </c>
      <c r="K12" s="6">
        <v>6.5963060000000004E-2</v>
      </c>
      <c r="L12" s="6">
        <v>0.32981529999999998</v>
      </c>
      <c r="M12" s="6">
        <v>0.19788918</v>
      </c>
      <c r="N12" s="6">
        <v>0</v>
      </c>
      <c r="O12" s="6">
        <v>0</v>
      </c>
      <c r="P12" s="6">
        <v>0</v>
      </c>
      <c r="Q12" s="6">
        <v>0</v>
      </c>
      <c r="R12" s="6">
        <v>0.92348284999999997</v>
      </c>
      <c r="S12" s="6">
        <v>6.5963060000000004E-2</v>
      </c>
      <c r="T12" s="6">
        <v>4.0237467000000002</v>
      </c>
      <c r="U12" s="6">
        <v>0</v>
      </c>
      <c r="V12" s="6">
        <v>1.5831134600000001</v>
      </c>
      <c r="W12" s="6">
        <v>0.26385224000000002</v>
      </c>
      <c r="X12" s="6">
        <v>4.6174142500000004</v>
      </c>
      <c r="Y12" s="6">
        <v>0</v>
      </c>
      <c r="Z12" s="6">
        <v>0</v>
      </c>
      <c r="AA12" s="6">
        <v>0</v>
      </c>
      <c r="AB12" s="6">
        <v>0</v>
      </c>
      <c r="AC12" s="6">
        <v>8.9709762499999997</v>
      </c>
      <c r="AD12" s="6">
        <v>1.4511873399999999</v>
      </c>
      <c r="AE12" s="6">
        <v>0</v>
      </c>
      <c r="AF12" s="6">
        <v>0.59366755000000004</v>
      </c>
      <c r="AG12" s="6">
        <v>0</v>
      </c>
      <c r="AH12" s="6">
        <v>6.5963060000000004E-2</v>
      </c>
      <c r="AI12" s="6">
        <v>0</v>
      </c>
      <c r="AJ12" s="6">
        <v>22.229551499999999</v>
      </c>
      <c r="AK12" s="6">
        <v>0</v>
      </c>
      <c r="AL12" s="6">
        <v>0</v>
      </c>
      <c r="AM12" s="6">
        <v>0</v>
      </c>
      <c r="AN12" s="6">
        <v>6.5963060000000004E-2</v>
      </c>
      <c r="AO12" s="6">
        <v>0.19788918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16.556728230000001</v>
      </c>
      <c r="AV12" s="6">
        <v>0</v>
      </c>
      <c r="AW12" s="6">
        <v>0</v>
      </c>
      <c r="AX12" s="6">
        <v>0</v>
      </c>
      <c r="AY12" s="6">
        <v>0.26385224000000002</v>
      </c>
      <c r="AZ12" s="6">
        <v>0</v>
      </c>
      <c r="BA12" s="6">
        <v>0.39577836</v>
      </c>
      <c r="BB12" s="6">
        <v>0</v>
      </c>
      <c r="BC12" s="6">
        <v>1.1873350899999999</v>
      </c>
      <c r="BD12" s="6">
        <v>1.91292876</v>
      </c>
      <c r="BE12" s="6">
        <v>0.19788918</v>
      </c>
      <c r="BF12" s="6">
        <v>0</v>
      </c>
      <c r="BG12" s="6">
        <v>0.59366755000000004</v>
      </c>
      <c r="BH12" s="6">
        <v>0</v>
      </c>
      <c r="BI12" s="6">
        <v>0</v>
      </c>
      <c r="BJ12" s="6">
        <v>6.5963060000000004E-2</v>
      </c>
      <c r="BK12" s="6">
        <v>0.13192612000000001</v>
      </c>
      <c r="BL12" s="6">
        <v>13.9841689</v>
      </c>
      <c r="BM12" s="6">
        <v>0</v>
      </c>
      <c r="BN12" s="6">
        <v>0.26385224000000002</v>
      </c>
      <c r="BO12" s="6">
        <v>1.7810026400000001</v>
      </c>
      <c r="BP12" s="6">
        <v>0</v>
      </c>
      <c r="BQ12" s="6">
        <v>6.5963060000000004E-2</v>
      </c>
      <c r="BR12" s="6">
        <v>4.2875989399999996</v>
      </c>
      <c r="BS12" s="6">
        <v>0.13192612000000001</v>
      </c>
      <c r="BT12" s="6">
        <v>0</v>
      </c>
      <c r="BU12" s="6">
        <v>0</v>
      </c>
      <c r="BV12" s="6">
        <v>0</v>
      </c>
      <c r="BW12" s="6">
        <v>3.5620052800000002</v>
      </c>
      <c r="BX12" s="6">
        <v>0</v>
      </c>
      <c r="BY12" s="6">
        <v>0</v>
      </c>
      <c r="BZ12" s="6">
        <v>6.5963060000000004E-2</v>
      </c>
      <c r="CA12" s="6">
        <v>0</v>
      </c>
      <c r="CB12" s="6">
        <v>0</v>
      </c>
      <c r="CC12" s="6">
        <v>0</v>
      </c>
      <c r="CD12" s="6">
        <v>6.5963060000000004E-2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0.26385224000000002</v>
      </c>
      <c r="CK12" s="6">
        <v>1.5831134600000001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100</v>
      </c>
      <c r="DJ12" s="6" t="s">
        <v>474</v>
      </c>
      <c r="DK12" s="6">
        <v>31.3324538</v>
      </c>
      <c r="DL12" s="6">
        <v>68.667546200000004</v>
      </c>
      <c r="DM12" s="6">
        <v>2.1767810000000001</v>
      </c>
    </row>
    <row r="13" spans="1:117" x14ac:dyDescent="0.2">
      <c r="A13" s="6">
        <v>342.5</v>
      </c>
      <c r="B13" s="6">
        <v>0.9</v>
      </c>
      <c r="C13" s="6">
        <v>0</v>
      </c>
      <c r="D13" s="6">
        <v>0</v>
      </c>
      <c r="E13" s="6">
        <v>2.74566474</v>
      </c>
      <c r="F13" s="6">
        <v>0.14450867000000001</v>
      </c>
      <c r="G13" s="6">
        <v>0.79479769</v>
      </c>
      <c r="H13" s="6">
        <v>2.0953757199999998</v>
      </c>
      <c r="I13" s="6">
        <v>0</v>
      </c>
      <c r="J13" s="6">
        <v>1.08381503</v>
      </c>
      <c r="K13" s="6">
        <v>0.14450867000000001</v>
      </c>
      <c r="L13" s="6">
        <v>0.28901734000000001</v>
      </c>
      <c r="M13" s="6">
        <v>7.225434E-2</v>
      </c>
      <c r="N13" s="6">
        <v>0</v>
      </c>
      <c r="O13" s="6">
        <v>0</v>
      </c>
      <c r="P13" s="6">
        <v>0</v>
      </c>
      <c r="Q13" s="6">
        <v>0</v>
      </c>
      <c r="R13" s="6">
        <v>0.28901734000000001</v>
      </c>
      <c r="S13" s="6">
        <v>7.225434E-2</v>
      </c>
      <c r="T13" s="6">
        <v>3.5404624299999998</v>
      </c>
      <c r="U13" s="6">
        <v>0</v>
      </c>
      <c r="V13" s="6">
        <v>2.8179190799999998</v>
      </c>
      <c r="W13" s="6">
        <v>0.28901734000000001</v>
      </c>
      <c r="X13" s="6">
        <v>3.3959537599999998</v>
      </c>
      <c r="Y13" s="6">
        <v>0</v>
      </c>
      <c r="Z13" s="6">
        <v>0</v>
      </c>
      <c r="AA13" s="6">
        <v>0</v>
      </c>
      <c r="AB13" s="6">
        <v>7.225434E-2</v>
      </c>
      <c r="AC13" s="6">
        <v>10.6213873</v>
      </c>
      <c r="AD13" s="6">
        <v>1.73410405</v>
      </c>
      <c r="AE13" s="6">
        <v>0</v>
      </c>
      <c r="AF13" s="6">
        <v>0.86705202000000003</v>
      </c>
      <c r="AG13" s="6">
        <v>0</v>
      </c>
      <c r="AH13" s="6">
        <v>0</v>
      </c>
      <c r="AI13" s="6">
        <v>7.225434E-2</v>
      </c>
      <c r="AJ13" s="6">
        <v>26.083815000000001</v>
      </c>
      <c r="AK13" s="6">
        <v>0</v>
      </c>
      <c r="AL13" s="6">
        <v>0</v>
      </c>
      <c r="AM13" s="6">
        <v>0</v>
      </c>
      <c r="AN13" s="6">
        <v>0.21676301000000001</v>
      </c>
      <c r="AO13" s="6">
        <v>0.14450867000000001</v>
      </c>
      <c r="AP13" s="6">
        <v>7.225434E-2</v>
      </c>
      <c r="AQ13" s="6">
        <v>0.14450867000000001</v>
      </c>
      <c r="AR13" s="6">
        <v>0</v>
      </c>
      <c r="AS13" s="6">
        <v>0</v>
      </c>
      <c r="AT13" s="6">
        <v>0</v>
      </c>
      <c r="AU13" s="6">
        <v>10.693641619999999</v>
      </c>
      <c r="AV13" s="6">
        <v>0</v>
      </c>
      <c r="AW13" s="6">
        <v>0</v>
      </c>
      <c r="AX13" s="6">
        <v>0</v>
      </c>
      <c r="AY13" s="6">
        <v>0.28901734000000001</v>
      </c>
      <c r="AZ13" s="6">
        <v>0</v>
      </c>
      <c r="BA13" s="6">
        <v>0.14450867000000001</v>
      </c>
      <c r="BB13" s="6">
        <v>0</v>
      </c>
      <c r="BC13" s="6">
        <v>1.51734104</v>
      </c>
      <c r="BD13" s="6">
        <v>1.2283237</v>
      </c>
      <c r="BE13" s="6">
        <v>0</v>
      </c>
      <c r="BF13" s="6">
        <v>0</v>
      </c>
      <c r="BG13" s="6">
        <v>0.50578034999999999</v>
      </c>
      <c r="BH13" s="6">
        <v>0.21676301000000001</v>
      </c>
      <c r="BI13" s="6">
        <v>0</v>
      </c>
      <c r="BJ13" s="6">
        <v>7.225434E-2</v>
      </c>
      <c r="BK13" s="6">
        <v>7.225434E-2</v>
      </c>
      <c r="BL13" s="6">
        <v>12.933526000000001</v>
      </c>
      <c r="BM13" s="6">
        <v>0</v>
      </c>
      <c r="BN13" s="6">
        <v>0.14450867000000001</v>
      </c>
      <c r="BO13" s="6">
        <v>2.2398843899999998</v>
      </c>
      <c r="BP13" s="6">
        <v>0</v>
      </c>
      <c r="BQ13" s="6">
        <v>7.225434E-2</v>
      </c>
      <c r="BR13" s="6">
        <v>6.5028901699999997</v>
      </c>
      <c r="BS13" s="6">
        <v>0.28901734000000001</v>
      </c>
      <c r="BT13" s="6">
        <v>0</v>
      </c>
      <c r="BU13" s="6">
        <v>0</v>
      </c>
      <c r="BV13" s="6">
        <v>0</v>
      </c>
      <c r="BW13" s="6">
        <v>4.0462427700000001</v>
      </c>
      <c r="BX13" s="6">
        <v>0</v>
      </c>
      <c r="BY13" s="6">
        <v>0</v>
      </c>
      <c r="BZ13" s="6">
        <v>7.225434E-2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0.21676301000000001</v>
      </c>
      <c r="CJ13" s="6">
        <v>0</v>
      </c>
      <c r="CK13" s="6">
        <v>0.93930636000000001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100</v>
      </c>
      <c r="DJ13" s="6" t="s">
        <v>474</v>
      </c>
      <c r="DK13" s="6">
        <v>34.104046199999999</v>
      </c>
      <c r="DL13" s="6">
        <v>65.895953800000001</v>
      </c>
      <c r="DM13" s="6">
        <v>2.2398843899999998</v>
      </c>
    </row>
    <row r="14" spans="1:117" x14ac:dyDescent="0.2">
      <c r="A14" s="6">
        <v>387</v>
      </c>
      <c r="B14" s="6">
        <v>1</v>
      </c>
      <c r="C14" s="6">
        <v>7.1530759999999999E-2</v>
      </c>
      <c r="D14" s="6">
        <v>0</v>
      </c>
      <c r="E14" s="6">
        <v>1.8597997100000001</v>
      </c>
      <c r="F14" s="6">
        <v>0.14306152</v>
      </c>
      <c r="G14" s="6">
        <v>0.42918455</v>
      </c>
      <c r="H14" s="6">
        <v>2.4320457800000002</v>
      </c>
      <c r="I14" s="6">
        <v>0</v>
      </c>
      <c r="J14" s="6">
        <v>1.2160228900000001</v>
      </c>
      <c r="K14" s="6">
        <v>0.14306152</v>
      </c>
      <c r="L14" s="6">
        <v>0.57224607000000005</v>
      </c>
      <c r="M14" s="6">
        <v>0.28612303</v>
      </c>
      <c r="N14" s="6">
        <v>0</v>
      </c>
      <c r="O14" s="6">
        <v>0</v>
      </c>
      <c r="P14" s="6">
        <v>0</v>
      </c>
      <c r="Q14" s="6">
        <v>7.1530759999999999E-2</v>
      </c>
      <c r="R14" s="6">
        <v>1.1444921299999999</v>
      </c>
      <c r="S14" s="6">
        <v>0.28612303</v>
      </c>
      <c r="T14" s="6">
        <v>3.86266094</v>
      </c>
      <c r="U14" s="6">
        <v>0</v>
      </c>
      <c r="V14" s="6">
        <v>2.2174535099999999</v>
      </c>
      <c r="W14" s="6">
        <v>0.28612303</v>
      </c>
      <c r="X14" s="6">
        <v>3.1473533599999999</v>
      </c>
      <c r="Y14" s="6">
        <v>0</v>
      </c>
      <c r="Z14" s="6">
        <v>7.1530759999999999E-2</v>
      </c>
      <c r="AA14" s="6">
        <v>0</v>
      </c>
      <c r="AB14" s="6">
        <v>0.21459227</v>
      </c>
      <c r="AC14" s="6">
        <v>10.1573677</v>
      </c>
      <c r="AD14" s="6">
        <v>0.92989986000000002</v>
      </c>
      <c r="AE14" s="6">
        <v>0.14306152</v>
      </c>
      <c r="AF14" s="6">
        <v>0.71530758000000005</v>
      </c>
      <c r="AG14" s="6">
        <v>0</v>
      </c>
      <c r="AH14" s="6">
        <v>0</v>
      </c>
      <c r="AI14" s="6">
        <v>0</v>
      </c>
      <c r="AJ14" s="6">
        <v>23.247496399999999</v>
      </c>
      <c r="AK14" s="6">
        <v>7.1530759999999999E-2</v>
      </c>
      <c r="AL14" s="6">
        <v>0</v>
      </c>
      <c r="AM14" s="6">
        <v>0</v>
      </c>
      <c r="AN14" s="6">
        <v>7.1530759999999999E-2</v>
      </c>
      <c r="AO14" s="6">
        <v>0.71530758000000005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11.874105869999999</v>
      </c>
      <c r="AV14" s="6">
        <v>0.14306152</v>
      </c>
      <c r="AW14" s="6">
        <v>0</v>
      </c>
      <c r="AX14" s="6">
        <v>0</v>
      </c>
      <c r="AY14" s="6">
        <v>0.92989986000000002</v>
      </c>
      <c r="AZ14" s="6">
        <v>7.1530759999999999E-2</v>
      </c>
      <c r="BA14" s="6">
        <v>1.93133047</v>
      </c>
      <c r="BB14" s="6">
        <v>7.1530759999999999E-2</v>
      </c>
      <c r="BC14" s="6">
        <v>1.50214592</v>
      </c>
      <c r="BD14" s="6">
        <v>1.8597997100000001</v>
      </c>
      <c r="BE14" s="6">
        <v>0.14306152</v>
      </c>
      <c r="BF14" s="6">
        <v>0</v>
      </c>
      <c r="BG14" s="6">
        <v>0.28612303</v>
      </c>
      <c r="BH14" s="6">
        <v>0</v>
      </c>
      <c r="BI14" s="6">
        <v>0.14306152</v>
      </c>
      <c r="BJ14" s="6">
        <v>0</v>
      </c>
      <c r="BK14" s="6">
        <v>0.14306152</v>
      </c>
      <c r="BL14" s="6">
        <v>14.234620899999999</v>
      </c>
      <c r="BM14" s="6">
        <v>0</v>
      </c>
      <c r="BN14" s="6">
        <v>0.14306152</v>
      </c>
      <c r="BO14" s="6">
        <v>3.7195994300000002</v>
      </c>
      <c r="BP14" s="6">
        <v>0</v>
      </c>
      <c r="BQ14" s="6">
        <v>0</v>
      </c>
      <c r="BR14" s="6">
        <v>4.0057224600000003</v>
      </c>
      <c r="BS14" s="6">
        <v>7.1530759999999999E-2</v>
      </c>
      <c r="BT14" s="6">
        <v>0</v>
      </c>
      <c r="BU14" s="6">
        <v>0</v>
      </c>
      <c r="BV14" s="6">
        <v>0</v>
      </c>
      <c r="BW14" s="6">
        <v>2.9327610900000001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0.28612303</v>
      </c>
      <c r="CE14" s="6">
        <v>0</v>
      </c>
      <c r="CF14" s="6">
        <v>0</v>
      </c>
      <c r="CG14" s="6">
        <v>0</v>
      </c>
      <c r="CH14" s="6">
        <v>0</v>
      </c>
      <c r="CI14" s="6">
        <v>7.1530759999999999E-2</v>
      </c>
      <c r="CJ14" s="6">
        <v>0.28612303</v>
      </c>
      <c r="CK14" s="6">
        <v>0.64377682000000003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100</v>
      </c>
      <c r="DJ14" s="6" t="s">
        <v>474</v>
      </c>
      <c r="DK14" s="6">
        <v>34.048640900000002</v>
      </c>
      <c r="DL14" s="6">
        <v>65.951359100000005</v>
      </c>
      <c r="DM14" s="6">
        <v>4.1487839800000001</v>
      </c>
    </row>
    <row r="15" spans="1:117" x14ac:dyDescent="0.2">
      <c r="A15" s="6">
        <v>431.5</v>
      </c>
      <c r="B15" s="6">
        <v>1.1000000000000001</v>
      </c>
      <c r="C15" s="6">
        <v>7.0821529999999994E-2</v>
      </c>
      <c r="D15" s="6">
        <v>0</v>
      </c>
      <c r="E15" s="6">
        <v>3.6827195499999998</v>
      </c>
      <c r="F15" s="6">
        <v>0.35410765</v>
      </c>
      <c r="G15" s="6">
        <v>0.56657223999999995</v>
      </c>
      <c r="H15" s="6">
        <v>3.7535410800000002</v>
      </c>
      <c r="I15" s="6">
        <v>0</v>
      </c>
      <c r="J15" s="6">
        <v>1.5580736500000001</v>
      </c>
      <c r="K15" s="6">
        <v>7.0821529999999994E-2</v>
      </c>
      <c r="L15" s="6">
        <v>1.3456090700000001</v>
      </c>
      <c r="M15" s="6">
        <v>7.0821529999999994E-2</v>
      </c>
      <c r="N15" s="6">
        <v>0</v>
      </c>
      <c r="O15" s="6">
        <v>0</v>
      </c>
      <c r="P15" s="6">
        <v>0</v>
      </c>
      <c r="Q15" s="6">
        <v>0</v>
      </c>
      <c r="R15" s="6">
        <v>0.28328611999999997</v>
      </c>
      <c r="S15" s="6">
        <v>0.28328611999999997</v>
      </c>
      <c r="T15" s="6">
        <v>2.6203965999999999</v>
      </c>
      <c r="U15" s="6">
        <v>0</v>
      </c>
      <c r="V15" s="6">
        <v>3.2577903699999999</v>
      </c>
      <c r="W15" s="6">
        <v>0.56657223999999995</v>
      </c>
      <c r="X15" s="6">
        <v>1.84135977</v>
      </c>
      <c r="Y15" s="6">
        <v>0</v>
      </c>
      <c r="Z15" s="6">
        <v>7.0821529999999994E-2</v>
      </c>
      <c r="AA15" s="6">
        <v>0</v>
      </c>
      <c r="AB15" s="6">
        <v>0</v>
      </c>
      <c r="AC15" s="6">
        <v>13.597733699999999</v>
      </c>
      <c r="AD15" s="6">
        <v>0.70821529999999999</v>
      </c>
      <c r="AE15" s="6">
        <v>7.0821529999999994E-2</v>
      </c>
      <c r="AF15" s="6">
        <v>0.42492918000000002</v>
      </c>
      <c r="AG15" s="6">
        <v>7.0821529999999994E-2</v>
      </c>
      <c r="AH15" s="6">
        <v>0</v>
      </c>
      <c r="AI15" s="6">
        <v>7.0821529999999994E-2</v>
      </c>
      <c r="AJ15" s="6">
        <v>19.759206800000001</v>
      </c>
      <c r="AK15" s="6">
        <v>0</v>
      </c>
      <c r="AL15" s="6">
        <v>0</v>
      </c>
      <c r="AM15" s="6">
        <v>0</v>
      </c>
      <c r="AN15" s="6">
        <v>0.14164305999999999</v>
      </c>
      <c r="AO15" s="6">
        <v>1.62889518</v>
      </c>
      <c r="AP15" s="6">
        <v>0</v>
      </c>
      <c r="AQ15" s="6">
        <v>7.0821529999999994E-2</v>
      </c>
      <c r="AR15" s="6">
        <v>0</v>
      </c>
      <c r="AS15" s="6">
        <v>0</v>
      </c>
      <c r="AT15" s="6">
        <v>0</v>
      </c>
      <c r="AU15" s="6">
        <v>8.8526912180000004</v>
      </c>
      <c r="AV15" s="6">
        <v>7.0821529999999994E-2</v>
      </c>
      <c r="AW15" s="6">
        <v>0</v>
      </c>
      <c r="AX15" s="6">
        <v>0</v>
      </c>
      <c r="AY15" s="6">
        <v>0.77903683000000001</v>
      </c>
      <c r="AZ15" s="6">
        <v>7.0821529999999994E-2</v>
      </c>
      <c r="BA15" s="6">
        <v>0.77903683000000001</v>
      </c>
      <c r="BB15" s="6">
        <v>0</v>
      </c>
      <c r="BC15" s="6">
        <v>1.06232295</v>
      </c>
      <c r="BD15" s="6">
        <v>1.41643059</v>
      </c>
      <c r="BE15" s="6">
        <v>0</v>
      </c>
      <c r="BF15" s="6">
        <v>0</v>
      </c>
      <c r="BG15" s="6">
        <v>0.49575070999999998</v>
      </c>
      <c r="BH15" s="6">
        <v>0</v>
      </c>
      <c r="BI15" s="6">
        <v>0.14164305999999999</v>
      </c>
      <c r="BJ15" s="6">
        <v>0.14164305999999999</v>
      </c>
      <c r="BK15" s="6">
        <v>7.0821529999999994E-2</v>
      </c>
      <c r="BL15" s="6">
        <v>15.7223796</v>
      </c>
      <c r="BM15" s="6">
        <v>0</v>
      </c>
      <c r="BN15" s="6">
        <v>0.49575070999999998</v>
      </c>
      <c r="BO15" s="6">
        <v>2.6203965999999999</v>
      </c>
      <c r="BP15" s="6">
        <v>0</v>
      </c>
      <c r="BQ15" s="6">
        <v>0</v>
      </c>
      <c r="BR15" s="6">
        <v>4.1076487300000002</v>
      </c>
      <c r="BS15" s="6">
        <v>0.35410765</v>
      </c>
      <c r="BT15" s="6">
        <v>0</v>
      </c>
      <c r="BU15" s="6">
        <v>0</v>
      </c>
      <c r="BV15" s="6">
        <v>0</v>
      </c>
      <c r="BW15" s="6">
        <v>4.4617563699999998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0.14164305999999999</v>
      </c>
      <c r="CF15" s="6">
        <v>0</v>
      </c>
      <c r="CG15" s="6">
        <v>0</v>
      </c>
      <c r="CH15" s="6">
        <v>0</v>
      </c>
      <c r="CI15" s="6">
        <v>0</v>
      </c>
      <c r="CJ15" s="6">
        <v>0.42492918000000002</v>
      </c>
      <c r="CK15" s="6">
        <v>0.77903683000000001</v>
      </c>
      <c r="CL15" s="6">
        <v>0</v>
      </c>
      <c r="CM15" s="6">
        <v>0</v>
      </c>
      <c r="CN15" s="6">
        <v>0</v>
      </c>
      <c r="CO15" s="6">
        <v>7.0821529999999994E-2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100</v>
      </c>
      <c r="DJ15" s="6" t="s">
        <v>474</v>
      </c>
      <c r="DK15" s="6">
        <v>44.830028300000002</v>
      </c>
      <c r="DL15" s="6">
        <v>55.169971699999998</v>
      </c>
      <c r="DM15" s="6">
        <v>2.5495750699999999</v>
      </c>
    </row>
    <row r="16" spans="1:117" x14ac:dyDescent="0.2">
      <c r="A16" s="6">
        <v>476</v>
      </c>
      <c r="B16" s="6">
        <v>1.2</v>
      </c>
      <c r="C16" s="6">
        <v>0.13289037000000001</v>
      </c>
      <c r="D16" s="6">
        <v>0</v>
      </c>
      <c r="E16" s="6">
        <v>3.3222591399999999</v>
      </c>
      <c r="F16" s="6">
        <v>0.13289037000000001</v>
      </c>
      <c r="G16" s="6">
        <v>0.93023255999999999</v>
      </c>
      <c r="H16" s="6">
        <v>4.0531561500000004</v>
      </c>
      <c r="I16" s="6">
        <v>0</v>
      </c>
      <c r="J16" s="6">
        <v>0.33222591000000001</v>
      </c>
      <c r="K16" s="6">
        <v>0</v>
      </c>
      <c r="L16" s="6">
        <v>1.2624584700000001</v>
      </c>
      <c r="M16" s="6">
        <v>6.6445180000000006E-2</v>
      </c>
      <c r="N16" s="6">
        <v>0</v>
      </c>
      <c r="O16" s="6">
        <v>0.13289037000000001</v>
      </c>
      <c r="P16" s="6">
        <v>0</v>
      </c>
      <c r="Q16" s="6">
        <v>0</v>
      </c>
      <c r="R16" s="6">
        <v>0.86378737999999999</v>
      </c>
      <c r="S16" s="6">
        <v>0.13289037000000001</v>
      </c>
      <c r="T16" s="6">
        <v>2.5249169400000002</v>
      </c>
      <c r="U16" s="6">
        <v>0</v>
      </c>
      <c r="V16" s="6">
        <v>2.4584717600000001</v>
      </c>
      <c r="W16" s="6">
        <v>0.26578073000000002</v>
      </c>
      <c r="X16" s="6">
        <v>2.2591362099999999</v>
      </c>
      <c r="Y16" s="6">
        <v>0</v>
      </c>
      <c r="Z16" s="6">
        <v>0</v>
      </c>
      <c r="AA16" s="6">
        <v>0</v>
      </c>
      <c r="AB16" s="6">
        <v>6.6445180000000006E-2</v>
      </c>
      <c r="AC16" s="6">
        <v>13.6877076</v>
      </c>
      <c r="AD16" s="6">
        <v>1.1295681099999999</v>
      </c>
      <c r="AE16" s="6">
        <v>0</v>
      </c>
      <c r="AF16" s="6">
        <v>0.66445182999999997</v>
      </c>
      <c r="AG16" s="6">
        <v>6.6445180000000006E-2</v>
      </c>
      <c r="AH16" s="6">
        <v>0</v>
      </c>
      <c r="AI16" s="6">
        <v>0.13289037000000001</v>
      </c>
      <c r="AJ16" s="6">
        <v>17.009966800000001</v>
      </c>
      <c r="AK16" s="6">
        <v>0</v>
      </c>
      <c r="AL16" s="6">
        <v>0</v>
      </c>
      <c r="AM16" s="6">
        <v>0</v>
      </c>
      <c r="AN16" s="6">
        <v>0.19933555</v>
      </c>
      <c r="AO16" s="6">
        <v>0.33222591000000001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11.627906980000001</v>
      </c>
      <c r="AV16" s="6">
        <v>0</v>
      </c>
      <c r="AW16" s="6">
        <v>6.6445180000000006E-2</v>
      </c>
      <c r="AX16" s="6">
        <v>0</v>
      </c>
      <c r="AY16" s="6">
        <v>0.93023255999999999</v>
      </c>
      <c r="AZ16" s="6">
        <v>0</v>
      </c>
      <c r="BA16" s="6">
        <v>0.46511627999999999</v>
      </c>
      <c r="BB16" s="6">
        <v>0.13289037000000001</v>
      </c>
      <c r="BC16" s="6">
        <v>0.66445182999999997</v>
      </c>
      <c r="BD16" s="6">
        <v>1.5946843900000001</v>
      </c>
      <c r="BE16" s="6">
        <v>0.19933555</v>
      </c>
      <c r="BF16" s="6">
        <v>0</v>
      </c>
      <c r="BG16" s="6">
        <v>0.3986711</v>
      </c>
      <c r="BH16" s="6">
        <v>0</v>
      </c>
      <c r="BI16" s="6">
        <v>6.6445180000000006E-2</v>
      </c>
      <c r="BJ16" s="6">
        <v>0</v>
      </c>
      <c r="BK16" s="6">
        <v>6.6445180000000006E-2</v>
      </c>
      <c r="BL16" s="6">
        <v>17.009966800000001</v>
      </c>
      <c r="BM16" s="6">
        <v>0</v>
      </c>
      <c r="BN16" s="6">
        <v>0.26578073000000002</v>
      </c>
      <c r="BO16" s="6">
        <v>6.6445182699999998</v>
      </c>
      <c r="BP16" s="6">
        <v>0</v>
      </c>
      <c r="BQ16" s="6">
        <v>0.19933555</v>
      </c>
      <c r="BR16" s="6">
        <v>3.4551495000000001</v>
      </c>
      <c r="BS16" s="6">
        <v>0.13289037000000001</v>
      </c>
      <c r="BT16" s="6">
        <v>0</v>
      </c>
      <c r="BU16" s="6">
        <v>0</v>
      </c>
      <c r="BV16" s="6">
        <v>0</v>
      </c>
      <c r="BW16" s="6">
        <v>2.9900332199999999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6.6445180000000006E-2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0.19933555</v>
      </c>
      <c r="CK16" s="6">
        <v>0.66445182999999997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100</v>
      </c>
      <c r="DJ16" s="6" t="s">
        <v>474</v>
      </c>
      <c r="DK16" s="6">
        <v>43.455149499999997</v>
      </c>
      <c r="DL16" s="6">
        <v>56.544850500000003</v>
      </c>
      <c r="DM16" s="6">
        <v>2.6578073099999999</v>
      </c>
    </row>
    <row r="17" spans="1:117" x14ac:dyDescent="0.2">
      <c r="A17" s="6">
        <v>520.5</v>
      </c>
      <c r="B17" s="6">
        <v>1.3</v>
      </c>
      <c r="C17" s="6">
        <v>0</v>
      </c>
      <c r="D17" s="6">
        <v>0</v>
      </c>
      <c r="E17" s="6">
        <v>3.29317269</v>
      </c>
      <c r="F17" s="6">
        <v>0.24096386</v>
      </c>
      <c r="G17" s="6">
        <v>0.40160643000000001</v>
      </c>
      <c r="H17" s="6">
        <v>1.0441767099999999</v>
      </c>
      <c r="I17" s="6">
        <v>8.0321290000000004E-2</v>
      </c>
      <c r="J17" s="6">
        <v>1.2048192799999999</v>
      </c>
      <c r="K17" s="6">
        <v>0</v>
      </c>
      <c r="L17" s="6">
        <v>0.48192771000000001</v>
      </c>
      <c r="M17" s="6">
        <v>0.24096386</v>
      </c>
      <c r="N17" s="6">
        <v>0</v>
      </c>
      <c r="O17" s="6">
        <v>0</v>
      </c>
      <c r="P17" s="6">
        <v>0</v>
      </c>
      <c r="Q17" s="6">
        <v>0</v>
      </c>
      <c r="R17" s="6">
        <v>0.32128514000000002</v>
      </c>
      <c r="S17" s="6">
        <v>0</v>
      </c>
      <c r="T17" s="6">
        <v>3.6947791200000002</v>
      </c>
      <c r="U17" s="6">
        <v>0</v>
      </c>
      <c r="V17" s="6">
        <v>3.1325301200000002</v>
      </c>
      <c r="W17" s="6">
        <v>0.16064257000000001</v>
      </c>
      <c r="X17" s="6">
        <v>1.0441767099999999</v>
      </c>
      <c r="Y17" s="6">
        <v>0</v>
      </c>
      <c r="Z17" s="6">
        <v>0</v>
      </c>
      <c r="AA17" s="6">
        <v>0</v>
      </c>
      <c r="AB17" s="6">
        <v>0</v>
      </c>
      <c r="AC17" s="6">
        <v>14.779116500000001</v>
      </c>
      <c r="AD17" s="6">
        <v>1.1244979900000001</v>
      </c>
      <c r="AE17" s="6">
        <v>0</v>
      </c>
      <c r="AF17" s="6">
        <v>0.32128514000000002</v>
      </c>
      <c r="AG17" s="6">
        <v>0</v>
      </c>
      <c r="AH17" s="6">
        <v>0</v>
      </c>
      <c r="AI17" s="6">
        <v>8.0321290000000004E-2</v>
      </c>
      <c r="AJ17" s="6">
        <v>26.987951800000001</v>
      </c>
      <c r="AK17" s="6">
        <v>0</v>
      </c>
      <c r="AL17" s="6">
        <v>0</v>
      </c>
      <c r="AM17" s="6">
        <v>0</v>
      </c>
      <c r="AN17" s="6">
        <v>8.0321290000000004E-2</v>
      </c>
      <c r="AO17" s="6">
        <v>0.32128514000000002</v>
      </c>
      <c r="AP17" s="6">
        <v>8.0321290000000004E-2</v>
      </c>
      <c r="AQ17" s="6">
        <v>8.0321290000000004E-2</v>
      </c>
      <c r="AR17" s="6">
        <v>0</v>
      </c>
      <c r="AS17" s="6">
        <v>0</v>
      </c>
      <c r="AT17" s="6">
        <v>0</v>
      </c>
      <c r="AU17" s="6">
        <v>8.9156626509999999</v>
      </c>
      <c r="AV17" s="6">
        <v>0</v>
      </c>
      <c r="AW17" s="6">
        <v>0</v>
      </c>
      <c r="AX17" s="6">
        <v>0</v>
      </c>
      <c r="AY17" s="6">
        <v>0.48192771000000001</v>
      </c>
      <c r="AZ17" s="6">
        <v>0</v>
      </c>
      <c r="BA17" s="6">
        <v>8.0321290000000004E-2</v>
      </c>
      <c r="BB17" s="6">
        <v>0</v>
      </c>
      <c r="BC17" s="6">
        <v>0.40160643000000001</v>
      </c>
      <c r="BD17" s="6">
        <v>1.4457831299999999</v>
      </c>
      <c r="BE17" s="6">
        <v>8.0321290000000004E-2</v>
      </c>
      <c r="BF17" s="6">
        <v>0</v>
      </c>
      <c r="BG17" s="6">
        <v>0.16064257000000001</v>
      </c>
      <c r="BH17" s="6">
        <v>0</v>
      </c>
      <c r="BI17" s="6">
        <v>0.64257028000000005</v>
      </c>
      <c r="BJ17" s="6">
        <v>8.0321290000000004E-2</v>
      </c>
      <c r="BK17" s="6">
        <v>8.0321290000000004E-2</v>
      </c>
      <c r="BL17" s="6">
        <v>17.188755</v>
      </c>
      <c r="BM17" s="6">
        <v>0</v>
      </c>
      <c r="BN17" s="6">
        <v>0</v>
      </c>
      <c r="BO17" s="6">
        <v>3.05220884</v>
      </c>
      <c r="BP17" s="6">
        <v>0</v>
      </c>
      <c r="BQ17" s="6">
        <v>0</v>
      </c>
      <c r="BR17" s="6">
        <v>4.1767068299999996</v>
      </c>
      <c r="BS17" s="6">
        <v>0.64257028000000005</v>
      </c>
      <c r="BT17" s="6">
        <v>0</v>
      </c>
      <c r="BU17" s="6">
        <v>0</v>
      </c>
      <c r="BV17" s="6">
        <v>0</v>
      </c>
      <c r="BW17" s="6">
        <v>2.4096385499999999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8.0321290000000004E-2</v>
      </c>
      <c r="CJ17" s="6">
        <v>8.0321290000000004E-2</v>
      </c>
      <c r="CK17" s="6">
        <v>0.80321284999999998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100</v>
      </c>
      <c r="DJ17" s="6" t="s">
        <v>474</v>
      </c>
      <c r="DK17" s="6">
        <v>41.526104400000001</v>
      </c>
      <c r="DL17" s="6">
        <v>58.473895599999999</v>
      </c>
      <c r="DM17" s="6">
        <v>2.3293172700000002</v>
      </c>
    </row>
    <row r="18" spans="1:117" x14ac:dyDescent="0.2">
      <c r="A18" s="6">
        <v>565</v>
      </c>
      <c r="B18" s="6">
        <v>1.4</v>
      </c>
      <c r="C18" s="6">
        <v>7.6335879999999995E-2</v>
      </c>
      <c r="D18" s="6">
        <v>0</v>
      </c>
      <c r="E18" s="6">
        <v>3.3587786300000002</v>
      </c>
      <c r="F18" s="6">
        <v>0.30534350999999998</v>
      </c>
      <c r="G18" s="6">
        <v>0.38167939000000001</v>
      </c>
      <c r="H18" s="6">
        <v>2.4427480899999998</v>
      </c>
      <c r="I18" s="6">
        <v>0</v>
      </c>
      <c r="J18" s="6">
        <v>1.1450381700000001</v>
      </c>
      <c r="K18" s="6">
        <v>0</v>
      </c>
      <c r="L18" s="6">
        <v>1.45038168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0.45801526999999997</v>
      </c>
      <c r="S18" s="6">
        <v>7.6335879999999995E-2</v>
      </c>
      <c r="T18" s="6">
        <v>3.8931297699999998</v>
      </c>
      <c r="U18" s="6">
        <v>7.6335879999999995E-2</v>
      </c>
      <c r="V18" s="6">
        <v>2.4427480899999998</v>
      </c>
      <c r="W18" s="6">
        <v>7.6335879999999995E-2</v>
      </c>
      <c r="X18" s="6">
        <v>0.68702289999999999</v>
      </c>
      <c r="Y18" s="6">
        <v>0</v>
      </c>
      <c r="Z18" s="6">
        <v>0</v>
      </c>
      <c r="AA18" s="6">
        <v>0</v>
      </c>
      <c r="AB18" s="6">
        <v>0</v>
      </c>
      <c r="AC18" s="6">
        <v>12.1374046</v>
      </c>
      <c r="AD18" s="6">
        <v>1.52671756</v>
      </c>
      <c r="AE18" s="6">
        <v>0.22900762999999999</v>
      </c>
      <c r="AF18" s="6">
        <v>0.45801526999999997</v>
      </c>
      <c r="AG18" s="6">
        <v>0</v>
      </c>
      <c r="AH18" s="6">
        <v>0</v>
      </c>
      <c r="AI18" s="6">
        <v>7.6335879999999995E-2</v>
      </c>
      <c r="AJ18" s="6">
        <v>14.961832100000001</v>
      </c>
      <c r="AK18" s="6">
        <v>0</v>
      </c>
      <c r="AL18" s="6">
        <v>0.15267175999999999</v>
      </c>
      <c r="AM18" s="6">
        <v>0</v>
      </c>
      <c r="AN18" s="6">
        <v>0.22900762999999999</v>
      </c>
      <c r="AO18" s="6">
        <v>0.45801526999999997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12.13740458</v>
      </c>
      <c r="AV18" s="6">
        <v>0</v>
      </c>
      <c r="AW18" s="6">
        <v>0</v>
      </c>
      <c r="AX18" s="6">
        <v>0</v>
      </c>
      <c r="AY18" s="6">
        <v>0.83969466000000004</v>
      </c>
      <c r="AZ18" s="6">
        <v>0</v>
      </c>
      <c r="BA18" s="6">
        <v>0.45801526999999997</v>
      </c>
      <c r="BB18" s="6">
        <v>7.6335879999999995E-2</v>
      </c>
      <c r="BC18" s="6">
        <v>0.61068701999999997</v>
      </c>
      <c r="BD18" s="6">
        <v>1.45038168</v>
      </c>
      <c r="BE18" s="6">
        <v>0.30534350999999998</v>
      </c>
      <c r="BF18" s="6">
        <v>0</v>
      </c>
      <c r="BG18" s="6">
        <v>0.53435115</v>
      </c>
      <c r="BH18" s="6">
        <v>0</v>
      </c>
      <c r="BI18" s="6">
        <v>0</v>
      </c>
      <c r="BJ18" s="6">
        <v>0</v>
      </c>
      <c r="BK18" s="6">
        <v>0.15267175999999999</v>
      </c>
      <c r="BL18" s="6">
        <v>25.114503800000001</v>
      </c>
      <c r="BM18" s="6">
        <v>0</v>
      </c>
      <c r="BN18" s="6">
        <v>0.15267175999999999</v>
      </c>
      <c r="BO18" s="6">
        <v>2.2137404599999999</v>
      </c>
      <c r="BP18" s="6">
        <v>0</v>
      </c>
      <c r="BQ18" s="6">
        <v>0</v>
      </c>
      <c r="BR18" s="6">
        <v>3.7404580200000002</v>
      </c>
      <c r="BS18" s="6">
        <v>0.15267175999999999</v>
      </c>
      <c r="BT18" s="6">
        <v>0</v>
      </c>
      <c r="BU18" s="6">
        <v>0</v>
      </c>
      <c r="BV18" s="6">
        <v>0</v>
      </c>
      <c r="BW18" s="6">
        <v>3.5114503799999999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7.6335879999999995E-2</v>
      </c>
      <c r="CE18" s="6">
        <v>7.6335879999999995E-2</v>
      </c>
      <c r="CF18" s="6">
        <v>0</v>
      </c>
      <c r="CG18" s="6">
        <v>0</v>
      </c>
      <c r="CH18" s="6">
        <v>0</v>
      </c>
      <c r="CI18" s="6">
        <v>7.6335879999999995E-2</v>
      </c>
      <c r="CJ18" s="6">
        <v>0.22900762999999999</v>
      </c>
      <c r="CK18" s="6">
        <v>0.99236641000000003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100</v>
      </c>
      <c r="DJ18" s="6" t="s">
        <v>474</v>
      </c>
      <c r="DK18" s="6">
        <v>48.702290099999999</v>
      </c>
      <c r="DL18" s="6">
        <v>51.297709900000001</v>
      </c>
      <c r="DM18" s="6">
        <v>3.0534351100000001</v>
      </c>
    </row>
    <row r="19" spans="1:117" x14ac:dyDescent="0.2">
      <c r="A19" s="6">
        <v>609.5</v>
      </c>
      <c r="B19" s="6">
        <v>1.5</v>
      </c>
      <c r="C19" s="6">
        <v>7.3046020000000003E-2</v>
      </c>
      <c r="D19" s="6">
        <v>0</v>
      </c>
      <c r="E19" s="6">
        <v>4.2366691000000003</v>
      </c>
      <c r="F19" s="6">
        <v>0.29218408000000001</v>
      </c>
      <c r="G19" s="6">
        <v>7.3046020000000003E-2</v>
      </c>
      <c r="H19" s="6">
        <v>3.2870708500000001</v>
      </c>
      <c r="I19" s="6">
        <v>0</v>
      </c>
      <c r="J19" s="6">
        <v>0.58436814999999998</v>
      </c>
      <c r="K19" s="6">
        <v>7.3046020000000003E-2</v>
      </c>
      <c r="L19" s="6">
        <v>1.5339664</v>
      </c>
      <c r="M19" s="6">
        <v>0.21913806</v>
      </c>
      <c r="N19" s="6">
        <v>0</v>
      </c>
      <c r="O19" s="6">
        <v>0</v>
      </c>
      <c r="P19" s="6">
        <v>0</v>
      </c>
      <c r="Q19" s="6">
        <v>0</v>
      </c>
      <c r="R19" s="6">
        <v>0.29218408000000001</v>
      </c>
      <c r="S19" s="6">
        <v>0.14609204000000001</v>
      </c>
      <c r="T19" s="6">
        <v>2.3374726099999998</v>
      </c>
      <c r="U19" s="6">
        <v>0</v>
      </c>
      <c r="V19" s="6">
        <v>4.3827611400000004</v>
      </c>
      <c r="W19" s="6">
        <v>0.36523009000000001</v>
      </c>
      <c r="X19" s="6">
        <v>3.1409788199999999</v>
      </c>
      <c r="Y19" s="6">
        <v>7.3046020000000003E-2</v>
      </c>
      <c r="Z19" s="6">
        <v>0</v>
      </c>
      <c r="AA19" s="6">
        <v>0</v>
      </c>
      <c r="AB19" s="6">
        <v>0</v>
      </c>
      <c r="AC19" s="6">
        <v>14.4631118</v>
      </c>
      <c r="AD19" s="6">
        <v>1.9722425100000001</v>
      </c>
      <c r="AE19" s="6">
        <v>0</v>
      </c>
      <c r="AF19" s="6">
        <v>0.36523009000000001</v>
      </c>
      <c r="AG19" s="6">
        <v>0</v>
      </c>
      <c r="AH19" s="6">
        <v>0</v>
      </c>
      <c r="AI19" s="6">
        <v>0.14609204000000001</v>
      </c>
      <c r="AJ19" s="6">
        <v>16.727538299999999</v>
      </c>
      <c r="AK19" s="6">
        <v>0</v>
      </c>
      <c r="AL19" s="6">
        <v>0</v>
      </c>
      <c r="AM19" s="6">
        <v>0</v>
      </c>
      <c r="AN19" s="6">
        <v>0.29218408000000001</v>
      </c>
      <c r="AO19" s="6">
        <v>0</v>
      </c>
      <c r="AP19" s="6">
        <v>7.3046020000000003E-2</v>
      </c>
      <c r="AQ19" s="6">
        <v>0.14609204000000001</v>
      </c>
      <c r="AR19" s="6">
        <v>0</v>
      </c>
      <c r="AS19" s="6">
        <v>0</v>
      </c>
      <c r="AT19" s="6">
        <v>0</v>
      </c>
      <c r="AU19" s="6">
        <v>9.0577063550000005</v>
      </c>
      <c r="AV19" s="6">
        <v>0.14609204000000001</v>
      </c>
      <c r="AW19" s="6">
        <v>0</v>
      </c>
      <c r="AX19" s="6">
        <v>0.14609204000000001</v>
      </c>
      <c r="AY19" s="6">
        <v>0.29218408000000001</v>
      </c>
      <c r="AZ19" s="6">
        <v>7.3046020000000003E-2</v>
      </c>
      <c r="BA19" s="6">
        <v>0.29218408000000001</v>
      </c>
      <c r="BB19" s="6">
        <v>7.3046020000000003E-2</v>
      </c>
      <c r="BC19" s="6">
        <v>0.80350621</v>
      </c>
      <c r="BD19" s="6">
        <v>1.4609203799999999</v>
      </c>
      <c r="BE19" s="6">
        <v>0.14609204000000001</v>
      </c>
      <c r="BF19" s="6">
        <v>0</v>
      </c>
      <c r="BG19" s="6">
        <v>0.36523009000000001</v>
      </c>
      <c r="BH19" s="6">
        <v>0</v>
      </c>
      <c r="BI19" s="6">
        <v>0.87655223000000004</v>
      </c>
      <c r="BJ19" s="6">
        <v>0</v>
      </c>
      <c r="BK19" s="6">
        <v>0.21913806</v>
      </c>
      <c r="BL19" s="6">
        <v>19.4302411</v>
      </c>
      <c r="BM19" s="6">
        <v>0.73046018999999995</v>
      </c>
      <c r="BN19" s="6">
        <v>0</v>
      </c>
      <c r="BO19" s="6">
        <v>0.36523009000000001</v>
      </c>
      <c r="BP19" s="6">
        <v>7.3046020000000003E-2</v>
      </c>
      <c r="BQ19" s="6">
        <v>0</v>
      </c>
      <c r="BR19" s="6">
        <v>4.3097151199999999</v>
      </c>
      <c r="BS19" s="6">
        <v>0.36523009000000001</v>
      </c>
      <c r="BT19" s="6">
        <v>0</v>
      </c>
      <c r="BU19" s="6">
        <v>0</v>
      </c>
      <c r="BV19" s="6">
        <v>0</v>
      </c>
      <c r="BW19" s="6">
        <v>4.5288531799999996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7.3046020000000003E-2</v>
      </c>
      <c r="CJ19" s="6">
        <v>7.3046020000000003E-2</v>
      </c>
      <c r="CK19" s="6">
        <v>0.80350621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100</v>
      </c>
      <c r="DJ19" s="6" t="s">
        <v>474</v>
      </c>
      <c r="DK19" s="6">
        <v>49.086924799999998</v>
      </c>
      <c r="DL19" s="6">
        <v>50.913075200000002</v>
      </c>
      <c r="DM19" s="6">
        <v>3.5792549299999998</v>
      </c>
    </row>
    <row r="20" spans="1:117" x14ac:dyDescent="0.2">
      <c r="A20" s="6">
        <v>654</v>
      </c>
      <c r="B20" s="6">
        <v>1.6</v>
      </c>
      <c r="C20" s="6">
        <v>0</v>
      </c>
      <c r="D20" s="6">
        <v>0</v>
      </c>
      <c r="E20" s="6">
        <v>3.9611360200000001</v>
      </c>
      <c r="F20" s="6">
        <v>7.473842E-2</v>
      </c>
      <c r="G20" s="6">
        <v>0.67264573999999999</v>
      </c>
      <c r="H20" s="6">
        <v>3.6621823600000001</v>
      </c>
      <c r="I20" s="6">
        <v>0</v>
      </c>
      <c r="J20" s="6">
        <v>1.1210762299999999</v>
      </c>
      <c r="K20" s="6">
        <v>7.473842E-2</v>
      </c>
      <c r="L20" s="6">
        <v>1.2705530599999999</v>
      </c>
      <c r="M20" s="6">
        <v>0.59790732000000002</v>
      </c>
      <c r="N20" s="6">
        <v>0</v>
      </c>
      <c r="O20" s="6">
        <v>0</v>
      </c>
      <c r="P20" s="6">
        <v>0</v>
      </c>
      <c r="Q20" s="6">
        <v>0</v>
      </c>
      <c r="R20" s="6">
        <v>0.89686098999999997</v>
      </c>
      <c r="S20" s="6">
        <v>7.473842E-2</v>
      </c>
      <c r="T20" s="6">
        <v>7.0254110599999997</v>
      </c>
      <c r="U20" s="6">
        <v>0</v>
      </c>
      <c r="V20" s="6">
        <v>3.1390134500000002</v>
      </c>
      <c r="W20" s="6">
        <v>0.14947683</v>
      </c>
      <c r="X20" s="6">
        <v>3.2137518699999998</v>
      </c>
      <c r="Y20" s="6">
        <v>0</v>
      </c>
      <c r="Z20" s="6">
        <v>7.473842E-2</v>
      </c>
      <c r="AA20" s="6">
        <v>0</v>
      </c>
      <c r="AB20" s="6">
        <v>0</v>
      </c>
      <c r="AC20" s="6">
        <v>7.0254110599999997</v>
      </c>
      <c r="AD20" s="6">
        <v>2.8400597900000002</v>
      </c>
      <c r="AE20" s="6">
        <v>0.14947683</v>
      </c>
      <c r="AF20" s="6">
        <v>0.52316890999999999</v>
      </c>
      <c r="AG20" s="6">
        <v>0</v>
      </c>
      <c r="AH20" s="6">
        <v>0</v>
      </c>
      <c r="AI20" s="6">
        <v>7.473842E-2</v>
      </c>
      <c r="AJ20" s="6">
        <v>19.506726499999999</v>
      </c>
      <c r="AK20" s="6">
        <v>0</v>
      </c>
      <c r="AL20" s="6">
        <v>0</v>
      </c>
      <c r="AM20" s="6">
        <v>0</v>
      </c>
      <c r="AN20" s="6">
        <v>7.473842E-2</v>
      </c>
      <c r="AO20" s="6">
        <v>7.473842E-2</v>
      </c>
      <c r="AP20" s="6">
        <v>0</v>
      </c>
      <c r="AQ20" s="6">
        <v>7.473842E-2</v>
      </c>
      <c r="AR20" s="6">
        <v>0</v>
      </c>
      <c r="AS20" s="6">
        <v>0</v>
      </c>
      <c r="AT20" s="6">
        <v>0</v>
      </c>
      <c r="AU20" s="6">
        <v>16.816143499999999</v>
      </c>
      <c r="AV20" s="6">
        <v>0</v>
      </c>
      <c r="AW20" s="6">
        <v>0</v>
      </c>
      <c r="AX20" s="6">
        <v>0</v>
      </c>
      <c r="AY20" s="6">
        <v>0.22421525</v>
      </c>
      <c r="AZ20" s="6">
        <v>0</v>
      </c>
      <c r="BA20" s="6">
        <v>7.473842E-2</v>
      </c>
      <c r="BB20" s="6">
        <v>7.473842E-2</v>
      </c>
      <c r="BC20" s="6">
        <v>1.04633782</v>
      </c>
      <c r="BD20" s="6">
        <v>1.5695067300000001</v>
      </c>
      <c r="BE20" s="6">
        <v>7.473842E-2</v>
      </c>
      <c r="BF20" s="6">
        <v>0</v>
      </c>
      <c r="BG20" s="6">
        <v>0.37369207999999998</v>
      </c>
      <c r="BH20" s="6">
        <v>0</v>
      </c>
      <c r="BI20" s="6">
        <v>7.473842E-2</v>
      </c>
      <c r="BJ20" s="6">
        <v>0</v>
      </c>
      <c r="BK20" s="6">
        <v>0.22421525</v>
      </c>
      <c r="BL20" s="6">
        <v>14.8729447</v>
      </c>
      <c r="BM20" s="6">
        <v>0</v>
      </c>
      <c r="BN20" s="6">
        <v>7.473842E-2</v>
      </c>
      <c r="BO20" s="6">
        <v>0.89686098999999997</v>
      </c>
      <c r="BP20" s="6">
        <v>0</v>
      </c>
      <c r="BQ20" s="6">
        <v>0</v>
      </c>
      <c r="BR20" s="6">
        <v>3.6621823600000001</v>
      </c>
      <c r="BS20" s="6">
        <v>7.473842E-2</v>
      </c>
      <c r="BT20" s="6">
        <v>0</v>
      </c>
      <c r="BU20" s="6">
        <v>7.473842E-2</v>
      </c>
      <c r="BV20" s="6">
        <v>0</v>
      </c>
      <c r="BW20" s="6">
        <v>3.3632287000000001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7.473842E-2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100</v>
      </c>
      <c r="DJ20" s="6" t="s">
        <v>474</v>
      </c>
      <c r="DK20" s="6">
        <v>35.276532099999997</v>
      </c>
      <c r="DL20" s="6">
        <v>64.723467900000003</v>
      </c>
      <c r="DM20" s="6">
        <v>3.4379671200000002</v>
      </c>
    </row>
    <row r="21" spans="1:117" x14ac:dyDescent="0.2">
      <c r="A21" s="6">
        <v>698.5</v>
      </c>
      <c r="B21" s="6">
        <v>1.7</v>
      </c>
      <c r="C21" s="6">
        <v>0</v>
      </c>
      <c r="D21" s="6">
        <v>0</v>
      </c>
      <c r="E21" s="6">
        <v>8.7089381199999991</v>
      </c>
      <c r="F21" s="6">
        <v>7.6394190000000001E-2</v>
      </c>
      <c r="G21" s="6">
        <v>0.61115355000000005</v>
      </c>
      <c r="H21" s="6">
        <v>2.9029793700000002</v>
      </c>
      <c r="I21" s="6">
        <v>0</v>
      </c>
      <c r="J21" s="6">
        <v>1.8334606600000001</v>
      </c>
      <c r="K21" s="6">
        <v>0</v>
      </c>
      <c r="L21" s="6">
        <v>1.4514896900000001</v>
      </c>
      <c r="M21" s="6">
        <v>0.15278839</v>
      </c>
      <c r="N21" s="6">
        <v>0</v>
      </c>
      <c r="O21" s="6">
        <v>7.6394190000000001E-2</v>
      </c>
      <c r="P21" s="6">
        <v>0</v>
      </c>
      <c r="Q21" s="6">
        <v>0</v>
      </c>
      <c r="R21" s="6">
        <v>0.45836515999999999</v>
      </c>
      <c r="S21" s="6">
        <v>7.6394190000000001E-2</v>
      </c>
      <c r="T21" s="6">
        <v>4.6600458400000004</v>
      </c>
      <c r="U21" s="6">
        <v>0</v>
      </c>
      <c r="V21" s="6">
        <v>7.1810542399999999</v>
      </c>
      <c r="W21" s="6">
        <v>0.45836515999999999</v>
      </c>
      <c r="X21" s="6">
        <v>4.20168067</v>
      </c>
      <c r="Y21" s="6">
        <v>0</v>
      </c>
      <c r="Z21" s="6">
        <v>0</v>
      </c>
      <c r="AA21" s="6">
        <v>0</v>
      </c>
      <c r="AB21" s="6">
        <v>0</v>
      </c>
      <c r="AC21" s="6">
        <v>8.40336134</v>
      </c>
      <c r="AD21" s="6">
        <v>3.1321619599999999</v>
      </c>
      <c r="AE21" s="6">
        <v>0</v>
      </c>
      <c r="AF21" s="6">
        <v>0.61115355000000005</v>
      </c>
      <c r="AG21" s="6">
        <v>0</v>
      </c>
      <c r="AH21" s="6">
        <v>0.15278839</v>
      </c>
      <c r="AI21" s="6">
        <v>7.6394190000000001E-2</v>
      </c>
      <c r="AJ21" s="6">
        <v>18.563789199999999</v>
      </c>
      <c r="AK21" s="6">
        <v>0</v>
      </c>
      <c r="AL21" s="6">
        <v>0</v>
      </c>
      <c r="AM21" s="6">
        <v>1.2223071000000001</v>
      </c>
      <c r="AN21" s="6">
        <v>0.30557677999999999</v>
      </c>
      <c r="AO21" s="6">
        <v>0.30557677999999999</v>
      </c>
      <c r="AP21" s="6">
        <v>0</v>
      </c>
      <c r="AQ21" s="6">
        <v>0.15278839</v>
      </c>
      <c r="AR21" s="6">
        <v>0</v>
      </c>
      <c r="AS21" s="6">
        <v>0</v>
      </c>
      <c r="AT21" s="6">
        <v>0</v>
      </c>
      <c r="AU21" s="6">
        <v>6.493506494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0.45836515999999999</v>
      </c>
      <c r="BD21" s="6">
        <v>1.9098548500000001</v>
      </c>
      <c r="BE21" s="6">
        <v>7.6394190000000001E-2</v>
      </c>
      <c r="BF21" s="6">
        <v>0</v>
      </c>
      <c r="BG21" s="6">
        <v>0.38197097000000002</v>
      </c>
      <c r="BH21" s="6">
        <v>0</v>
      </c>
      <c r="BI21" s="6">
        <v>0.15278839</v>
      </c>
      <c r="BJ21" s="6">
        <v>0</v>
      </c>
      <c r="BK21" s="6">
        <v>0.45836515999999999</v>
      </c>
      <c r="BL21" s="6">
        <v>12.3758594</v>
      </c>
      <c r="BM21" s="6">
        <v>0</v>
      </c>
      <c r="BN21" s="6">
        <v>0</v>
      </c>
      <c r="BO21" s="6">
        <v>0.53475936000000002</v>
      </c>
      <c r="BP21" s="6">
        <v>0</v>
      </c>
      <c r="BQ21" s="6">
        <v>0</v>
      </c>
      <c r="BR21" s="6">
        <v>3.2085561500000002</v>
      </c>
      <c r="BS21" s="6">
        <v>0.61115355000000005</v>
      </c>
      <c r="BT21" s="6">
        <v>0</v>
      </c>
      <c r="BU21" s="6">
        <v>0</v>
      </c>
      <c r="BV21" s="6">
        <v>0</v>
      </c>
      <c r="BW21" s="6">
        <v>2.3682200199999999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7.6394190000000001E-2</v>
      </c>
      <c r="CI21" s="6">
        <v>0</v>
      </c>
      <c r="CJ21" s="6">
        <v>0</v>
      </c>
      <c r="CK21" s="6">
        <v>5.118411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100</v>
      </c>
      <c r="DJ21" s="6" t="s">
        <v>474</v>
      </c>
      <c r="DK21" s="6">
        <v>42.857142899999999</v>
      </c>
      <c r="DL21" s="6">
        <v>57.142857100000001</v>
      </c>
      <c r="DM21" s="6">
        <v>3.3613445400000002</v>
      </c>
    </row>
    <row r="22" spans="1:117" x14ac:dyDescent="0.2">
      <c r="A22" s="6">
        <v>743</v>
      </c>
      <c r="B22" s="6">
        <v>1.8</v>
      </c>
      <c r="C22" s="6">
        <v>0</v>
      </c>
      <c r="D22" s="6">
        <v>0</v>
      </c>
      <c r="E22" s="6">
        <v>13.7123746</v>
      </c>
      <c r="F22" s="6">
        <v>8.3612039999999999E-2</v>
      </c>
      <c r="G22" s="6">
        <v>0.16722408</v>
      </c>
      <c r="H22" s="6">
        <v>5.8528428100000003</v>
      </c>
      <c r="I22" s="6">
        <v>0</v>
      </c>
      <c r="J22" s="6">
        <v>2.9264214000000002</v>
      </c>
      <c r="K22" s="6">
        <v>8.3612039999999999E-2</v>
      </c>
      <c r="L22" s="6">
        <v>3.7625418100000001</v>
      </c>
      <c r="M22" s="6">
        <v>8.3612039999999999E-2</v>
      </c>
      <c r="N22" s="6">
        <v>0</v>
      </c>
      <c r="O22" s="6">
        <v>0</v>
      </c>
      <c r="P22" s="6">
        <v>0</v>
      </c>
      <c r="Q22" s="6">
        <v>0</v>
      </c>
      <c r="R22" s="6">
        <v>0.58528427999999999</v>
      </c>
      <c r="S22" s="6">
        <v>0</v>
      </c>
      <c r="T22" s="6">
        <v>1.2541806</v>
      </c>
      <c r="U22" s="6">
        <v>0</v>
      </c>
      <c r="V22" s="6">
        <v>6.77257525</v>
      </c>
      <c r="W22" s="6">
        <v>8.3612039999999999E-2</v>
      </c>
      <c r="X22" s="6">
        <v>4.1806020100000003</v>
      </c>
      <c r="Y22" s="6">
        <v>0</v>
      </c>
      <c r="Z22" s="6">
        <v>0</v>
      </c>
      <c r="AA22" s="6">
        <v>0</v>
      </c>
      <c r="AB22" s="6">
        <v>0</v>
      </c>
      <c r="AC22" s="6">
        <v>13.5451505</v>
      </c>
      <c r="AD22" s="6">
        <v>2.67558528</v>
      </c>
      <c r="AE22" s="6">
        <v>0.16722408</v>
      </c>
      <c r="AF22" s="6">
        <v>0.33444815999999999</v>
      </c>
      <c r="AG22" s="6">
        <v>0</v>
      </c>
      <c r="AH22" s="6">
        <v>0</v>
      </c>
      <c r="AI22" s="6">
        <v>8.3612039999999999E-2</v>
      </c>
      <c r="AJ22" s="6">
        <v>14.464882899999999</v>
      </c>
      <c r="AK22" s="6">
        <v>8.3612039999999999E-2</v>
      </c>
      <c r="AL22" s="6">
        <v>8.3612039999999999E-2</v>
      </c>
      <c r="AM22" s="6">
        <v>0</v>
      </c>
      <c r="AN22" s="6">
        <v>0</v>
      </c>
      <c r="AO22" s="6">
        <v>0.41806019999999999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7.7759197320000002</v>
      </c>
      <c r="AV22" s="6">
        <v>0</v>
      </c>
      <c r="AW22" s="6">
        <v>0</v>
      </c>
      <c r="AX22" s="6">
        <v>0</v>
      </c>
      <c r="AY22" s="6">
        <v>0.75250835999999999</v>
      </c>
      <c r="AZ22" s="6">
        <v>0</v>
      </c>
      <c r="BA22" s="6">
        <v>0.16722408</v>
      </c>
      <c r="BB22" s="6">
        <v>0</v>
      </c>
      <c r="BC22" s="6">
        <v>0.58528427999999999</v>
      </c>
      <c r="BD22" s="6">
        <v>1.08695652</v>
      </c>
      <c r="BE22" s="6">
        <v>8.3612039999999999E-2</v>
      </c>
      <c r="BF22" s="6">
        <v>0</v>
      </c>
      <c r="BG22" s="6">
        <v>8.3612039999999999E-2</v>
      </c>
      <c r="BH22" s="6">
        <v>0</v>
      </c>
      <c r="BI22" s="6">
        <v>1.2541806</v>
      </c>
      <c r="BJ22" s="6">
        <v>0</v>
      </c>
      <c r="BK22" s="6">
        <v>0.16722408</v>
      </c>
      <c r="BL22" s="6">
        <v>9.0301003299999998</v>
      </c>
      <c r="BM22" s="6">
        <v>0</v>
      </c>
      <c r="BN22" s="6">
        <v>0.41806019999999999</v>
      </c>
      <c r="BO22" s="6">
        <v>0.33444815999999999</v>
      </c>
      <c r="BP22" s="6">
        <v>0</v>
      </c>
      <c r="BQ22" s="6">
        <v>0</v>
      </c>
      <c r="BR22" s="6">
        <v>2.84280936</v>
      </c>
      <c r="BS22" s="6">
        <v>0.16722408</v>
      </c>
      <c r="BT22" s="6">
        <v>0</v>
      </c>
      <c r="BU22" s="6">
        <v>0</v>
      </c>
      <c r="BV22" s="6">
        <v>0</v>
      </c>
      <c r="BW22" s="6">
        <v>2.5083612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0.16722408</v>
      </c>
      <c r="CE22" s="6">
        <v>8.3612039999999999E-2</v>
      </c>
      <c r="CF22" s="6">
        <v>0</v>
      </c>
      <c r="CG22" s="6">
        <v>0</v>
      </c>
      <c r="CH22" s="6">
        <v>8.3612039999999999E-2</v>
      </c>
      <c r="CI22" s="6">
        <v>0.16722408</v>
      </c>
      <c r="CJ22" s="6">
        <v>0.16722408</v>
      </c>
      <c r="CK22" s="6">
        <v>0.66889631999999999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100</v>
      </c>
      <c r="DJ22" s="6" t="s">
        <v>474</v>
      </c>
      <c r="DK22" s="6">
        <v>54.096989999999998</v>
      </c>
      <c r="DL22" s="6">
        <v>45.903010000000002</v>
      </c>
      <c r="DM22" s="6">
        <v>5.1003344500000001</v>
      </c>
    </row>
    <row r="23" spans="1:117" x14ac:dyDescent="0.2">
      <c r="A23" s="6">
        <v>787.5</v>
      </c>
      <c r="B23" s="6">
        <v>1.9</v>
      </c>
      <c r="C23" s="6">
        <v>0</v>
      </c>
      <c r="D23" s="6">
        <v>0</v>
      </c>
      <c r="E23" s="6">
        <v>9.6393442599999997</v>
      </c>
      <c r="F23" s="6">
        <v>6.5573770000000003E-2</v>
      </c>
      <c r="G23" s="6">
        <v>0.52459016000000003</v>
      </c>
      <c r="H23" s="6">
        <v>2.8852459000000001</v>
      </c>
      <c r="I23" s="6">
        <v>0</v>
      </c>
      <c r="J23" s="6">
        <v>1.90163934</v>
      </c>
      <c r="K23" s="6">
        <v>0</v>
      </c>
      <c r="L23" s="6">
        <v>2.4262295100000002</v>
      </c>
      <c r="M23" s="6">
        <v>6.5573770000000003E-2</v>
      </c>
      <c r="N23" s="6">
        <v>0</v>
      </c>
      <c r="O23" s="6">
        <v>0</v>
      </c>
      <c r="P23" s="6">
        <v>0</v>
      </c>
      <c r="Q23" s="6">
        <v>0</v>
      </c>
      <c r="R23" s="6">
        <v>0.19672131000000001</v>
      </c>
      <c r="S23" s="6">
        <v>0.13114754000000001</v>
      </c>
      <c r="T23" s="6">
        <v>1.5081967199999999</v>
      </c>
      <c r="U23" s="6">
        <v>0</v>
      </c>
      <c r="V23" s="6">
        <v>6.0327868899999997</v>
      </c>
      <c r="W23" s="6">
        <v>0.26229508000000001</v>
      </c>
      <c r="X23" s="6">
        <v>2.5573770499999999</v>
      </c>
      <c r="Y23" s="6">
        <v>0</v>
      </c>
      <c r="Z23" s="6">
        <v>0</v>
      </c>
      <c r="AA23" s="6">
        <v>0</v>
      </c>
      <c r="AB23" s="6">
        <v>0</v>
      </c>
      <c r="AC23" s="6">
        <v>20.5901639</v>
      </c>
      <c r="AD23" s="6">
        <v>1.1803278699999999</v>
      </c>
      <c r="AE23" s="6">
        <v>0.13114754000000001</v>
      </c>
      <c r="AF23" s="6">
        <v>0.19672131000000001</v>
      </c>
      <c r="AG23" s="6">
        <v>0</v>
      </c>
      <c r="AH23" s="6">
        <v>6.5573770000000003E-2</v>
      </c>
      <c r="AI23" s="6">
        <v>0</v>
      </c>
      <c r="AJ23" s="6">
        <v>17.114754099999999</v>
      </c>
      <c r="AK23" s="6">
        <v>0</v>
      </c>
      <c r="AL23" s="6">
        <v>0</v>
      </c>
      <c r="AM23" s="6">
        <v>0</v>
      </c>
      <c r="AN23" s="6">
        <v>6.5573770000000003E-2</v>
      </c>
      <c r="AO23" s="6">
        <v>0.26229508000000001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10.29508197</v>
      </c>
      <c r="AV23" s="6">
        <v>6.5573770000000003E-2</v>
      </c>
      <c r="AW23" s="6">
        <v>0</v>
      </c>
      <c r="AX23" s="6">
        <v>0</v>
      </c>
      <c r="AY23" s="6">
        <v>1.24590164</v>
      </c>
      <c r="AZ23" s="6">
        <v>6.5573770000000003E-2</v>
      </c>
      <c r="BA23" s="6">
        <v>6.5573770000000003E-2</v>
      </c>
      <c r="BB23" s="6">
        <v>0</v>
      </c>
      <c r="BC23" s="6">
        <v>0.45901639</v>
      </c>
      <c r="BD23" s="6">
        <v>1.1803278699999999</v>
      </c>
      <c r="BE23" s="6">
        <v>0</v>
      </c>
      <c r="BF23" s="6">
        <v>0.13114754000000001</v>
      </c>
      <c r="BG23" s="6">
        <v>0.39344262000000002</v>
      </c>
      <c r="BH23" s="6">
        <v>0</v>
      </c>
      <c r="BI23" s="6">
        <v>6.5573770000000003E-2</v>
      </c>
      <c r="BJ23" s="6">
        <v>0.13114754000000001</v>
      </c>
      <c r="BK23" s="6">
        <v>0</v>
      </c>
      <c r="BL23" s="6">
        <v>9.6393442599999997</v>
      </c>
      <c r="BM23" s="6">
        <v>0</v>
      </c>
      <c r="BN23" s="6">
        <v>6.5573770000000003E-2</v>
      </c>
      <c r="BO23" s="6">
        <v>1.1147541000000001</v>
      </c>
      <c r="BP23" s="6">
        <v>0</v>
      </c>
      <c r="BQ23" s="6">
        <v>0</v>
      </c>
      <c r="BR23" s="6">
        <v>4.4590163900000004</v>
      </c>
      <c r="BS23" s="6">
        <v>0.19672131000000001</v>
      </c>
      <c r="BT23" s="6">
        <v>0</v>
      </c>
      <c r="BU23" s="6">
        <v>6.5573770000000003E-2</v>
      </c>
      <c r="BV23" s="6">
        <v>0</v>
      </c>
      <c r="BW23" s="6">
        <v>1.90163934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0.26229508000000001</v>
      </c>
      <c r="CJ23" s="6">
        <v>0</v>
      </c>
      <c r="CK23" s="6">
        <v>0.19672131000000001</v>
      </c>
      <c r="CL23" s="6">
        <v>0</v>
      </c>
      <c r="CM23" s="6">
        <v>6.5573770000000003E-2</v>
      </c>
      <c r="CN23" s="6">
        <v>0.13114754000000001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100</v>
      </c>
      <c r="DJ23" s="6" t="s">
        <v>474</v>
      </c>
      <c r="DK23" s="6">
        <v>52.524590199999999</v>
      </c>
      <c r="DL23" s="6">
        <v>47.475409800000001</v>
      </c>
      <c r="DM23" s="6">
        <v>2.6885245900000001</v>
      </c>
    </row>
    <row r="24" spans="1:117" x14ac:dyDescent="0.2">
      <c r="A24" s="6">
        <v>832</v>
      </c>
      <c r="B24" s="6">
        <v>2</v>
      </c>
      <c r="C24" s="6">
        <v>0.20646937000000001</v>
      </c>
      <c r="D24" s="6">
        <v>0</v>
      </c>
      <c r="E24" s="6">
        <v>8.1211286999999999</v>
      </c>
      <c r="F24" s="6">
        <v>0.34411562000000001</v>
      </c>
      <c r="G24" s="6">
        <v>1.03234687</v>
      </c>
      <c r="H24" s="6">
        <v>6.3317274599999998</v>
      </c>
      <c r="I24" s="6">
        <v>0</v>
      </c>
      <c r="J24" s="6">
        <v>1.5829318699999999</v>
      </c>
      <c r="K24" s="6">
        <v>0</v>
      </c>
      <c r="L24" s="6">
        <v>2.5464556100000002</v>
      </c>
      <c r="M24" s="6">
        <v>0.13764625</v>
      </c>
      <c r="N24" s="6">
        <v>0</v>
      </c>
      <c r="O24" s="6">
        <v>0</v>
      </c>
      <c r="P24" s="6">
        <v>0</v>
      </c>
      <c r="Q24" s="6">
        <v>0</v>
      </c>
      <c r="R24" s="6">
        <v>0.55058499999999999</v>
      </c>
      <c r="S24" s="6">
        <v>0.34411562000000001</v>
      </c>
      <c r="T24" s="6">
        <v>2.33998624</v>
      </c>
      <c r="U24" s="6">
        <v>0</v>
      </c>
      <c r="V24" s="6">
        <v>7.01995871</v>
      </c>
      <c r="W24" s="6">
        <v>0.34411562000000001</v>
      </c>
      <c r="X24" s="6">
        <v>3.9229181</v>
      </c>
      <c r="Y24" s="6">
        <v>0</v>
      </c>
      <c r="Z24" s="6">
        <v>0</v>
      </c>
      <c r="AA24" s="6">
        <v>0</v>
      </c>
      <c r="AB24" s="6">
        <v>0</v>
      </c>
      <c r="AC24" s="6">
        <v>16.311080499999999</v>
      </c>
      <c r="AD24" s="6">
        <v>2.5464556100000002</v>
      </c>
      <c r="AE24" s="6">
        <v>0.20646937000000001</v>
      </c>
      <c r="AF24" s="6">
        <v>0.55058499999999999</v>
      </c>
      <c r="AG24" s="6">
        <v>6.8823120000000002E-2</v>
      </c>
      <c r="AH24" s="6">
        <v>0.13764625</v>
      </c>
      <c r="AI24" s="6">
        <v>6.8823120000000002E-2</v>
      </c>
      <c r="AJ24" s="6">
        <v>13.764624899999999</v>
      </c>
      <c r="AK24" s="6">
        <v>0</v>
      </c>
      <c r="AL24" s="6">
        <v>0</v>
      </c>
      <c r="AM24" s="6">
        <v>0</v>
      </c>
      <c r="AN24" s="6">
        <v>0.13764625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11.63110805</v>
      </c>
      <c r="AV24" s="6">
        <v>0</v>
      </c>
      <c r="AW24" s="6">
        <v>0</v>
      </c>
      <c r="AX24" s="6">
        <v>0</v>
      </c>
      <c r="AY24" s="6">
        <v>0</v>
      </c>
      <c r="AZ24" s="6">
        <v>6.8823120000000002E-2</v>
      </c>
      <c r="BA24" s="6">
        <v>0</v>
      </c>
      <c r="BB24" s="6">
        <v>6.8823120000000002E-2</v>
      </c>
      <c r="BC24" s="6">
        <v>0.34411562000000001</v>
      </c>
      <c r="BD24" s="6">
        <v>0.89470061999999995</v>
      </c>
      <c r="BE24" s="6">
        <v>0</v>
      </c>
      <c r="BF24" s="6">
        <v>0</v>
      </c>
      <c r="BG24" s="6">
        <v>0.68823124999999996</v>
      </c>
      <c r="BH24" s="6">
        <v>0</v>
      </c>
      <c r="BI24" s="6">
        <v>0.2752925</v>
      </c>
      <c r="BJ24" s="6">
        <v>6.8823120000000002E-2</v>
      </c>
      <c r="BK24" s="6">
        <v>0.20646937000000001</v>
      </c>
      <c r="BL24" s="6">
        <v>6.8823124599999996</v>
      </c>
      <c r="BM24" s="6">
        <v>0</v>
      </c>
      <c r="BN24" s="6">
        <v>0.48176186999999998</v>
      </c>
      <c r="BO24" s="6">
        <v>2.61527873</v>
      </c>
      <c r="BP24" s="6">
        <v>0</v>
      </c>
      <c r="BQ24" s="6">
        <v>0.20646937000000001</v>
      </c>
      <c r="BR24" s="6">
        <v>1.51410874</v>
      </c>
      <c r="BS24" s="6">
        <v>0.68823124999999996</v>
      </c>
      <c r="BT24" s="6">
        <v>0</v>
      </c>
      <c r="BU24" s="6">
        <v>0</v>
      </c>
      <c r="BV24" s="6">
        <v>0</v>
      </c>
      <c r="BW24" s="6">
        <v>3.5788024799999998</v>
      </c>
      <c r="BX24" s="6">
        <v>6.8823120000000002E-2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6.8823120000000002E-2</v>
      </c>
      <c r="CE24" s="6">
        <v>0</v>
      </c>
      <c r="CF24" s="6">
        <v>0</v>
      </c>
      <c r="CG24" s="6">
        <v>0</v>
      </c>
      <c r="CH24" s="6">
        <v>0</v>
      </c>
      <c r="CI24" s="6">
        <v>6.8823120000000002E-2</v>
      </c>
      <c r="CJ24" s="6">
        <v>6.8823120000000002E-2</v>
      </c>
      <c r="CK24" s="6">
        <v>0.89470061999999995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100</v>
      </c>
      <c r="DJ24" s="6" t="s">
        <v>474</v>
      </c>
      <c r="DK24" s="6">
        <v>48.933241600000002</v>
      </c>
      <c r="DL24" s="6">
        <v>51.066758399999998</v>
      </c>
      <c r="DM24" s="6">
        <v>3.0970406100000001</v>
      </c>
    </row>
    <row r="25" spans="1:117" x14ac:dyDescent="0.2">
      <c r="A25" s="6">
        <v>876.5</v>
      </c>
      <c r="B25" s="6">
        <v>2.1</v>
      </c>
      <c r="C25" s="6">
        <v>0.13440859999999999</v>
      </c>
      <c r="D25" s="6">
        <v>0</v>
      </c>
      <c r="E25" s="6">
        <v>8.6693548400000005</v>
      </c>
      <c r="F25" s="6">
        <v>0.33602151000000002</v>
      </c>
      <c r="G25" s="6">
        <v>0.80645160999999999</v>
      </c>
      <c r="H25" s="6">
        <v>2.8897849500000001</v>
      </c>
      <c r="I25" s="6">
        <v>0</v>
      </c>
      <c r="J25" s="6">
        <v>0.73924730999999999</v>
      </c>
      <c r="K25" s="6">
        <v>6.7204299999999995E-2</v>
      </c>
      <c r="L25" s="6">
        <v>2.0161290300000001</v>
      </c>
      <c r="M25" s="6">
        <v>0.33602151000000002</v>
      </c>
      <c r="N25" s="6">
        <v>0</v>
      </c>
      <c r="O25" s="6">
        <v>0</v>
      </c>
      <c r="P25" s="6">
        <v>0</v>
      </c>
      <c r="Q25" s="6">
        <v>0</v>
      </c>
      <c r="R25" s="6">
        <v>0.40322581000000002</v>
      </c>
      <c r="S25" s="6">
        <v>0.20161290000000001</v>
      </c>
      <c r="T25" s="6">
        <v>1.6801075299999999</v>
      </c>
      <c r="U25" s="6">
        <v>0</v>
      </c>
      <c r="V25" s="6">
        <v>9.4758064500000003</v>
      </c>
      <c r="W25" s="6">
        <v>6.7204299999999995E-2</v>
      </c>
      <c r="X25" s="6">
        <v>2.0161290300000001</v>
      </c>
      <c r="Y25" s="6">
        <v>0</v>
      </c>
      <c r="Z25" s="6">
        <v>0</v>
      </c>
      <c r="AA25" s="6">
        <v>6.7204299999999995E-2</v>
      </c>
      <c r="AB25" s="6">
        <v>0</v>
      </c>
      <c r="AC25" s="6">
        <v>15.2553763</v>
      </c>
      <c r="AD25" s="6">
        <v>3.2258064499999999</v>
      </c>
      <c r="AE25" s="6">
        <v>0</v>
      </c>
      <c r="AF25" s="6">
        <v>0.67204301</v>
      </c>
      <c r="AG25" s="6">
        <v>0</v>
      </c>
      <c r="AH25" s="6">
        <v>0</v>
      </c>
      <c r="AI25" s="6">
        <v>0</v>
      </c>
      <c r="AJ25" s="6">
        <v>16.6666667</v>
      </c>
      <c r="AK25" s="6">
        <v>0</v>
      </c>
      <c r="AL25" s="6">
        <v>0</v>
      </c>
      <c r="AM25" s="6">
        <v>0</v>
      </c>
      <c r="AN25" s="6">
        <v>6.7204299999999995E-2</v>
      </c>
      <c r="AO25" s="6">
        <v>6.7204299999999995E-2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11.088709679999999</v>
      </c>
      <c r="AV25" s="6">
        <v>6.7204299999999995E-2</v>
      </c>
      <c r="AW25" s="6">
        <v>0</v>
      </c>
      <c r="AX25" s="6">
        <v>0</v>
      </c>
      <c r="AY25" s="6">
        <v>6.7204299999999995E-2</v>
      </c>
      <c r="AZ25" s="6">
        <v>0</v>
      </c>
      <c r="BA25" s="6">
        <v>0</v>
      </c>
      <c r="BB25" s="6">
        <v>0</v>
      </c>
      <c r="BC25" s="6">
        <v>0.26881719999999998</v>
      </c>
      <c r="BD25" s="6">
        <v>1.07526882</v>
      </c>
      <c r="BE25" s="6">
        <v>0</v>
      </c>
      <c r="BF25" s="6">
        <v>0</v>
      </c>
      <c r="BG25" s="6">
        <v>1.00806452</v>
      </c>
      <c r="BH25" s="6">
        <v>0.13440859999999999</v>
      </c>
      <c r="BI25" s="6">
        <v>0.40322581000000002</v>
      </c>
      <c r="BJ25" s="6">
        <v>0</v>
      </c>
      <c r="BK25" s="6">
        <v>0.33602151000000002</v>
      </c>
      <c r="BL25" s="6">
        <v>7.39247312</v>
      </c>
      <c r="BM25" s="6">
        <v>0</v>
      </c>
      <c r="BN25" s="6">
        <v>0.13440859999999999</v>
      </c>
      <c r="BO25" s="6">
        <v>2.41935484</v>
      </c>
      <c r="BP25" s="6">
        <v>6.7204299999999995E-2</v>
      </c>
      <c r="BQ25" s="6">
        <v>0</v>
      </c>
      <c r="BR25" s="6">
        <v>3.2258064499999999</v>
      </c>
      <c r="BS25" s="6">
        <v>0.53763441000000001</v>
      </c>
      <c r="BT25" s="6">
        <v>0</v>
      </c>
      <c r="BU25" s="6">
        <v>0</v>
      </c>
      <c r="BV25" s="6">
        <v>0</v>
      </c>
      <c r="BW25" s="6">
        <v>4.7043010799999996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6.7204299999999995E-2</v>
      </c>
      <c r="CJ25" s="6">
        <v>0.26881719999999998</v>
      </c>
      <c r="CK25" s="6">
        <v>0.87365590999999998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100</v>
      </c>
      <c r="DJ25" s="6" t="s">
        <v>474</v>
      </c>
      <c r="DK25" s="6">
        <v>47.110215099999998</v>
      </c>
      <c r="DL25" s="6">
        <v>52.889784900000002</v>
      </c>
      <c r="DM25" s="6">
        <v>3.69623656</v>
      </c>
    </row>
    <row r="26" spans="1:117" x14ac:dyDescent="0.2">
      <c r="A26" s="6">
        <v>921</v>
      </c>
      <c r="B26" s="6">
        <v>2.2000000000000002</v>
      </c>
      <c r="C26" s="6">
        <v>0.15186029000000001</v>
      </c>
      <c r="D26" s="6">
        <v>0</v>
      </c>
      <c r="E26" s="6">
        <v>23.993925600000001</v>
      </c>
      <c r="F26" s="6">
        <v>0.37965072</v>
      </c>
      <c r="G26" s="6">
        <v>0.30372058000000002</v>
      </c>
      <c r="H26" s="6">
        <v>5.2391799499999996</v>
      </c>
      <c r="I26" s="6">
        <v>0</v>
      </c>
      <c r="J26" s="6">
        <v>0.30372058000000002</v>
      </c>
      <c r="K26" s="6">
        <v>0</v>
      </c>
      <c r="L26" s="6">
        <v>2.12604404</v>
      </c>
      <c r="M26" s="6">
        <v>7.5930139999999993E-2</v>
      </c>
      <c r="N26" s="6">
        <v>0</v>
      </c>
      <c r="O26" s="6">
        <v>0</v>
      </c>
      <c r="P26" s="6">
        <v>0</v>
      </c>
      <c r="Q26" s="6">
        <v>0</v>
      </c>
      <c r="R26" s="6">
        <v>0.53151101000000001</v>
      </c>
      <c r="S26" s="6">
        <v>0.15186029000000001</v>
      </c>
      <c r="T26" s="6">
        <v>0.53151101000000001</v>
      </c>
      <c r="U26" s="6">
        <v>0</v>
      </c>
      <c r="V26" s="6">
        <v>9.1875474599999993</v>
      </c>
      <c r="W26" s="6">
        <v>0.15186029000000001</v>
      </c>
      <c r="X26" s="6">
        <v>2.2019741800000001</v>
      </c>
      <c r="Y26" s="6">
        <v>0</v>
      </c>
      <c r="Z26" s="6">
        <v>0</v>
      </c>
      <c r="AA26" s="6">
        <v>0</v>
      </c>
      <c r="AB26" s="6">
        <v>0</v>
      </c>
      <c r="AC26" s="6">
        <v>12.7562642</v>
      </c>
      <c r="AD26" s="6">
        <v>0.98709188000000003</v>
      </c>
      <c r="AE26" s="6">
        <v>0</v>
      </c>
      <c r="AF26" s="6">
        <v>0.83523159000000002</v>
      </c>
      <c r="AG26" s="6">
        <v>0.15186029000000001</v>
      </c>
      <c r="AH26" s="6">
        <v>0.75930143999999999</v>
      </c>
      <c r="AI26" s="6">
        <v>0.22779042999999999</v>
      </c>
      <c r="AJ26" s="6">
        <v>12.072892899999999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9.1875474560000008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0.91116173</v>
      </c>
      <c r="BD26" s="6">
        <v>1.1389521600000001</v>
      </c>
      <c r="BE26" s="6">
        <v>0</v>
      </c>
      <c r="BF26" s="6">
        <v>0</v>
      </c>
      <c r="BG26" s="6">
        <v>0.15186029000000001</v>
      </c>
      <c r="BH26" s="6">
        <v>7.5930139999999993E-2</v>
      </c>
      <c r="BI26" s="6">
        <v>0.22779042999999999</v>
      </c>
      <c r="BJ26" s="6">
        <v>0</v>
      </c>
      <c r="BK26" s="6">
        <v>0.22779042999999999</v>
      </c>
      <c r="BL26" s="6">
        <v>6.6059225499999998</v>
      </c>
      <c r="BM26" s="6">
        <v>0</v>
      </c>
      <c r="BN26" s="6">
        <v>0.15186029000000001</v>
      </c>
      <c r="BO26" s="6">
        <v>0.15186029000000001</v>
      </c>
      <c r="BP26" s="6">
        <v>0</v>
      </c>
      <c r="BQ26" s="6">
        <v>0</v>
      </c>
      <c r="BR26" s="6">
        <v>2.8094153400000001</v>
      </c>
      <c r="BS26" s="6">
        <v>0.91116173</v>
      </c>
      <c r="BT26" s="6">
        <v>7.5930139999999993E-2</v>
      </c>
      <c r="BU26" s="6">
        <v>0.15186029000000001</v>
      </c>
      <c r="BV26" s="6">
        <v>0.15186029000000001</v>
      </c>
      <c r="BW26" s="6">
        <v>2.65755505</v>
      </c>
      <c r="BX26" s="6">
        <v>0</v>
      </c>
      <c r="BY26" s="6">
        <v>7.5930139999999993E-2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7.5930139999999993E-2</v>
      </c>
      <c r="CJ26" s="6">
        <v>0.15186029000000001</v>
      </c>
      <c r="CK26" s="6">
        <v>0.98709188000000003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100</v>
      </c>
      <c r="DJ26" s="6" t="s">
        <v>474</v>
      </c>
      <c r="DK26" s="6">
        <v>63.022019700000001</v>
      </c>
      <c r="DL26" s="6">
        <v>36.977980299999999</v>
      </c>
      <c r="DM26" s="6">
        <v>1.2148823099999999</v>
      </c>
    </row>
    <row r="27" spans="1:117" x14ac:dyDescent="0.2">
      <c r="A27" s="6">
        <v>965.5</v>
      </c>
      <c r="B27" s="6">
        <v>2.2999999999999998</v>
      </c>
      <c r="C27" s="6">
        <v>7.1022730000000006E-2</v>
      </c>
      <c r="D27" s="6">
        <v>0</v>
      </c>
      <c r="E27" s="6">
        <v>16.974431800000001</v>
      </c>
      <c r="F27" s="6">
        <v>0.42613635999999999</v>
      </c>
      <c r="G27" s="6">
        <v>0.35511364000000001</v>
      </c>
      <c r="H27" s="6">
        <v>2.7698863600000001</v>
      </c>
      <c r="I27" s="6">
        <v>0</v>
      </c>
      <c r="J27" s="6">
        <v>0.14204544999999999</v>
      </c>
      <c r="K27" s="6">
        <v>0</v>
      </c>
      <c r="L27" s="6">
        <v>2.9829545500000001</v>
      </c>
      <c r="M27" s="6">
        <v>7.1022730000000006E-2</v>
      </c>
      <c r="N27" s="6">
        <v>0</v>
      </c>
      <c r="O27" s="6">
        <v>0</v>
      </c>
      <c r="P27" s="6">
        <v>0</v>
      </c>
      <c r="Q27" s="6">
        <v>0</v>
      </c>
      <c r="R27" s="6">
        <v>0.21306818</v>
      </c>
      <c r="S27" s="6">
        <v>0.21306818</v>
      </c>
      <c r="T27" s="6">
        <v>0.49715909000000003</v>
      </c>
      <c r="U27" s="6">
        <v>0</v>
      </c>
      <c r="V27" s="6">
        <v>10.0142045</v>
      </c>
      <c r="W27" s="6">
        <v>0</v>
      </c>
      <c r="X27" s="6">
        <v>1.2073863600000001</v>
      </c>
      <c r="Y27" s="6">
        <v>0</v>
      </c>
      <c r="Z27" s="6">
        <v>0</v>
      </c>
      <c r="AA27" s="6">
        <v>0</v>
      </c>
      <c r="AB27" s="6">
        <v>0</v>
      </c>
      <c r="AC27" s="6">
        <v>15.5539773</v>
      </c>
      <c r="AD27" s="6">
        <v>0.71022726999999997</v>
      </c>
      <c r="AE27" s="6">
        <v>0</v>
      </c>
      <c r="AF27" s="6">
        <v>0.63920454999999998</v>
      </c>
      <c r="AG27" s="6">
        <v>0</v>
      </c>
      <c r="AH27" s="6">
        <v>7.1022730000000006E-2</v>
      </c>
      <c r="AI27" s="6">
        <v>0.14204544999999999</v>
      </c>
      <c r="AJ27" s="6">
        <v>16.761363599999999</v>
      </c>
      <c r="AK27" s="6">
        <v>7.1022730000000006E-2</v>
      </c>
      <c r="AL27" s="6">
        <v>0</v>
      </c>
      <c r="AM27" s="6">
        <v>0</v>
      </c>
      <c r="AN27" s="6">
        <v>0</v>
      </c>
      <c r="AO27" s="6">
        <v>0.35511364000000001</v>
      </c>
      <c r="AP27" s="6">
        <v>7.1022730000000006E-2</v>
      </c>
      <c r="AQ27" s="6">
        <v>0</v>
      </c>
      <c r="AR27" s="6">
        <v>0</v>
      </c>
      <c r="AS27" s="6">
        <v>0</v>
      </c>
      <c r="AT27" s="6">
        <v>0</v>
      </c>
      <c r="AU27" s="6">
        <v>7.5994318180000002</v>
      </c>
      <c r="AV27" s="6">
        <v>7.1022730000000006E-2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0.14204544999999999</v>
      </c>
      <c r="BC27" s="6">
        <v>0.42613635999999999</v>
      </c>
      <c r="BD27" s="6">
        <v>0.85227273000000003</v>
      </c>
      <c r="BE27" s="6">
        <v>0</v>
      </c>
      <c r="BF27" s="6">
        <v>0</v>
      </c>
      <c r="BG27" s="6">
        <v>7.1022730000000006E-2</v>
      </c>
      <c r="BH27" s="6">
        <v>0.21306818</v>
      </c>
      <c r="BI27" s="6">
        <v>0.49715909000000003</v>
      </c>
      <c r="BJ27" s="6">
        <v>7.1022730000000006E-2</v>
      </c>
      <c r="BK27" s="6">
        <v>7.1022730000000006E-2</v>
      </c>
      <c r="BL27" s="6">
        <v>10.15625</v>
      </c>
      <c r="BM27" s="6">
        <v>7.1022730000000006E-2</v>
      </c>
      <c r="BN27" s="6">
        <v>0</v>
      </c>
      <c r="BO27" s="6">
        <v>0</v>
      </c>
      <c r="BP27" s="6">
        <v>0</v>
      </c>
      <c r="BQ27" s="6">
        <v>0</v>
      </c>
      <c r="BR27" s="6">
        <v>2.7698863600000001</v>
      </c>
      <c r="BS27" s="6">
        <v>1.6335227299999999</v>
      </c>
      <c r="BT27" s="6">
        <v>7.1022730000000006E-2</v>
      </c>
      <c r="BU27" s="6">
        <v>7.1022730000000006E-2</v>
      </c>
      <c r="BV27" s="6">
        <v>0</v>
      </c>
      <c r="BW27" s="6">
        <v>3.6931818199999999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0.14204544999999999</v>
      </c>
      <c r="CF27" s="6">
        <v>0</v>
      </c>
      <c r="CG27" s="6">
        <v>0</v>
      </c>
      <c r="CH27" s="6">
        <v>0</v>
      </c>
      <c r="CI27" s="6">
        <v>0.42613635999999999</v>
      </c>
      <c r="CJ27" s="6">
        <v>0.42613635999999999</v>
      </c>
      <c r="CK27" s="6">
        <v>0.21306818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100</v>
      </c>
      <c r="DJ27" s="6" t="s">
        <v>474</v>
      </c>
      <c r="DK27" s="6">
        <v>62.002840900000002</v>
      </c>
      <c r="DL27" s="6">
        <v>37.997159099999998</v>
      </c>
      <c r="DM27" s="6">
        <v>1.2073863600000001</v>
      </c>
    </row>
    <row r="28" spans="1:117" x14ac:dyDescent="0.2">
      <c r="A28" s="6">
        <v>1010</v>
      </c>
      <c r="B28" s="6">
        <v>2.4</v>
      </c>
      <c r="C28" s="6">
        <v>7.7399380000000004E-2</v>
      </c>
      <c r="D28" s="6">
        <v>0</v>
      </c>
      <c r="E28" s="6">
        <v>9.2105263199999996</v>
      </c>
      <c r="F28" s="6">
        <v>0.30959752000000001</v>
      </c>
      <c r="G28" s="6">
        <v>0.15479876000000001</v>
      </c>
      <c r="H28" s="6">
        <v>3.1733746100000002</v>
      </c>
      <c r="I28" s="6">
        <v>0</v>
      </c>
      <c r="J28" s="6">
        <v>7.7399380000000004E-2</v>
      </c>
      <c r="K28" s="6">
        <v>0</v>
      </c>
      <c r="L28" s="6">
        <v>8.8235294100000008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1.0061919500000001</v>
      </c>
      <c r="S28" s="6">
        <v>0</v>
      </c>
      <c r="T28" s="6">
        <v>0</v>
      </c>
      <c r="U28" s="6">
        <v>0</v>
      </c>
      <c r="V28" s="6">
        <v>6.5789473699999999</v>
      </c>
      <c r="W28" s="6">
        <v>0.23219814</v>
      </c>
      <c r="X28" s="6">
        <v>0.69659442999999999</v>
      </c>
      <c r="Y28" s="6">
        <v>0</v>
      </c>
      <c r="Z28" s="6">
        <v>0</v>
      </c>
      <c r="AA28" s="6">
        <v>0</v>
      </c>
      <c r="AB28" s="6">
        <v>0</v>
      </c>
      <c r="AC28" s="6">
        <v>31.9659443</v>
      </c>
      <c r="AD28" s="6">
        <v>2.9411764699999998</v>
      </c>
      <c r="AE28" s="6">
        <v>0</v>
      </c>
      <c r="AF28" s="6">
        <v>0.30959752000000001</v>
      </c>
      <c r="AG28" s="6">
        <v>0</v>
      </c>
      <c r="AH28" s="6">
        <v>0.69659442999999999</v>
      </c>
      <c r="AI28" s="6">
        <v>0</v>
      </c>
      <c r="AJ28" s="6">
        <v>7.2755418000000001</v>
      </c>
      <c r="AK28" s="6">
        <v>7.7399380000000004E-2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5.6501547990000001</v>
      </c>
      <c r="AV28" s="6">
        <v>0</v>
      </c>
      <c r="AW28" s="6">
        <v>0</v>
      </c>
      <c r="AX28" s="6">
        <v>0</v>
      </c>
      <c r="AY28" s="6">
        <v>0</v>
      </c>
      <c r="AZ28" s="6">
        <v>7.7399380000000004E-2</v>
      </c>
      <c r="BA28" s="6">
        <v>0</v>
      </c>
      <c r="BB28" s="6">
        <v>7.7399380000000004E-2</v>
      </c>
      <c r="BC28" s="6">
        <v>0.77399381</v>
      </c>
      <c r="BD28" s="6">
        <v>0.92879257000000004</v>
      </c>
      <c r="BE28" s="6">
        <v>7.7399380000000004E-2</v>
      </c>
      <c r="BF28" s="6">
        <v>0</v>
      </c>
      <c r="BG28" s="6">
        <v>0</v>
      </c>
      <c r="BH28" s="6">
        <v>7.7399380000000004E-2</v>
      </c>
      <c r="BI28" s="6">
        <v>0</v>
      </c>
      <c r="BJ28" s="6">
        <v>0</v>
      </c>
      <c r="BK28" s="6">
        <v>0</v>
      </c>
      <c r="BL28" s="6">
        <v>9.5975232199999994</v>
      </c>
      <c r="BM28" s="6">
        <v>0</v>
      </c>
      <c r="BN28" s="6">
        <v>0</v>
      </c>
      <c r="BO28" s="6">
        <v>0.23219814</v>
      </c>
      <c r="BP28" s="6">
        <v>0</v>
      </c>
      <c r="BQ28" s="6">
        <v>0</v>
      </c>
      <c r="BR28" s="6">
        <v>3.0959752300000001</v>
      </c>
      <c r="BS28" s="6">
        <v>0.69659442999999999</v>
      </c>
      <c r="BT28" s="6">
        <v>0</v>
      </c>
      <c r="BU28" s="6">
        <v>7.7399380000000004E-2</v>
      </c>
      <c r="BV28" s="6">
        <v>0</v>
      </c>
      <c r="BW28" s="6">
        <v>3.4055727600000001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7.7399380000000004E-2</v>
      </c>
      <c r="CF28" s="6">
        <v>0</v>
      </c>
      <c r="CG28" s="6">
        <v>0</v>
      </c>
      <c r="CH28" s="6">
        <v>0</v>
      </c>
      <c r="CI28" s="6">
        <v>0.38699689999999998</v>
      </c>
      <c r="CJ28" s="6">
        <v>0.30959752000000001</v>
      </c>
      <c r="CK28" s="6">
        <v>0.85139319000000002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100</v>
      </c>
      <c r="DJ28" s="6" t="s">
        <v>474</v>
      </c>
      <c r="DK28" s="6">
        <v>72.213622299999997</v>
      </c>
      <c r="DL28" s="6">
        <v>27.786377699999999</v>
      </c>
      <c r="DM28" s="6">
        <v>2.9411764699999998</v>
      </c>
    </row>
    <row r="29" spans="1:117" x14ac:dyDescent="0.2">
      <c r="A29" s="6">
        <v>1106.5</v>
      </c>
      <c r="B29" s="6">
        <v>2.5</v>
      </c>
      <c r="C29" s="6">
        <v>0.16680566999999999</v>
      </c>
      <c r="D29" s="6">
        <v>0</v>
      </c>
      <c r="E29" s="6">
        <v>31.609674699999999</v>
      </c>
      <c r="F29" s="6">
        <v>0.33361133999999998</v>
      </c>
      <c r="G29" s="6">
        <v>8.3402840000000006E-2</v>
      </c>
      <c r="H29" s="6">
        <v>1.6680567100000001</v>
      </c>
      <c r="I29" s="6">
        <v>0</v>
      </c>
      <c r="J29" s="6">
        <v>0</v>
      </c>
      <c r="K29" s="6">
        <v>0</v>
      </c>
      <c r="L29" s="6">
        <v>9.0075062599999995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4.75396163</v>
      </c>
      <c r="W29" s="6">
        <v>0</v>
      </c>
      <c r="X29" s="6">
        <v>0.66722269000000001</v>
      </c>
      <c r="Y29" s="6">
        <v>0</v>
      </c>
      <c r="Z29" s="6">
        <v>0</v>
      </c>
      <c r="AA29" s="6">
        <v>0</v>
      </c>
      <c r="AB29" s="6">
        <v>0</v>
      </c>
      <c r="AC29" s="6">
        <v>28.857381199999999</v>
      </c>
      <c r="AD29" s="6">
        <v>0.91743118999999995</v>
      </c>
      <c r="AE29" s="6">
        <v>0</v>
      </c>
      <c r="AF29" s="6">
        <v>0.50041701000000005</v>
      </c>
      <c r="AG29" s="6">
        <v>0</v>
      </c>
      <c r="AH29" s="6">
        <v>1.0842368600000001</v>
      </c>
      <c r="AI29" s="6">
        <v>0</v>
      </c>
      <c r="AJ29" s="6">
        <v>2.1684737300000001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5.671392827</v>
      </c>
      <c r="AV29" s="6">
        <v>0</v>
      </c>
      <c r="AW29" s="6">
        <v>0</v>
      </c>
      <c r="AX29" s="6">
        <v>0</v>
      </c>
      <c r="AY29" s="6">
        <v>0</v>
      </c>
      <c r="AZ29" s="6">
        <v>8.3402840000000006E-2</v>
      </c>
      <c r="BA29" s="6">
        <v>0</v>
      </c>
      <c r="BB29" s="6">
        <v>8.3402840000000006E-2</v>
      </c>
      <c r="BC29" s="6">
        <v>0.25020851</v>
      </c>
      <c r="BD29" s="6">
        <v>0.50041701000000005</v>
      </c>
      <c r="BE29" s="6">
        <v>0</v>
      </c>
      <c r="BF29" s="6">
        <v>0</v>
      </c>
      <c r="BG29" s="6">
        <v>0</v>
      </c>
      <c r="BH29" s="6">
        <v>8.3402840000000006E-2</v>
      </c>
      <c r="BI29" s="6">
        <v>0.16680566999999999</v>
      </c>
      <c r="BJ29" s="6">
        <v>0</v>
      </c>
      <c r="BK29" s="6">
        <v>0.25020851</v>
      </c>
      <c r="BL29" s="6">
        <v>7.8398665599999999</v>
      </c>
      <c r="BM29" s="6">
        <v>0</v>
      </c>
      <c r="BN29" s="6">
        <v>0</v>
      </c>
      <c r="BO29" s="6">
        <v>0</v>
      </c>
      <c r="BP29" s="6">
        <v>0</v>
      </c>
      <c r="BQ29" s="6">
        <v>8.3402840000000006E-2</v>
      </c>
      <c r="BR29" s="6">
        <v>0.83402836000000002</v>
      </c>
      <c r="BS29" s="6">
        <v>0.41701418000000001</v>
      </c>
      <c r="BT29" s="6">
        <v>0</v>
      </c>
      <c r="BU29" s="6">
        <v>0</v>
      </c>
      <c r="BV29" s="6">
        <v>0</v>
      </c>
      <c r="BW29" s="6">
        <v>0.41701418000000001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0.16680566999999999</v>
      </c>
      <c r="CF29" s="6">
        <v>0</v>
      </c>
      <c r="CG29" s="6">
        <v>0</v>
      </c>
      <c r="CH29" s="6">
        <v>0</v>
      </c>
      <c r="CI29" s="6">
        <v>0.75062552000000005</v>
      </c>
      <c r="CJ29" s="6">
        <v>0</v>
      </c>
      <c r="CK29" s="6">
        <v>0.58381985000000003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100</v>
      </c>
      <c r="DJ29" s="6" t="s">
        <v>474</v>
      </c>
      <c r="DK29" s="6">
        <v>86.738949099999999</v>
      </c>
      <c r="DL29" s="6">
        <v>13.261050900000001</v>
      </c>
      <c r="DM29" s="6">
        <v>1.0842368600000001</v>
      </c>
    </row>
    <row r="30" spans="1:117" x14ac:dyDescent="0.2">
      <c r="A30" s="6">
        <v>1245.25</v>
      </c>
      <c r="B30" s="6">
        <v>2.6</v>
      </c>
      <c r="C30" s="6">
        <v>8.3125519999999994E-2</v>
      </c>
      <c r="D30" s="6">
        <v>0</v>
      </c>
      <c r="E30" s="6">
        <v>28.595178700000002</v>
      </c>
      <c r="F30" s="6">
        <v>0.16625103999999999</v>
      </c>
      <c r="G30" s="6">
        <v>0</v>
      </c>
      <c r="H30" s="6">
        <v>1.66251039</v>
      </c>
      <c r="I30" s="6">
        <v>0</v>
      </c>
      <c r="J30" s="6">
        <v>0.16625103999999999</v>
      </c>
      <c r="K30" s="6">
        <v>0</v>
      </c>
      <c r="L30" s="6">
        <v>7.3150457199999996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5.8187863699999998</v>
      </c>
      <c r="W30" s="6">
        <v>0</v>
      </c>
      <c r="X30" s="6">
        <v>0.33250207999999998</v>
      </c>
      <c r="Y30" s="6">
        <v>0</v>
      </c>
      <c r="Z30" s="6">
        <v>0</v>
      </c>
      <c r="AA30" s="6">
        <v>8.3125519999999994E-2</v>
      </c>
      <c r="AB30" s="6">
        <v>0</v>
      </c>
      <c r="AC30" s="6">
        <v>31.172069799999999</v>
      </c>
      <c r="AD30" s="6">
        <v>1.08063175</v>
      </c>
      <c r="AE30" s="6">
        <v>8.3125519999999994E-2</v>
      </c>
      <c r="AF30" s="6">
        <v>0.16625103999999999</v>
      </c>
      <c r="AG30" s="6">
        <v>0</v>
      </c>
      <c r="AH30" s="6">
        <v>1.41313383</v>
      </c>
      <c r="AI30" s="6">
        <v>0</v>
      </c>
      <c r="AJ30" s="6">
        <v>2.3275145500000001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7.481296758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8.3125519999999994E-2</v>
      </c>
      <c r="BD30" s="6">
        <v>0.58187864</v>
      </c>
      <c r="BE30" s="6">
        <v>0</v>
      </c>
      <c r="BF30" s="6">
        <v>0</v>
      </c>
      <c r="BG30" s="6">
        <v>0</v>
      </c>
      <c r="BH30" s="6">
        <v>8.3125519999999994E-2</v>
      </c>
      <c r="BI30" s="6">
        <v>0.16625103999999999</v>
      </c>
      <c r="BJ30" s="6">
        <v>0</v>
      </c>
      <c r="BK30" s="6">
        <v>0</v>
      </c>
      <c r="BL30" s="6">
        <v>9.72568579</v>
      </c>
      <c r="BM30" s="6">
        <v>0</v>
      </c>
      <c r="BN30" s="6">
        <v>0</v>
      </c>
      <c r="BO30" s="6">
        <v>8.3125519999999994E-2</v>
      </c>
      <c r="BP30" s="6">
        <v>0</v>
      </c>
      <c r="BQ30" s="6">
        <v>0</v>
      </c>
      <c r="BR30" s="6">
        <v>0.16625103999999999</v>
      </c>
      <c r="BS30" s="6">
        <v>0.41562759999999999</v>
      </c>
      <c r="BT30" s="6">
        <v>0</v>
      </c>
      <c r="BU30" s="6">
        <v>0</v>
      </c>
      <c r="BV30" s="6">
        <v>0</v>
      </c>
      <c r="BW30" s="6">
        <v>8.3125519999999994E-2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0.16625103999999999</v>
      </c>
      <c r="CE30" s="6">
        <v>0</v>
      </c>
      <c r="CF30" s="6">
        <v>0</v>
      </c>
      <c r="CG30" s="6">
        <v>0</v>
      </c>
      <c r="CH30" s="6">
        <v>0</v>
      </c>
      <c r="CI30" s="6">
        <v>0.49875311999999999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100</v>
      </c>
      <c r="DJ30" s="6" t="s">
        <v>474</v>
      </c>
      <c r="DK30" s="6">
        <v>86.949293400000002</v>
      </c>
      <c r="DL30" s="6">
        <v>13.0507066</v>
      </c>
      <c r="DM30" s="6">
        <v>1.33000831</v>
      </c>
    </row>
    <row r="31" spans="1:117" x14ac:dyDescent="0.2">
      <c r="A31" s="6">
        <v>1384</v>
      </c>
      <c r="B31" s="6">
        <v>2.7</v>
      </c>
      <c r="C31" s="6">
        <v>0</v>
      </c>
      <c r="D31" s="6">
        <v>0</v>
      </c>
      <c r="E31" s="6">
        <v>22.429906500000001</v>
      </c>
      <c r="F31" s="6">
        <v>7.189073E-2</v>
      </c>
      <c r="G31" s="6">
        <v>0</v>
      </c>
      <c r="H31" s="6">
        <v>2.22861251</v>
      </c>
      <c r="I31" s="6">
        <v>0</v>
      </c>
      <c r="J31" s="6">
        <v>0</v>
      </c>
      <c r="K31" s="6">
        <v>0</v>
      </c>
      <c r="L31" s="6">
        <v>10.3522646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7.189073E-2</v>
      </c>
      <c r="S31" s="6">
        <v>0</v>
      </c>
      <c r="T31" s="6">
        <v>0</v>
      </c>
      <c r="U31" s="6">
        <v>0</v>
      </c>
      <c r="V31" s="6">
        <v>6.3982746199999996</v>
      </c>
      <c r="W31" s="6">
        <v>0.14378145000000001</v>
      </c>
      <c r="X31" s="6">
        <v>0.35945363000000002</v>
      </c>
      <c r="Y31" s="6">
        <v>0</v>
      </c>
      <c r="Z31" s="6">
        <v>0</v>
      </c>
      <c r="AA31" s="6">
        <v>0</v>
      </c>
      <c r="AB31" s="6">
        <v>0</v>
      </c>
      <c r="AC31" s="6">
        <v>28.253055400000001</v>
      </c>
      <c r="AD31" s="6">
        <v>0.43134435999999998</v>
      </c>
      <c r="AE31" s="6">
        <v>7.189073E-2</v>
      </c>
      <c r="AF31" s="6">
        <v>0.35945363000000002</v>
      </c>
      <c r="AG31" s="6">
        <v>0</v>
      </c>
      <c r="AH31" s="6">
        <v>2.5161754099999998</v>
      </c>
      <c r="AI31" s="6">
        <v>7.189073E-2</v>
      </c>
      <c r="AJ31" s="6">
        <v>2.58806614</v>
      </c>
      <c r="AK31" s="6">
        <v>7.189073E-2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6.9015097049999996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0.14378145000000001</v>
      </c>
      <c r="BD31" s="6">
        <v>0.28756290000000001</v>
      </c>
      <c r="BE31" s="6">
        <v>0</v>
      </c>
      <c r="BF31" s="6">
        <v>0</v>
      </c>
      <c r="BG31" s="6">
        <v>0</v>
      </c>
      <c r="BH31" s="6">
        <v>0</v>
      </c>
      <c r="BI31" s="6">
        <v>0.35945363000000002</v>
      </c>
      <c r="BJ31" s="6">
        <v>0</v>
      </c>
      <c r="BK31" s="6">
        <v>0</v>
      </c>
      <c r="BL31" s="6">
        <v>13.874910099999999</v>
      </c>
      <c r="BM31" s="6">
        <v>0</v>
      </c>
      <c r="BN31" s="6">
        <v>0</v>
      </c>
      <c r="BO31" s="6">
        <v>0</v>
      </c>
      <c r="BP31" s="6">
        <v>0</v>
      </c>
      <c r="BQ31" s="6">
        <v>7.189073E-2</v>
      </c>
      <c r="BR31" s="6">
        <v>0.57512580999999996</v>
      </c>
      <c r="BS31" s="6">
        <v>0.50323507999999995</v>
      </c>
      <c r="BT31" s="6">
        <v>0</v>
      </c>
      <c r="BU31" s="6">
        <v>0</v>
      </c>
      <c r="BV31" s="6">
        <v>0</v>
      </c>
      <c r="BW31" s="6">
        <v>7.189073E-2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7.189073E-2</v>
      </c>
      <c r="CE31" s="6">
        <v>0.14378145000000001</v>
      </c>
      <c r="CF31" s="6">
        <v>0</v>
      </c>
      <c r="CG31" s="6">
        <v>0</v>
      </c>
      <c r="CH31" s="6">
        <v>0</v>
      </c>
      <c r="CI31" s="6">
        <v>0.28756290000000001</v>
      </c>
      <c r="CJ31" s="6">
        <v>0</v>
      </c>
      <c r="CK31" s="6">
        <v>0.28756290000000001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100</v>
      </c>
      <c r="DJ31" s="6" t="s">
        <v>474</v>
      </c>
      <c r="DK31" s="6">
        <v>87.131559999999993</v>
      </c>
      <c r="DL31" s="6">
        <v>12.86844</v>
      </c>
      <c r="DM31" s="6">
        <v>0.86268871000000003</v>
      </c>
    </row>
    <row r="32" spans="1:117" x14ac:dyDescent="0.2">
      <c r="A32" s="6">
        <v>1565</v>
      </c>
      <c r="B32" s="6">
        <v>2.8</v>
      </c>
      <c r="C32" s="6">
        <v>8.6880970000000002E-2</v>
      </c>
      <c r="D32" s="6">
        <v>0</v>
      </c>
      <c r="E32" s="6">
        <v>21.633362300000002</v>
      </c>
      <c r="F32" s="6">
        <v>0</v>
      </c>
      <c r="G32" s="6">
        <v>0</v>
      </c>
      <c r="H32" s="6">
        <v>2.6933101700000002</v>
      </c>
      <c r="I32" s="6">
        <v>0</v>
      </c>
      <c r="J32" s="6">
        <v>0</v>
      </c>
      <c r="K32" s="6">
        <v>0</v>
      </c>
      <c r="L32" s="6">
        <v>7.8192875800000001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0.17376195</v>
      </c>
      <c r="S32" s="6">
        <v>0</v>
      </c>
      <c r="T32" s="6">
        <v>0</v>
      </c>
      <c r="U32" s="6">
        <v>0</v>
      </c>
      <c r="V32" s="6">
        <v>8.5143353600000005</v>
      </c>
      <c r="W32" s="6">
        <v>8.6880970000000002E-2</v>
      </c>
      <c r="X32" s="6">
        <v>0.34752389</v>
      </c>
      <c r="Y32" s="6">
        <v>0</v>
      </c>
      <c r="Z32" s="6">
        <v>0</v>
      </c>
      <c r="AA32" s="6">
        <v>0</v>
      </c>
      <c r="AB32" s="6">
        <v>0</v>
      </c>
      <c r="AC32" s="6">
        <v>24.239791499999999</v>
      </c>
      <c r="AD32" s="6">
        <v>0.69504778</v>
      </c>
      <c r="AE32" s="6">
        <v>8.6880970000000002E-2</v>
      </c>
      <c r="AF32" s="6">
        <v>0.43440487</v>
      </c>
      <c r="AG32" s="6">
        <v>0</v>
      </c>
      <c r="AH32" s="6">
        <v>2.4326672500000002</v>
      </c>
      <c r="AI32" s="6">
        <v>8.6880970000000002E-2</v>
      </c>
      <c r="AJ32" s="6">
        <v>2.1720243300000002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8.5143353610000005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0.26064292</v>
      </c>
      <c r="BD32" s="6">
        <v>0.69504778</v>
      </c>
      <c r="BE32" s="6">
        <v>0</v>
      </c>
      <c r="BF32" s="6">
        <v>0</v>
      </c>
      <c r="BG32" s="6">
        <v>0</v>
      </c>
      <c r="BH32" s="6">
        <v>0</v>
      </c>
      <c r="BI32" s="6">
        <v>0.17376195</v>
      </c>
      <c r="BJ32" s="6">
        <v>0</v>
      </c>
      <c r="BK32" s="6">
        <v>0</v>
      </c>
      <c r="BL32" s="6">
        <v>17.4630756</v>
      </c>
      <c r="BM32" s="6">
        <v>0</v>
      </c>
      <c r="BN32" s="6">
        <v>0</v>
      </c>
      <c r="BO32" s="6">
        <v>0.17376195</v>
      </c>
      <c r="BP32" s="6">
        <v>0</v>
      </c>
      <c r="BQ32" s="6">
        <v>0</v>
      </c>
      <c r="BR32" s="6">
        <v>8.6880970000000002E-2</v>
      </c>
      <c r="BS32" s="6">
        <v>0.43440487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8.6880970000000002E-2</v>
      </c>
      <c r="CF32" s="6">
        <v>0</v>
      </c>
      <c r="CG32" s="6">
        <v>0</v>
      </c>
      <c r="CH32" s="6">
        <v>0</v>
      </c>
      <c r="CI32" s="6">
        <v>0.52128584</v>
      </c>
      <c r="CJ32" s="6">
        <v>0</v>
      </c>
      <c r="CK32" s="6">
        <v>8.6880970000000002E-2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100</v>
      </c>
      <c r="DJ32" s="6" t="s">
        <v>474</v>
      </c>
      <c r="DK32" s="6">
        <v>86.185925299999994</v>
      </c>
      <c r="DL32" s="6">
        <v>13.814074700000001</v>
      </c>
      <c r="DM32" s="6">
        <v>0.9556907</v>
      </c>
    </row>
    <row r="33" spans="1:117" x14ac:dyDescent="0.2">
      <c r="A33" s="6">
        <v>1650.9375</v>
      </c>
      <c r="B33" s="6">
        <v>2.9</v>
      </c>
      <c r="C33" s="6">
        <v>8.3125519999999994E-2</v>
      </c>
      <c r="D33" s="6">
        <v>0</v>
      </c>
      <c r="E33" s="6">
        <v>21.197007500000002</v>
      </c>
      <c r="F33" s="6">
        <v>0.16625103999999999</v>
      </c>
      <c r="G33" s="6">
        <v>0</v>
      </c>
      <c r="H33" s="6">
        <v>11.388196199999999</v>
      </c>
      <c r="I33" s="6">
        <v>0</v>
      </c>
      <c r="J33" s="6">
        <v>0</v>
      </c>
      <c r="K33" s="6">
        <v>0</v>
      </c>
      <c r="L33" s="6">
        <v>10.1413134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16.4588529</v>
      </c>
      <c r="W33" s="6">
        <v>0</v>
      </c>
      <c r="X33" s="6">
        <v>0.49875311999999999</v>
      </c>
      <c r="Y33" s="6">
        <v>0</v>
      </c>
      <c r="Z33" s="6">
        <v>0</v>
      </c>
      <c r="AA33" s="6">
        <v>0</v>
      </c>
      <c r="AB33" s="6">
        <v>0</v>
      </c>
      <c r="AC33" s="6">
        <v>13.3000831</v>
      </c>
      <c r="AD33" s="6">
        <v>0.16625103999999999</v>
      </c>
      <c r="AE33" s="6">
        <v>0</v>
      </c>
      <c r="AF33" s="6">
        <v>8.3125519999999994E-2</v>
      </c>
      <c r="AG33" s="6">
        <v>8.3125519999999994E-2</v>
      </c>
      <c r="AH33" s="6">
        <v>2.6600166299999999</v>
      </c>
      <c r="AI33" s="6">
        <v>0</v>
      </c>
      <c r="AJ33" s="6">
        <v>1.91188695</v>
      </c>
      <c r="AK33" s="6">
        <v>0</v>
      </c>
      <c r="AL33" s="6">
        <v>0</v>
      </c>
      <c r="AM33" s="6">
        <v>0</v>
      </c>
      <c r="AN33" s="6">
        <v>8.3125519999999994E-2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6.6500415630000003</v>
      </c>
      <c r="AV33" s="6">
        <v>0</v>
      </c>
      <c r="AW33" s="6">
        <v>0</v>
      </c>
      <c r="AX33" s="6">
        <v>0</v>
      </c>
      <c r="AY33" s="6">
        <v>0</v>
      </c>
      <c r="AZ33" s="6">
        <v>8.3125519999999994E-2</v>
      </c>
      <c r="BA33" s="6">
        <v>0</v>
      </c>
      <c r="BB33" s="6">
        <v>0</v>
      </c>
      <c r="BC33" s="6">
        <v>0.91438070999999999</v>
      </c>
      <c r="BD33" s="6">
        <v>0.49875311999999999</v>
      </c>
      <c r="BE33" s="6">
        <v>0</v>
      </c>
      <c r="BF33" s="6">
        <v>0</v>
      </c>
      <c r="BG33" s="6">
        <v>0</v>
      </c>
      <c r="BH33" s="6">
        <v>0.41562759999999999</v>
      </c>
      <c r="BI33" s="6">
        <v>8.3125519999999994E-2</v>
      </c>
      <c r="BJ33" s="6">
        <v>0.16625103999999999</v>
      </c>
      <c r="BK33" s="6">
        <v>0</v>
      </c>
      <c r="BL33" s="6">
        <v>11.8038238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8.3125519999999994E-2</v>
      </c>
      <c r="BS33" s="6">
        <v>0.33250207999999998</v>
      </c>
      <c r="BT33" s="6">
        <v>0</v>
      </c>
      <c r="BU33" s="6">
        <v>0</v>
      </c>
      <c r="BV33" s="6">
        <v>0</v>
      </c>
      <c r="BW33" s="6">
        <v>8.3125519999999994E-2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0.24937656</v>
      </c>
      <c r="CF33" s="6">
        <v>0</v>
      </c>
      <c r="CG33" s="6">
        <v>0</v>
      </c>
      <c r="CH33" s="6">
        <v>0</v>
      </c>
      <c r="CI33" s="6">
        <v>0.33250207999999998</v>
      </c>
      <c r="CJ33" s="6">
        <v>8.3125519999999994E-2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100</v>
      </c>
      <c r="DJ33" s="6" t="s">
        <v>474</v>
      </c>
      <c r="DK33" s="6">
        <v>89.443059000000005</v>
      </c>
      <c r="DL33" s="6">
        <v>10.556941</v>
      </c>
      <c r="DM33" s="6">
        <v>0.24937656</v>
      </c>
    </row>
    <row r="34" spans="1:117" x14ac:dyDescent="0.2">
      <c r="A34" s="6">
        <v>1736.875</v>
      </c>
      <c r="B34" s="6">
        <v>3</v>
      </c>
      <c r="C34" s="6">
        <v>7.9051380000000004E-2</v>
      </c>
      <c r="D34" s="6">
        <v>0</v>
      </c>
      <c r="E34" s="6">
        <v>16.996047399999998</v>
      </c>
      <c r="F34" s="6">
        <v>7.9051380000000004E-2</v>
      </c>
      <c r="G34" s="6">
        <v>0</v>
      </c>
      <c r="H34" s="6">
        <v>30.9881423</v>
      </c>
      <c r="I34" s="6">
        <v>0</v>
      </c>
      <c r="J34" s="6">
        <v>7.9051380000000004E-2</v>
      </c>
      <c r="K34" s="6">
        <v>0</v>
      </c>
      <c r="L34" s="6">
        <v>3.1620553400000002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0.15810277</v>
      </c>
      <c r="T34" s="6">
        <v>0</v>
      </c>
      <c r="U34" s="6">
        <v>0</v>
      </c>
      <c r="V34" s="6">
        <v>12.094861699999999</v>
      </c>
      <c r="W34" s="6">
        <v>0</v>
      </c>
      <c r="X34" s="6">
        <v>0.47430830000000002</v>
      </c>
      <c r="Y34" s="6">
        <v>0</v>
      </c>
      <c r="Z34" s="6">
        <v>0</v>
      </c>
      <c r="AA34" s="6">
        <v>0</v>
      </c>
      <c r="AB34" s="6">
        <v>0</v>
      </c>
      <c r="AC34" s="6">
        <v>9.7233201600000001</v>
      </c>
      <c r="AD34" s="6">
        <v>0.47430830000000002</v>
      </c>
      <c r="AE34" s="6">
        <v>0.15810277</v>
      </c>
      <c r="AF34" s="6">
        <v>0.39525692000000001</v>
      </c>
      <c r="AG34" s="6">
        <v>7.9051380000000004E-2</v>
      </c>
      <c r="AH34" s="6">
        <v>2.8458497999999999</v>
      </c>
      <c r="AI34" s="6">
        <v>0</v>
      </c>
      <c r="AJ34" s="6">
        <v>2.9249011899999999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5.5335968380000002</v>
      </c>
      <c r="AV34" s="6">
        <v>0</v>
      </c>
      <c r="AW34" s="6">
        <v>0</v>
      </c>
      <c r="AX34" s="6">
        <v>0</v>
      </c>
      <c r="AY34" s="6">
        <v>7.9051380000000004E-2</v>
      </c>
      <c r="AZ34" s="6">
        <v>0</v>
      </c>
      <c r="BA34" s="6">
        <v>7.9051380000000004E-2</v>
      </c>
      <c r="BB34" s="6">
        <v>0</v>
      </c>
      <c r="BC34" s="6">
        <v>0.47430830000000002</v>
      </c>
      <c r="BD34" s="6">
        <v>0.71146244999999997</v>
      </c>
      <c r="BE34" s="6">
        <v>0</v>
      </c>
      <c r="BF34" s="6">
        <v>0</v>
      </c>
      <c r="BG34" s="6">
        <v>0</v>
      </c>
      <c r="BH34" s="6">
        <v>7.9051380000000004E-2</v>
      </c>
      <c r="BI34" s="6">
        <v>0.71146244999999997</v>
      </c>
      <c r="BJ34" s="6">
        <v>0</v>
      </c>
      <c r="BK34" s="6">
        <v>0</v>
      </c>
      <c r="BL34" s="6">
        <v>10.1976285</v>
      </c>
      <c r="BM34" s="6">
        <v>0</v>
      </c>
      <c r="BN34" s="6">
        <v>7.9051380000000004E-2</v>
      </c>
      <c r="BO34" s="6">
        <v>7.9051380000000004E-2</v>
      </c>
      <c r="BP34" s="6">
        <v>0</v>
      </c>
      <c r="BQ34" s="6">
        <v>0</v>
      </c>
      <c r="BR34" s="6">
        <v>0.39525692000000001</v>
      </c>
      <c r="BS34" s="6">
        <v>0.47430830000000002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0.15810277</v>
      </c>
      <c r="CF34" s="6">
        <v>0</v>
      </c>
      <c r="CG34" s="6">
        <v>0</v>
      </c>
      <c r="CH34" s="6">
        <v>0</v>
      </c>
      <c r="CI34" s="6">
        <v>0.23715415000000001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100</v>
      </c>
      <c r="DJ34" s="6" t="s">
        <v>474</v>
      </c>
      <c r="DK34" s="6">
        <v>87.588932799999995</v>
      </c>
      <c r="DL34" s="6">
        <v>12.4110672</v>
      </c>
      <c r="DM34" s="6">
        <v>1.5019762800000001</v>
      </c>
    </row>
    <row r="35" spans="1:117" x14ac:dyDescent="0.2">
      <c r="A35" s="6">
        <v>1822.8125</v>
      </c>
      <c r="B35" s="6">
        <v>3.1</v>
      </c>
      <c r="C35" s="6">
        <v>7.2516319999999995E-2</v>
      </c>
      <c r="D35" s="6">
        <v>0</v>
      </c>
      <c r="E35" s="6">
        <v>29.0065265</v>
      </c>
      <c r="F35" s="6">
        <v>0.14503263</v>
      </c>
      <c r="G35" s="6">
        <v>0.36258158000000001</v>
      </c>
      <c r="H35" s="6">
        <v>11.1675127</v>
      </c>
      <c r="I35" s="6">
        <v>0</v>
      </c>
      <c r="J35" s="6">
        <v>7.2516319999999995E-2</v>
      </c>
      <c r="K35" s="6">
        <v>7.2516319999999995E-2</v>
      </c>
      <c r="L35" s="6">
        <v>3.5532994900000001</v>
      </c>
      <c r="M35" s="6">
        <v>7.2516319999999995E-2</v>
      </c>
      <c r="N35" s="6">
        <v>0</v>
      </c>
      <c r="O35" s="6">
        <v>0</v>
      </c>
      <c r="P35" s="6">
        <v>0</v>
      </c>
      <c r="Q35" s="6">
        <v>0</v>
      </c>
      <c r="R35" s="6">
        <v>7.2516319999999995E-2</v>
      </c>
      <c r="S35" s="6">
        <v>7.2516319999999995E-2</v>
      </c>
      <c r="T35" s="6">
        <v>0.36258158000000001</v>
      </c>
      <c r="U35" s="6">
        <v>0</v>
      </c>
      <c r="V35" s="6">
        <v>16.171138500000001</v>
      </c>
      <c r="W35" s="6">
        <v>7.2516319999999995E-2</v>
      </c>
      <c r="X35" s="6">
        <v>0.65264685</v>
      </c>
      <c r="Y35" s="6">
        <v>0</v>
      </c>
      <c r="Z35" s="6">
        <v>0</v>
      </c>
      <c r="AA35" s="6">
        <v>0</v>
      </c>
      <c r="AB35" s="6">
        <v>0</v>
      </c>
      <c r="AC35" s="6">
        <v>6.5264684600000002</v>
      </c>
      <c r="AD35" s="6">
        <v>0.43509789999999998</v>
      </c>
      <c r="AE35" s="6">
        <v>0</v>
      </c>
      <c r="AF35" s="6">
        <v>0.50761420999999995</v>
      </c>
      <c r="AG35" s="6">
        <v>0</v>
      </c>
      <c r="AH35" s="6">
        <v>1.5228426399999999</v>
      </c>
      <c r="AI35" s="6">
        <v>0.21754894999999999</v>
      </c>
      <c r="AJ35" s="6">
        <v>7.9042784599999996</v>
      </c>
      <c r="AK35" s="6">
        <v>0</v>
      </c>
      <c r="AL35" s="6">
        <v>0</v>
      </c>
      <c r="AM35" s="6">
        <v>0</v>
      </c>
      <c r="AN35" s="6">
        <v>0</v>
      </c>
      <c r="AO35" s="6">
        <v>7.2516319999999995E-2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1.6678752720000001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7.2516319999999995E-2</v>
      </c>
      <c r="BC35" s="6">
        <v>0.29006525999999999</v>
      </c>
      <c r="BD35" s="6">
        <v>2.82813633</v>
      </c>
      <c r="BE35" s="6">
        <v>0</v>
      </c>
      <c r="BF35" s="6">
        <v>0</v>
      </c>
      <c r="BG35" s="6">
        <v>0</v>
      </c>
      <c r="BH35" s="6">
        <v>0</v>
      </c>
      <c r="BI35" s="6">
        <v>7.2516319999999995E-2</v>
      </c>
      <c r="BJ35" s="6">
        <v>0</v>
      </c>
      <c r="BK35" s="6">
        <v>0</v>
      </c>
      <c r="BL35" s="6">
        <v>12.3277737</v>
      </c>
      <c r="BM35" s="6">
        <v>0</v>
      </c>
      <c r="BN35" s="6">
        <v>0</v>
      </c>
      <c r="BO35" s="6">
        <v>0</v>
      </c>
      <c r="BP35" s="6">
        <v>7.2516319999999995E-2</v>
      </c>
      <c r="BQ35" s="6">
        <v>0</v>
      </c>
      <c r="BR35" s="6">
        <v>1.1602610600000001</v>
      </c>
      <c r="BS35" s="6">
        <v>0.79767948</v>
      </c>
      <c r="BT35" s="6">
        <v>0</v>
      </c>
      <c r="BU35" s="6">
        <v>0.14503263</v>
      </c>
      <c r="BV35" s="6">
        <v>0</v>
      </c>
      <c r="BW35" s="6">
        <v>0.14503263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0.43509789999999998</v>
      </c>
      <c r="CF35" s="6">
        <v>0</v>
      </c>
      <c r="CG35" s="6">
        <v>0</v>
      </c>
      <c r="CH35" s="6">
        <v>0</v>
      </c>
      <c r="CI35" s="6">
        <v>0.65264685</v>
      </c>
      <c r="CJ35" s="6">
        <v>7.2516319999999995E-2</v>
      </c>
      <c r="CK35" s="6">
        <v>0.14503263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100</v>
      </c>
      <c r="DJ35" s="6" t="s">
        <v>474</v>
      </c>
      <c r="DK35" s="6">
        <v>82.7411168</v>
      </c>
      <c r="DL35" s="6">
        <v>17.2588832</v>
      </c>
      <c r="DM35" s="6">
        <v>0.50761420999999995</v>
      </c>
    </row>
    <row r="36" spans="1:117" x14ac:dyDescent="0.2">
      <c r="A36" s="6">
        <v>1908.75</v>
      </c>
      <c r="B36" s="6">
        <v>3.2</v>
      </c>
      <c r="C36" s="6">
        <v>8.1499589999999997E-2</v>
      </c>
      <c r="D36" s="6">
        <v>0</v>
      </c>
      <c r="E36" s="6">
        <v>20.8638957</v>
      </c>
      <c r="F36" s="6">
        <v>0.48899756</v>
      </c>
      <c r="G36" s="6">
        <v>0.16299918999999999</v>
      </c>
      <c r="H36" s="6">
        <v>3.58598207</v>
      </c>
      <c r="I36" s="6">
        <v>0</v>
      </c>
      <c r="J36" s="6">
        <v>0.16299918999999999</v>
      </c>
      <c r="K36" s="6">
        <v>0</v>
      </c>
      <c r="L36" s="6">
        <v>4.80847596</v>
      </c>
      <c r="M36" s="6">
        <v>0</v>
      </c>
      <c r="N36" s="6">
        <v>0</v>
      </c>
      <c r="O36" s="6">
        <v>0</v>
      </c>
      <c r="P36" s="6">
        <v>0</v>
      </c>
      <c r="Q36" s="6">
        <v>8.1499589999999997E-2</v>
      </c>
      <c r="R36" s="6">
        <v>0.48899756</v>
      </c>
      <c r="S36" s="6">
        <v>8.1499589999999997E-2</v>
      </c>
      <c r="T36" s="6">
        <v>0.40749795999999999</v>
      </c>
      <c r="U36" s="6">
        <v>0</v>
      </c>
      <c r="V36" s="6">
        <v>8.0684596600000003</v>
      </c>
      <c r="W36" s="6">
        <v>8.1499589999999997E-2</v>
      </c>
      <c r="X36" s="6">
        <v>2.36348818</v>
      </c>
      <c r="Y36" s="6">
        <v>0</v>
      </c>
      <c r="Z36" s="6">
        <v>0</v>
      </c>
      <c r="AA36" s="6">
        <v>0</v>
      </c>
      <c r="AB36" s="6">
        <v>0</v>
      </c>
      <c r="AC36" s="6">
        <v>9.61695192</v>
      </c>
      <c r="AD36" s="6">
        <v>0.57049715000000001</v>
      </c>
      <c r="AE36" s="6">
        <v>0</v>
      </c>
      <c r="AF36" s="6">
        <v>0.81499593000000004</v>
      </c>
      <c r="AG36" s="6">
        <v>0</v>
      </c>
      <c r="AH36" s="6">
        <v>0.73349633000000003</v>
      </c>
      <c r="AI36" s="6">
        <v>0.32599836999999998</v>
      </c>
      <c r="AJ36" s="6">
        <v>23.2273839</v>
      </c>
      <c r="AK36" s="6">
        <v>8.1499589999999997E-2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3.4229828850000001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0.73349633000000003</v>
      </c>
      <c r="BB36" s="6">
        <v>0.16299918999999999</v>
      </c>
      <c r="BC36" s="6">
        <v>0.48899756</v>
      </c>
      <c r="BD36" s="6">
        <v>3.1784841099999999</v>
      </c>
      <c r="BE36" s="6">
        <v>0.16299918999999999</v>
      </c>
      <c r="BF36" s="6">
        <v>0</v>
      </c>
      <c r="BG36" s="6">
        <v>8.1499589999999997E-2</v>
      </c>
      <c r="BH36" s="6">
        <v>0</v>
      </c>
      <c r="BI36" s="6">
        <v>0.16299918999999999</v>
      </c>
      <c r="BJ36" s="6">
        <v>0</v>
      </c>
      <c r="BK36" s="6">
        <v>0</v>
      </c>
      <c r="BL36" s="6">
        <v>11.002445</v>
      </c>
      <c r="BM36" s="6">
        <v>0</v>
      </c>
      <c r="BN36" s="6">
        <v>0</v>
      </c>
      <c r="BO36" s="6">
        <v>0.24449878</v>
      </c>
      <c r="BP36" s="6">
        <v>0</v>
      </c>
      <c r="BQ36" s="6">
        <v>0</v>
      </c>
      <c r="BR36" s="6">
        <v>1.54849226</v>
      </c>
      <c r="BS36" s="6">
        <v>0.24449878</v>
      </c>
      <c r="BT36" s="6">
        <v>0</v>
      </c>
      <c r="BU36" s="6">
        <v>0.16299918999999999</v>
      </c>
      <c r="BV36" s="6">
        <v>0.16299918999999999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8.1499589999999997E-2</v>
      </c>
      <c r="CE36" s="6">
        <v>0.24449878</v>
      </c>
      <c r="CF36" s="6">
        <v>0</v>
      </c>
      <c r="CG36" s="6">
        <v>0</v>
      </c>
      <c r="CH36" s="6">
        <v>0</v>
      </c>
      <c r="CI36" s="6">
        <v>0.40749795999999999</v>
      </c>
      <c r="CJ36" s="6">
        <v>0.24449878</v>
      </c>
      <c r="CK36" s="6">
        <v>0.16299918999999999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100</v>
      </c>
      <c r="DJ36" s="6" t="s">
        <v>474</v>
      </c>
      <c r="DK36" s="6">
        <v>60.309698500000003</v>
      </c>
      <c r="DL36" s="6">
        <v>39.690301499999997</v>
      </c>
      <c r="DM36" s="6">
        <v>1.46699267</v>
      </c>
    </row>
    <row r="37" spans="1:117" x14ac:dyDescent="0.2">
      <c r="A37" s="6">
        <v>1994.6875</v>
      </c>
      <c r="B37" s="6">
        <v>3.3</v>
      </c>
      <c r="C37" s="6">
        <v>0.22865853999999999</v>
      </c>
      <c r="D37" s="6">
        <v>0</v>
      </c>
      <c r="E37" s="6">
        <v>22.7134146</v>
      </c>
      <c r="F37" s="6">
        <v>0.38109756</v>
      </c>
      <c r="G37" s="6">
        <v>0.83841463000000005</v>
      </c>
      <c r="H37" s="6">
        <v>2.2865853700000001</v>
      </c>
      <c r="I37" s="6">
        <v>0</v>
      </c>
      <c r="J37" s="6">
        <v>7.6219510000000004E-2</v>
      </c>
      <c r="K37" s="6">
        <v>0</v>
      </c>
      <c r="L37" s="6">
        <v>1.8292682899999999</v>
      </c>
      <c r="M37" s="6">
        <v>0.15243902000000001</v>
      </c>
      <c r="N37" s="6">
        <v>0</v>
      </c>
      <c r="O37" s="6">
        <v>7.6219510000000004E-2</v>
      </c>
      <c r="P37" s="6">
        <v>0</v>
      </c>
      <c r="Q37" s="6">
        <v>0</v>
      </c>
      <c r="R37" s="6">
        <v>0.30487805000000001</v>
      </c>
      <c r="S37" s="6">
        <v>0</v>
      </c>
      <c r="T37" s="6">
        <v>0.76219512</v>
      </c>
      <c r="U37" s="6">
        <v>0</v>
      </c>
      <c r="V37" s="6">
        <v>5.5640243900000002</v>
      </c>
      <c r="W37" s="6">
        <v>0.15243902000000001</v>
      </c>
      <c r="X37" s="6">
        <v>1.67682927</v>
      </c>
      <c r="Y37" s="6">
        <v>0</v>
      </c>
      <c r="Z37" s="6">
        <v>0</v>
      </c>
      <c r="AA37" s="6">
        <v>0</v>
      </c>
      <c r="AB37" s="6">
        <v>0</v>
      </c>
      <c r="AC37" s="6">
        <v>9.9847561000000002</v>
      </c>
      <c r="AD37" s="6">
        <v>1.1432926800000001</v>
      </c>
      <c r="AE37" s="6">
        <v>0</v>
      </c>
      <c r="AF37" s="6">
        <v>0.38109756</v>
      </c>
      <c r="AG37" s="6">
        <v>7.6219510000000004E-2</v>
      </c>
      <c r="AH37" s="6">
        <v>0.99085365999999997</v>
      </c>
      <c r="AI37" s="6">
        <v>0.15243902000000001</v>
      </c>
      <c r="AJ37" s="6">
        <v>18.521341499999998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7.6219510000000004E-2</v>
      </c>
      <c r="AR37" s="6">
        <v>0</v>
      </c>
      <c r="AS37" s="6">
        <v>0</v>
      </c>
      <c r="AT37" s="6">
        <v>0</v>
      </c>
      <c r="AU37" s="6">
        <v>3.125</v>
      </c>
      <c r="AV37" s="6">
        <v>0</v>
      </c>
      <c r="AW37" s="6">
        <v>0</v>
      </c>
      <c r="AX37" s="6">
        <v>0</v>
      </c>
      <c r="AY37" s="6">
        <v>0.15243902000000001</v>
      </c>
      <c r="AZ37" s="6">
        <v>0</v>
      </c>
      <c r="BA37" s="6">
        <v>0.45731706999999999</v>
      </c>
      <c r="BB37" s="6">
        <v>7.6219510000000004E-2</v>
      </c>
      <c r="BC37" s="6">
        <v>0.45731706999999999</v>
      </c>
      <c r="BD37" s="6">
        <v>3.3536585400000001</v>
      </c>
      <c r="BE37" s="6">
        <v>7.6219510000000004E-2</v>
      </c>
      <c r="BF37" s="6">
        <v>0</v>
      </c>
      <c r="BG37" s="6">
        <v>0</v>
      </c>
      <c r="BH37" s="6">
        <v>0</v>
      </c>
      <c r="BI37" s="6">
        <v>0.22865853999999999</v>
      </c>
      <c r="BJ37" s="6">
        <v>0</v>
      </c>
      <c r="BK37" s="6">
        <v>0.15243902000000001</v>
      </c>
      <c r="BL37" s="6">
        <v>16.996951200000002</v>
      </c>
      <c r="BM37" s="6">
        <v>0</v>
      </c>
      <c r="BN37" s="6">
        <v>0</v>
      </c>
      <c r="BO37" s="6">
        <v>0</v>
      </c>
      <c r="BP37" s="6">
        <v>0</v>
      </c>
      <c r="BQ37" s="6">
        <v>0.15243902000000001</v>
      </c>
      <c r="BR37" s="6">
        <v>4.4207317100000001</v>
      </c>
      <c r="BS37" s="6">
        <v>0.30487805000000001</v>
      </c>
      <c r="BT37" s="6">
        <v>0</v>
      </c>
      <c r="BU37" s="6">
        <v>7.6219510000000004E-2</v>
      </c>
      <c r="BV37" s="6">
        <v>0</v>
      </c>
      <c r="BW37" s="6">
        <v>0</v>
      </c>
      <c r="BX37" s="6">
        <v>0</v>
      </c>
      <c r="BY37" s="6">
        <v>0</v>
      </c>
      <c r="BZ37" s="6">
        <v>7.6219510000000004E-2</v>
      </c>
      <c r="CA37" s="6">
        <v>0</v>
      </c>
      <c r="CB37" s="6">
        <v>0</v>
      </c>
      <c r="CC37" s="6">
        <v>7.6219510000000004E-2</v>
      </c>
      <c r="CD37" s="6">
        <v>0</v>
      </c>
      <c r="CE37" s="6">
        <v>0.45731706999999999</v>
      </c>
      <c r="CF37" s="6">
        <v>0</v>
      </c>
      <c r="CG37" s="6">
        <v>0</v>
      </c>
      <c r="CH37" s="6">
        <v>0</v>
      </c>
      <c r="CI37" s="6">
        <v>0.53353658999999998</v>
      </c>
      <c r="CJ37" s="6">
        <v>0.15243902000000001</v>
      </c>
      <c r="CK37" s="6">
        <v>0.30487805000000001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100</v>
      </c>
      <c r="DJ37" s="6" t="s">
        <v>474</v>
      </c>
      <c r="DK37" s="6">
        <v>62.576219500000001</v>
      </c>
      <c r="DL37" s="6">
        <v>37.423780499999999</v>
      </c>
      <c r="DM37" s="6">
        <v>2.05792683</v>
      </c>
    </row>
    <row r="38" spans="1:117" x14ac:dyDescent="0.2">
      <c r="A38" s="6">
        <v>2080.625</v>
      </c>
      <c r="B38" s="6">
        <v>3.4</v>
      </c>
      <c r="C38" s="6">
        <v>0</v>
      </c>
      <c r="D38" s="6">
        <v>0</v>
      </c>
      <c r="E38" s="6">
        <v>23.866552599999999</v>
      </c>
      <c r="F38" s="6">
        <v>0.85543199000000003</v>
      </c>
      <c r="G38" s="6">
        <v>0.68434558999999995</v>
      </c>
      <c r="H38" s="6">
        <v>2.2241231799999999</v>
      </c>
      <c r="I38" s="6">
        <v>0</v>
      </c>
      <c r="J38" s="6">
        <v>0.1710864</v>
      </c>
      <c r="K38" s="6">
        <v>0</v>
      </c>
      <c r="L38" s="6">
        <v>1.62532079</v>
      </c>
      <c r="M38" s="6">
        <v>8.55432E-2</v>
      </c>
      <c r="N38" s="6">
        <v>0</v>
      </c>
      <c r="O38" s="6">
        <v>0</v>
      </c>
      <c r="P38" s="6">
        <v>0</v>
      </c>
      <c r="Q38" s="6">
        <v>8.55432E-2</v>
      </c>
      <c r="R38" s="6">
        <v>0.3421728</v>
      </c>
      <c r="S38" s="6">
        <v>0.25662960000000001</v>
      </c>
      <c r="T38" s="6">
        <v>0.94097518999999996</v>
      </c>
      <c r="U38" s="6">
        <v>0</v>
      </c>
      <c r="V38" s="6">
        <v>7.3567151400000004</v>
      </c>
      <c r="W38" s="6">
        <v>0</v>
      </c>
      <c r="X38" s="6">
        <v>1.71086399</v>
      </c>
      <c r="Y38" s="6">
        <v>0</v>
      </c>
      <c r="Z38" s="6">
        <v>0</v>
      </c>
      <c r="AA38" s="6">
        <v>0</v>
      </c>
      <c r="AB38" s="6">
        <v>0</v>
      </c>
      <c r="AC38" s="6">
        <v>11.035072700000001</v>
      </c>
      <c r="AD38" s="6">
        <v>1.1120615899999999</v>
      </c>
      <c r="AE38" s="6">
        <v>0.1710864</v>
      </c>
      <c r="AF38" s="6">
        <v>0.68434558999999995</v>
      </c>
      <c r="AG38" s="6">
        <v>0</v>
      </c>
      <c r="AH38" s="6">
        <v>0.3421728</v>
      </c>
      <c r="AI38" s="6">
        <v>0.1710864</v>
      </c>
      <c r="AJ38" s="6">
        <v>13.6869119</v>
      </c>
      <c r="AK38" s="6">
        <v>8.55432E-2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4.3627031650000001</v>
      </c>
      <c r="AV38" s="6">
        <v>0</v>
      </c>
      <c r="AW38" s="6">
        <v>0</v>
      </c>
      <c r="AX38" s="6">
        <v>0</v>
      </c>
      <c r="AY38" s="6">
        <v>0.25662960000000001</v>
      </c>
      <c r="AZ38" s="6">
        <v>0</v>
      </c>
      <c r="BA38" s="6">
        <v>8.55432E-2</v>
      </c>
      <c r="BB38" s="6">
        <v>0.1710864</v>
      </c>
      <c r="BC38" s="6">
        <v>1.19760479</v>
      </c>
      <c r="BD38" s="6">
        <v>3.5072711700000001</v>
      </c>
      <c r="BE38" s="6">
        <v>0.25662960000000001</v>
      </c>
      <c r="BF38" s="6">
        <v>0</v>
      </c>
      <c r="BG38" s="6">
        <v>0</v>
      </c>
      <c r="BH38" s="6">
        <v>0</v>
      </c>
      <c r="BI38" s="6">
        <v>0.94097518999999996</v>
      </c>
      <c r="BJ38" s="6">
        <v>0</v>
      </c>
      <c r="BK38" s="6">
        <v>0</v>
      </c>
      <c r="BL38" s="6">
        <v>14.884516700000001</v>
      </c>
      <c r="BM38" s="6">
        <v>0</v>
      </c>
      <c r="BN38" s="6">
        <v>0</v>
      </c>
      <c r="BO38" s="6">
        <v>0.25662960000000001</v>
      </c>
      <c r="BP38" s="6">
        <v>0</v>
      </c>
      <c r="BQ38" s="6">
        <v>0</v>
      </c>
      <c r="BR38" s="6">
        <v>4.4482463599999997</v>
      </c>
      <c r="BS38" s="6">
        <v>0.3421728</v>
      </c>
      <c r="BT38" s="6">
        <v>0</v>
      </c>
      <c r="BU38" s="6">
        <v>0</v>
      </c>
      <c r="BV38" s="6">
        <v>8.55432E-2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8.55432E-2</v>
      </c>
      <c r="CE38" s="6">
        <v>0.59880239999999996</v>
      </c>
      <c r="CF38" s="6">
        <v>0</v>
      </c>
      <c r="CG38" s="6">
        <v>0</v>
      </c>
      <c r="CH38" s="6">
        <v>0</v>
      </c>
      <c r="CI38" s="6">
        <v>0.68434558999999995</v>
      </c>
      <c r="CJ38" s="6">
        <v>8.55432E-2</v>
      </c>
      <c r="CK38" s="6">
        <v>0.25662960000000001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100</v>
      </c>
      <c r="DJ38" s="6" t="s">
        <v>474</v>
      </c>
      <c r="DK38" s="6">
        <v>64.328485900000004</v>
      </c>
      <c r="DL38" s="6">
        <v>35.671514100000003</v>
      </c>
      <c r="DM38" s="6">
        <v>2.56629598</v>
      </c>
    </row>
    <row r="39" spans="1:117" x14ac:dyDescent="0.2">
      <c r="A39" s="6">
        <v>2166.5625</v>
      </c>
      <c r="B39" s="6">
        <v>3.5</v>
      </c>
      <c r="C39" s="6">
        <v>0.21897810000000001</v>
      </c>
      <c r="D39" s="6">
        <v>0</v>
      </c>
      <c r="E39" s="6">
        <v>17.518248199999999</v>
      </c>
      <c r="F39" s="6">
        <v>0.51094890999999998</v>
      </c>
      <c r="G39" s="6">
        <v>0.87591240999999997</v>
      </c>
      <c r="H39" s="6">
        <v>3.79562044</v>
      </c>
      <c r="I39" s="6">
        <v>0</v>
      </c>
      <c r="J39" s="6">
        <v>0.21897810000000001</v>
      </c>
      <c r="K39" s="6">
        <v>0</v>
      </c>
      <c r="L39" s="6">
        <v>1.02189781</v>
      </c>
      <c r="M39" s="6">
        <v>7.2992699999999994E-2</v>
      </c>
      <c r="N39" s="6">
        <v>0</v>
      </c>
      <c r="O39" s="6">
        <v>0</v>
      </c>
      <c r="P39" s="6">
        <v>0</v>
      </c>
      <c r="Q39" s="6">
        <v>7.2992699999999994E-2</v>
      </c>
      <c r="R39" s="6">
        <v>0.21897810000000001</v>
      </c>
      <c r="S39" s="6">
        <v>0.29197079999999997</v>
      </c>
      <c r="T39" s="6">
        <v>0.51094890999999998</v>
      </c>
      <c r="U39" s="6">
        <v>0</v>
      </c>
      <c r="V39" s="6">
        <v>5.2554744500000004</v>
      </c>
      <c r="W39" s="6">
        <v>7.2992699999999994E-2</v>
      </c>
      <c r="X39" s="6">
        <v>1.24087591</v>
      </c>
      <c r="Y39" s="6">
        <v>0</v>
      </c>
      <c r="Z39" s="6">
        <v>0</v>
      </c>
      <c r="AA39" s="6">
        <v>0</v>
      </c>
      <c r="AB39" s="6">
        <v>0</v>
      </c>
      <c r="AC39" s="6">
        <v>9.4160583899999999</v>
      </c>
      <c r="AD39" s="6">
        <v>1.6058394199999999</v>
      </c>
      <c r="AE39" s="6">
        <v>0</v>
      </c>
      <c r="AF39" s="6">
        <v>0.43795620000000002</v>
      </c>
      <c r="AG39" s="6">
        <v>0</v>
      </c>
      <c r="AH39" s="6">
        <v>0.72992701000000004</v>
      </c>
      <c r="AI39" s="6">
        <v>0.21897810000000001</v>
      </c>
      <c r="AJ39" s="6">
        <v>18.905109499999998</v>
      </c>
      <c r="AK39" s="6">
        <v>0</v>
      </c>
      <c r="AL39" s="6">
        <v>0</v>
      </c>
      <c r="AM39" s="6">
        <v>0</v>
      </c>
      <c r="AN39" s="6">
        <v>0</v>
      </c>
      <c r="AO39" s="6">
        <v>7.2992699999999994E-2</v>
      </c>
      <c r="AP39" s="6">
        <v>7.2992699999999994E-2</v>
      </c>
      <c r="AQ39" s="6">
        <v>0.14598539999999999</v>
      </c>
      <c r="AR39" s="6">
        <v>0</v>
      </c>
      <c r="AS39" s="6">
        <v>0</v>
      </c>
      <c r="AT39" s="6">
        <v>0</v>
      </c>
      <c r="AU39" s="6">
        <v>4.9635036499999998</v>
      </c>
      <c r="AV39" s="6">
        <v>7.2992699999999994E-2</v>
      </c>
      <c r="AW39" s="6">
        <v>0</v>
      </c>
      <c r="AX39" s="6">
        <v>0</v>
      </c>
      <c r="AY39" s="6">
        <v>0.29197079999999997</v>
      </c>
      <c r="AZ39" s="6">
        <v>0</v>
      </c>
      <c r="BA39" s="6">
        <v>0.29197079999999997</v>
      </c>
      <c r="BB39" s="6">
        <v>7.2992699999999994E-2</v>
      </c>
      <c r="BC39" s="6">
        <v>1.1678832100000001</v>
      </c>
      <c r="BD39" s="6">
        <v>6.4963503600000001</v>
      </c>
      <c r="BE39" s="6">
        <v>7.2992699999999994E-2</v>
      </c>
      <c r="BF39" s="6">
        <v>0</v>
      </c>
      <c r="BG39" s="6">
        <v>0</v>
      </c>
      <c r="BH39" s="6">
        <v>0</v>
      </c>
      <c r="BI39" s="6">
        <v>0.3649635</v>
      </c>
      <c r="BJ39" s="6">
        <v>0</v>
      </c>
      <c r="BK39" s="6">
        <v>0.29197079999999997</v>
      </c>
      <c r="BL39" s="6">
        <v>14.8175182</v>
      </c>
      <c r="BM39" s="6">
        <v>0</v>
      </c>
      <c r="BN39" s="6">
        <v>0.14598539999999999</v>
      </c>
      <c r="BO39" s="6">
        <v>0</v>
      </c>
      <c r="BP39" s="6">
        <v>0</v>
      </c>
      <c r="BQ39" s="6">
        <v>0</v>
      </c>
      <c r="BR39" s="6">
        <v>5.6204379600000003</v>
      </c>
      <c r="BS39" s="6">
        <v>0.94890511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7.2992699999999994E-2</v>
      </c>
      <c r="CE39" s="6">
        <v>0.29197079999999997</v>
      </c>
      <c r="CF39" s="6">
        <v>0</v>
      </c>
      <c r="CG39" s="6">
        <v>0</v>
      </c>
      <c r="CH39" s="6">
        <v>0</v>
      </c>
      <c r="CI39" s="6">
        <v>0.21897810000000001</v>
      </c>
      <c r="CJ39" s="6">
        <v>7.2992699999999994E-2</v>
      </c>
      <c r="CK39" s="6">
        <v>0.14598539999999999</v>
      </c>
      <c r="CL39" s="6">
        <v>0</v>
      </c>
      <c r="CM39" s="6">
        <v>0</v>
      </c>
      <c r="CN39" s="6">
        <v>7.2992699999999994E-2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100</v>
      </c>
      <c r="DJ39" s="6" t="s">
        <v>474</v>
      </c>
      <c r="DK39" s="6">
        <v>55.5474453</v>
      </c>
      <c r="DL39" s="6">
        <v>44.4525547</v>
      </c>
      <c r="DM39" s="6">
        <v>2.5547445299999998</v>
      </c>
    </row>
    <row r="40" spans="1:117" x14ac:dyDescent="0.2">
      <c r="A40" s="6">
        <v>2252.5</v>
      </c>
      <c r="B40" s="6">
        <v>3.6</v>
      </c>
      <c r="C40" s="6">
        <v>7.5244539999999999E-2</v>
      </c>
      <c r="D40" s="6">
        <v>0</v>
      </c>
      <c r="E40" s="6">
        <v>16.027087999999999</v>
      </c>
      <c r="F40" s="6">
        <v>1.3544018099999999</v>
      </c>
      <c r="G40" s="6">
        <v>0.22573362999999999</v>
      </c>
      <c r="H40" s="6">
        <v>7.1482317499999999</v>
      </c>
      <c r="I40" s="6">
        <v>0</v>
      </c>
      <c r="J40" s="6">
        <v>7.5244539999999999E-2</v>
      </c>
      <c r="K40" s="6">
        <v>0</v>
      </c>
      <c r="L40" s="6">
        <v>1.1286681700000001</v>
      </c>
      <c r="M40" s="6">
        <v>7.5244539999999999E-2</v>
      </c>
      <c r="N40" s="6">
        <v>0</v>
      </c>
      <c r="O40" s="6">
        <v>0</v>
      </c>
      <c r="P40" s="6">
        <v>0</v>
      </c>
      <c r="Q40" s="6">
        <v>0</v>
      </c>
      <c r="R40" s="6">
        <v>0.15048908999999999</v>
      </c>
      <c r="S40" s="6">
        <v>7.5244539999999999E-2</v>
      </c>
      <c r="T40" s="6">
        <v>0.75244544999999996</v>
      </c>
      <c r="U40" s="6">
        <v>0</v>
      </c>
      <c r="V40" s="6">
        <v>10.9857035</v>
      </c>
      <c r="W40" s="6">
        <v>7.5244539999999999E-2</v>
      </c>
      <c r="X40" s="6">
        <v>1.0534236299999999</v>
      </c>
      <c r="Y40" s="6">
        <v>0</v>
      </c>
      <c r="Z40" s="6">
        <v>0</v>
      </c>
      <c r="AA40" s="6">
        <v>0</v>
      </c>
      <c r="AB40" s="6">
        <v>0</v>
      </c>
      <c r="AC40" s="6">
        <v>9.3303235499999992</v>
      </c>
      <c r="AD40" s="6">
        <v>0.82768998999999999</v>
      </c>
      <c r="AE40" s="6">
        <v>0.15048908999999999</v>
      </c>
      <c r="AF40" s="6">
        <v>0.30097817999999998</v>
      </c>
      <c r="AG40" s="6">
        <v>0</v>
      </c>
      <c r="AH40" s="6">
        <v>0.75244544999999996</v>
      </c>
      <c r="AI40" s="6">
        <v>7.5244539999999999E-2</v>
      </c>
      <c r="AJ40" s="6">
        <v>19.488337099999999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7.5244539999999999E-2</v>
      </c>
      <c r="AR40" s="6">
        <v>0</v>
      </c>
      <c r="AS40" s="6">
        <v>0</v>
      </c>
      <c r="AT40" s="6">
        <v>0</v>
      </c>
      <c r="AU40" s="6">
        <v>3.3107599699999999</v>
      </c>
      <c r="AV40" s="6">
        <v>7.5244539999999999E-2</v>
      </c>
      <c r="AW40" s="6">
        <v>0</v>
      </c>
      <c r="AX40" s="6">
        <v>0</v>
      </c>
      <c r="AY40" s="6">
        <v>7.5244539999999999E-2</v>
      </c>
      <c r="AZ40" s="6">
        <v>0</v>
      </c>
      <c r="BA40" s="6">
        <v>0.22573362999999999</v>
      </c>
      <c r="BB40" s="6">
        <v>7.5244539999999999E-2</v>
      </c>
      <c r="BC40" s="6">
        <v>0.67720089999999999</v>
      </c>
      <c r="BD40" s="6">
        <v>4.3641835999999996</v>
      </c>
      <c r="BE40" s="6">
        <v>0.22573362999999999</v>
      </c>
      <c r="BF40" s="6">
        <v>0</v>
      </c>
      <c r="BG40" s="6">
        <v>0</v>
      </c>
      <c r="BH40" s="6">
        <v>0</v>
      </c>
      <c r="BI40" s="6">
        <v>0.22573362999999999</v>
      </c>
      <c r="BJ40" s="6">
        <v>0</v>
      </c>
      <c r="BK40" s="6">
        <v>0</v>
      </c>
      <c r="BL40" s="6">
        <v>15.575620799999999</v>
      </c>
      <c r="BM40" s="6">
        <v>0</v>
      </c>
      <c r="BN40" s="6">
        <v>7.5244539999999999E-2</v>
      </c>
      <c r="BO40" s="6">
        <v>0.30097817999999998</v>
      </c>
      <c r="BP40" s="6">
        <v>7.5244539999999999E-2</v>
      </c>
      <c r="BQ40" s="6">
        <v>0.15048908999999999</v>
      </c>
      <c r="BR40" s="6">
        <v>2.5583145200000001</v>
      </c>
      <c r="BS40" s="6">
        <v>1.0534236299999999</v>
      </c>
      <c r="BT40" s="6">
        <v>7.5244539999999999E-2</v>
      </c>
      <c r="BU40" s="6">
        <v>7.5244539999999999E-2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7.5244539999999999E-2</v>
      </c>
      <c r="CE40" s="6">
        <v>7.5244539999999999E-2</v>
      </c>
      <c r="CF40" s="6">
        <v>0</v>
      </c>
      <c r="CG40" s="6">
        <v>0</v>
      </c>
      <c r="CH40" s="6">
        <v>0</v>
      </c>
      <c r="CI40" s="6">
        <v>0.22573362999999999</v>
      </c>
      <c r="CJ40" s="6">
        <v>0.22573362999999999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100</v>
      </c>
      <c r="DJ40" s="6" t="s">
        <v>474</v>
      </c>
      <c r="DK40" s="6">
        <v>63.280662200000002</v>
      </c>
      <c r="DL40" s="6">
        <v>36.719337799999998</v>
      </c>
      <c r="DM40" s="6">
        <v>1.5048908999999999</v>
      </c>
    </row>
    <row r="41" spans="1:117" x14ac:dyDescent="0.2">
      <c r="A41" s="6">
        <v>2338.4375</v>
      </c>
      <c r="B41" s="6">
        <v>3.7</v>
      </c>
      <c r="C41" s="6">
        <v>0.15860427999999999</v>
      </c>
      <c r="D41" s="6">
        <v>0</v>
      </c>
      <c r="E41" s="6">
        <v>20.301348099999998</v>
      </c>
      <c r="F41" s="6">
        <v>1.1102299799999999</v>
      </c>
      <c r="G41" s="6">
        <v>0.79302141000000004</v>
      </c>
      <c r="H41" s="6">
        <v>4.5995241900000003</v>
      </c>
      <c r="I41" s="6">
        <v>0</v>
      </c>
      <c r="J41" s="6">
        <v>7.9302139999999993E-2</v>
      </c>
      <c r="K41" s="6">
        <v>0</v>
      </c>
      <c r="L41" s="6">
        <v>1.0309278399999999</v>
      </c>
      <c r="M41" s="6">
        <v>0.15860427999999999</v>
      </c>
      <c r="N41" s="6">
        <v>0.31720855999999997</v>
      </c>
      <c r="O41" s="6">
        <v>0</v>
      </c>
      <c r="P41" s="6">
        <v>0</v>
      </c>
      <c r="Q41" s="6">
        <v>0</v>
      </c>
      <c r="R41" s="6">
        <v>0.55511498999999997</v>
      </c>
      <c r="S41" s="6">
        <v>0.23790642000000001</v>
      </c>
      <c r="T41" s="6">
        <v>1.1102299799999999</v>
      </c>
      <c r="U41" s="6">
        <v>0</v>
      </c>
      <c r="V41" s="6">
        <v>9.5955590799999992</v>
      </c>
      <c r="W41" s="6">
        <v>7.9302139999999993E-2</v>
      </c>
      <c r="X41" s="6">
        <v>0.79302141000000004</v>
      </c>
      <c r="Y41" s="6">
        <v>0</v>
      </c>
      <c r="Z41" s="6">
        <v>0</v>
      </c>
      <c r="AA41" s="6">
        <v>0</v>
      </c>
      <c r="AB41" s="6">
        <v>0</v>
      </c>
      <c r="AC41" s="6">
        <v>8.8025376699999995</v>
      </c>
      <c r="AD41" s="6">
        <v>1.1102299799999999</v>
      </c>
      <c r="AE41" s="6">
        <v>0</v>
      </c>
      <c r="AF41" s="6">
        <v>0</v>
      </c>
      <c r="AG41" s="6">
        <v>0</v>
      </c>
      <c r="AH41" s="6">
        <v>0.23790642000000001</v>
      </c>
      <c r="AI41" s="6">
        <v>7.9302139999999993E-2</v>
      </c>
      <c r="AJ41" s="6">
        <v>18.556701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7.9302139999999993E-2</v>
      </c>
      <c r="AQ41" s="6">
        <v>7.9302139999999993E-2</v>
      </c>
      <c r="AR41" s="6">
        <v>0</v>
      </c>
      <c r="AS41" s="6">
        <v>0</v>
      </c>
      <c r="AT41" s="6">
        <v>0</v>
      </c>
      <c r="AU41" s="6">
        <v>3.647898493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0.55511498999999997</v>
      </c>
      <c r="BB41" s="6">
        <v>0</v>
      </c>
      <c r="BC41" s="6">
        <v>1.18953212</v>
      </c>
      <c r="BD41" s="6">
        <v>3.1720856500000001</v>
      </c>
      <c r="BE41" s="6">
        <v>0.15860427999999999</v>
      </c>
      <c r="BF41" s="6">
        <v>0</v>
      </c>
      <c r="BG41" s="6">
        <v>7.9302139999999993E-2</v>
      </c>
      <c r="BH41" s="6">
        <v>0</v>
      </c>
      <c r="BI41" s="6">
        <v>0.23790642000000001</v>
      </c>
      <c r="BJ41" s="6">
        <v>0.15860427999999999</v>
      </c>
      <c r="BK41" s="6">
        <v>7.9302139999999993E-2</v>
      </c>
      <c r="BL41" s="6">
        <v>14.750198299999999</v>
      </c>
      <c r="BM41" s="6">
        <v>0</v>
      </c>
      <c r="BN41" s="6">
        <v>0</v>
      </c>
      <c r="BO41" s="6">
        <v>7.9302139999999993E-2</v>
      </c>
      <c r="BP41" s="6">
        <v>7.9302139999999993E-2</v>
      </c>
      <c r="BQ41" s="6">
        <v>0.15860427999999999</v>
      </c>
      <c r="BR41" s="6">
        <v>4.2030134800000001</v>
      </c>
      <c r="BS41" s="6">
        <v>0.55511498999999997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7.9302139999999993E-2</v>
      </c>
      <c r="CF41" s="6">
        <v>0</v>
      </c>
      <c r="CG41" s="6">
        <v>0</v>
      </c>
      <c r="CH41" s="6">
        <v>0</v>
      </c>
      <c r="CI41" s="6">
        <v>0.23790642000000001</v>
      </c>
      <c r="CJ41" s="6">
        <v>0.23790642000000001</v>
      </c>
      <c r="CK41" s="6">
        <v>0.47581285000000001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100</v>
      </c>
      <c r="DJ41" s="6" t="s">
        <v>474</v>
      </c>
      <c r="DK41" s="6">
        <v>61.617763699999998</v>
      </c>
      <c r="DL41" s="6">
        <v>38.382236300000002</v>
      </c>
      <c r="DM41" s="6">
        <v>1.9032513900000001</v>
      </c>
    </row>
    <row r="42" spans="1:117" x14ac:dyDescent="0.2">
      <c r="A42" s="6">
        <v>2424.375</v>
      </c>
      <c r="B42" s="6">
        <v>3.8</v>
      </c>
      <c r="C42" s="6">
        <v>0.21802326</v>
      </c>
      <c r="D42" s="6">
        <v>0</v>
      </c>
      <c r="E42" s="6">
        <v>16.933139499999999</v>
      </c>
      <c r="F42" s="6">
        <v>0.72674419000000001</v>
      </c>
      <c r="G42" s="6">
        <v>0.14534884000000001</v>
      </c>
      <c r="H42" s="6">
        <v>5.5232558100000002</v>
      </c>
      <c r="I42" s="6">
        <v>0</v>
      </c>
      <c r="J42" s="6">
        <v>0.14534884000000001</v>
      </c>
      <c r="K42" s="6">
        <v>0</v>
      </c>
      <c r="L42" s="6">
        <v>0.50872092999999996</v>
      </c>
      <c r="M42" s="6">
        <v>7.2674420000000003E-2</v>
      </c>
      <c r="N42" s="6">
        <v>0</v>
      </c>
      <c r="O42" s="6">
        <v>0</v>
      </c>
      <c r="P42" s="6">
        <v>0</v>
      </c>
      <c r="Q42" s="6">
        <v>0</v>
      </c>
      <c r="R42" s="6">
        <v>0.21802326</v>
      </c>
      <c r="S42" s="6">
        <v>0.14534884000000001</v>
      </c>
      <c r="T42" s="6">
        <v>0.36337208999999998</v>
      </c>
      <c r="U42" s="6">
        <v>0</v>
      </c>
      <c r="V42" s="6">
        <v>11.119185999999999</v>
      </c>
      <c r="W42" s="6">
        <v>7.2674420000000003E-2</v>
      </c>
      <c r="X42" s="6">
        <v>1.8168604699999999</v>
      </c>
      <c r="Y42" s="6">
        <v>0</v>
      </c>
      <c r="Z42" s="6">
        <v>0</v>
      </c>
      <c r="AA42" s="6">
        <v>0</v>
      </c>
      <c r="AB42" s="6">
        <v>0</v>
      </c>
      <c r="AC42" s="6">
        <v>10.4651163</v>
      </c>
      <c r="AD42" s="6">
        <v>1.23546512</v>
      </c>
      <c r="AE42" s="6">
        <v>0</v>
      </c>
      <c r="AF42" s="6">
        <v>0.58139534999999998</v>
      </c>
      <c r="AG42" s="6">
        <v>0</v>
      </c>
      <c r="AH42" s="6">
        <v>0.87209302</v>
      </c>
      <c r="AI42" s="6">
        <v>7.2674420000000003E-2</v>
      </c>
      <c r="AJ42" s="6">
        <v>18.459302300000001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7.2674420000000003E-2</v>
      </c>
      <c r="AR42" s="6">
        <v>0</v>
      </c>
      <c r="AS42" s="6">
        <v>0</v>
      </c>
      <c r="AT42" s="6">
        <v>0</v>
      </c>
      <c r="AU42" s="6">
        <v>6.0319767439999996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0.21802326</v>
      </c>
      <c r="BB42" s="6">
        <v>7.2674420000000003E-2</v>
      </c>
      <c r="BC42" s="6">
        <v>0.72674419000000001</v>
      </c>
      <c r="BD42" s="6">
        <v>2.7616279100000001</v>
      </c>
      <c r="BE42" s="6">
        <v>0</v>
      </c>
      <c r="BF42" s="6">
        <v>0</v>
      </c>
      <c r="BG42" s="6">
        <v>0</v>
      </c>
      <c r="BH42" s="6">
        <v>7.2674420000000003E-2</v>
      </c>
      <c r="BI42" s="6">
        <v>0.14534884000000001</v>
      </c>
      <c r="BJ42" s="6">
        <v>7.2674420000000003E-2</v>
      </c>
      <c r="BK42" s="6">
        <v>0</v>
      </c>
      <c r="BL42" s="6">
        <v>14.316860500000001</v>
      </c>
      <c r="BM42" s="6">
        <v>0</v>
      </c>
      <c r="BN42" s="6">
        <v>7.2674420000000003E-2</v>
      </c>
      <c r="BO42" s="6">
        <v>0.43604651</v>
      </c>
      <c r="BP42" s="6">
        <v>0</v>
      </c>
      <c r="BQ42" s="6">
        <v>0.21802326</v>
      </c>
      <c r="BR42" s="6">
        <v>3.125</v>
      </c>
      <c r="BS42" s="6">
        <v>0.21802326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7.2674420000000003E-2</v>
      </c>
      <c r="CB42" s="6">
        <v>0</v>
      </c>
      <c r="CC42" s="6">
        <v>0</v>
      </c>
      <c r="CD42" s="6">
        <v>0</v>
      </c>
      <c r="CE42" s="6">
        <v>0.43604651</v>
      </c>
      <c r="CF42" s="6">
        <v>0</v>
      </c>
      <c r="CG42" s="6">
        <v>0.14534884000000001</v>
      </c>
      <c r="CH42" s="6">
        <v>0</v>
      </c>
      <c r="CI42" s="6">
        <v>0.72674419000000001</v>
      </c>
      <c r="CJ42" s="6">
        <v>0.21802326</v>
      </c>
      <c r="CK42" s="6">
        <v>0</v>
      </c>
      <c r="CL42" s="6">
        <v>0</v>
      </c>
      <c r="CM42" s="6">
        <v>7.2674420000000003E-2</v>
      </c>
      <c r="CN42" s="6">
        <v>7.2674420000000003E-2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100</v>
      </c>
      <c r="DJ42" s="6" t="s">
        <v>474</v>
      </c>
      <c r="DK42" s="6">
        <v>62.209302299999997</v>
      </c>
      <c r="DL42" s="6">
        <v>37.790697700000003</v>
      </c>
      <c r="DM42" s="6">
        <v>1.7441860499999999</v>
      </c>
    </row>
    <row r="43" spans="1:117" x14ac:dyDescent="0.2">
      <c r="A43" s="6">
        <v>2510.3125</v>
      </c>
      <c r="B43" s="6">
        <v>3.9</v>
      </c>
      <c r="C43" s="6">
        <v>0</v>
      </c>
      <c r="D43" s="6">
        <v>0</v>
      </c>
      <c r="E43" s="6">
        <v>18.387681199999999</v>
      </c>
      <c r="F43" s="6">
        <v>0.54347825999999999</v>
      </c>
      <c r="G43" s="6">
        <v>0.45289855000000001</v>
      </c>
      <c r="H43" s="6">
        <v>15.217391299999999</v>
      </c>
      <c r="I43" s="6">
        <v>0</v>
      </c>
      <c r="J43" s="6">
        <v>0.45289855000000001</v>
      </c>
      <c r="K43" s="6">
        <v>0</v>
      </c>
      <c r="L43" s="6">
        <v>2.0833333299999999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9.0579709999999994E-2</v>
      </c>
      <c r="S43" s="6">
        <v>9.0579709999999994E-2</v>
      </c>
      <c r="T43" s="6">
        <v>0.63405796999999997</v>
      </c>
      <c r="U43" s="6">
        <v>0</v>
      </c>
      <c r="V43" s="6">
        <v>11.6847826</v>
      </c>
      <c r="W43" s="6">
        <v>0.18115941999999999</v>
      </c>
      <c r="X43" s="6">
        <v>1.08695652</v>
      </c>
      <c r="Y43" s="6">
        <v>0</v>
      </c>
      <c r="Z43" s="6">
        <v>0</v>
      </c>
      <c r="AA43" s="6">
        <v>0</v>
      </c>
      <c r="AB43" s="6">
        <v>0</v>
      </c>
      <c r="AC43" s="6">
        <v>11.3224638</v>
      </c>
      <c r="AD43" s="6">
        <v>1.1775362300000001</v>
      </c>
      <c r="AE43" s="6">
        <v>0.36231883999999998</v>
      </c>
      <c r="AF43" s="6">
        <v>9.0579709999999994E-2</v>
      </c>
      <c r="AG43" s="6">
        <v>0</v>
      </c>
      <c r="AH43" s="6">
        <v>0.63405796999999997</v>
      </c>
      <c r="AI43" s="6">
        <v>0.18115941999999999</v>
      </c>
      <c r="AJ43" s="6">
        <v>11.5036232</v>
      </c>
      <c r="AK43" s="6">
        <v>0</v>
      </c>
      <c r="AL43" s="6">
        <v>0</v>
      </c>
      <c r="AM43" s="6">
        <v>0</v>
      </c>
      <c r="AN43" s="6">
        <v>0</v>
      </c>
      <c r="AO43" s="6">
        <v>9.0579709999999994E-2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3.894927536</v>
      </c>
      <c r="AV43" s="6">
        <v>9.0579709999999994E-2</v>
      </c>
      <c r="AW43" s="6">
        <v>0</v>
      </c>
      <c r="AX43" s="6">
        <v>0</v>
      </c>
      <c r="AY43" s="6">
        <v>0</v>
      </c>
      <c r="AZ43" s="6">
        <v>9.0579709999999994E-2</v>
      </c>
      <c r="BA43" s="6">
        <v>0</v>
      </c>
      <c r="BB43" s="6">
        <v>0</v>
      </c>
      <c r="BC43" s="6">
        <v>0.63405796999999997</v>
      </c>
      <c r="BD43" s="6">
        <v>3.17028986</v>
      </c>
      <c r="BE43" s="6">
        <v>9.0579709999999994E-2</v>
      </c>
      <c r="BF43" s="6">
        <v>0</v>
      </c>
      <c r="BG43" s="6">
        <v>9.0579709999999994E-2</v>
      </c>
      <c r="BH43" s="6">
        <v>0</v>
      </c>
      <c r="BI43" s="6">
        <v>0.36231883999999998</v>
      </c>
      <c r="BJ43" s="6">
        <v>0</v>
      </c>
      <c r="BK43" s="6">
        <v>9.0579709999999994E-2</v>
      </c>
      <c r="BL43" s="6">
        <v>11.3224638</v>
      </c>
      <c r="BM43" s="6">
        <v>0</v>
      </c>
      <c r="BN43" s="6">
        <v>0</v>
      </c>
      <c r="BO43" s="6">
        <v>0.18115941999999999</v>
      </c>
      <c r="BP43" s="6">
        <v>0</v>
      </c>
      <c r="BQ43" s="6">
        <v>0</v>
      </c>
      <c r="BR43" s="6">
        <v>1.2681159399999999</v>
      </c>
      <c r="BS43" s="6">
        <v>1.35869565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0.36231883999999998</v>
      </c>
      <c r="CF43" s="6">
        <v>0</v>
      </c>
      <c r="CG43" s="6">
        <v>0</v>
      </c>
      <c r="CH43" s="6">
        <v>0</v>
      </c>
      <c r="CI43" s="6">
        <v>0.27173913</v>
      </c>
      <c r="CJ43" s="6">
        <v>0.27173913</v>
      </c>
      <c r="CK43" s="6">
        <v>0</v>
      </c>
      <c r="CL43" s="6">
        <v>9.0579709999999994E-2</v>
      </c>
      <c r="CM43" s="6">
        <v>9.0579709999999994E-2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100</v>
      </c>
      <c r="DJ43" s="6" t="s">
        <v>474</v>
      </c>
      <c r="DK43" s="6">
        <v>73.369565199999997</v>
      </c>
      <c r="DL43" s="6">
        <v>26.6304348</v>
      </c>
      <c r="DM43" s="6">
        <v>1.9021739099999999</v>
      </c>
    </row>
    <row r="44" spans="1:117" x14ac:dyDescent="0.2">
      <c r="A44" s="6">
        <v>2596.25</v>
      </c>
      <c r="B44" s="6">
        <v>4</v>
      </c>
      <c r="C44" s="6">
        <v>0.32051281999999998</v>
      </c>
      <c r="D44" s="6">
        <v>0</v>
      </c>
      <c r="E44" s="6">
        <v>24.839743599999998</v>
      </c>
      <c r="F44" s="6">
        <v>2.24358974</v>
      </c>
      <c r="G44" s="6">
        <v>0.32051281999999998</v>
      </c>
      <c r="H44" s="6">
        <v>4.9679487199999999</v>
      </c>
      <c r="I44" s="6">
        <v>0</v>
      </c>
      <c r="J44" s="6">
        <v>0</v>
      </c>
      <c r="K44" s="6">
        <v>0</v>
      </c>
      <c r="L44" s="6">
        <v>8.0128210000000005E-2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0.64102563999999995</v>
      </c>
      <c r="S44" s="6">
        <v>0.40064103000000001</v>
      </c>
      <c r="T44" s="6">
        <v>1.6025640999999999</v>
      </c>
      <c r="U44" s="6">
        <v>0</v>
      </c>
      <c r="V44" s="6">
        <v>8.6538461499999997</v>
      </c>
      <c r="W44" s="6">
        <v>0.16025640999999999</v>
      </c>
      <c r="X44" s="6">
        <v>1.8429487200000001</v>
      </c>
      <c r="Y44" s="6">
        <v>0</v>
      </c>
      <c r="Z44" s="6">
        <v>0</v>
      </c>
      <c r="AA44" s="6">
        <v>0</v>
      </c>
      <c r="AB44" s="6">
        <v>0</v>
      </c>
      <c r="AC44" s="6">
        <v>9.2948717900000002</v>
      </c>
      <c r="AD44" s="6">
        <v>1.8429487200000001</v>
      </c>
      <c r="AE44" s="6">
        <v>0.24038461999999999</v>
      </c>
      <c r="AF44" s="6">
        <v>0.40064103000000001</v>
      </c>
      <c r="AG44" s="6">
        <v>0</v>
      </c>
      <c r="AH44" s="6">
        <v>1.0416666699999999</v>
      </c>
      <c r="AI44" s="6">
        <v>0.24038461999999999</v>
      </c>
      <c r="AJ44" s="6">
        <v>15.0641026</v>
      </c>
      <c r="AK44" s="6">
        <v>0</v>
      </c>
      <c r="AL44" s="6">
        <v>8.0128210000000005E-2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5.288461538</v>
      </c>
      <c r="AV44" s="6">
        <v>0</v>
      </c>
      <c r="AW44" s="6">
        <v>0</v>
      </c>
      <c r="AX44" s="6">
        <v>0</v>
      </c>
      <c r="AY44" s="6">
        <v>8.0128210000000005E-2</v>
      </c>
      <c r="AZ44" s="6">
        <v>8.0128210000000005E-2</v>
      </c>
      <c r="BA44" s="6">
        <v>8.0128210000000005E-2</v>
      </c>
      <c r="BB44" s="6">
        <v>8.0128210000000005E-2</v>
      </c>
      <c r="BC44" s="6">
        <v>1.0416666699999999</v>
      </c>
      <c r="BD44" s="6">
        <v>3.8461538499999999</v>
      </c>
      <c r="BE44" s="6">
        <v>0</v>
      </c>
      <c r="BF44" s="6">
        <v>0</v>
      </c>
      <c r="BG44" s="6">
        <v>8.0128210000000005E-2</v>
      </c>
      <c r="BH44" s="6">
        <v>0</v>
      </c>
      <c r="BI44" s="6">
        <v>0.32051281999999998</v>
      </c>
      <c r="BJ44" s="6">
        <v>0</v>
      </c>
      <c r="BK44" s="6">
        <v>0</v>
      </c>
      <c r="BL44" s="6">
        <v>10.0961538</v>
      </c>
      <c r="BM44" s="6">
        <v>0</v>
      </c>
      <c r="BN44" s="6">
        <v>0</v>
      </c>
      <c r="BO44" s="6">
        <v>0.88141026</v>
      </c>
      <c r="BP44" s="6">
        <v>8.0128210000000005E-2</v>
      </c>
      <c r="BQ44" s="6">
        <v>8.0128210000000005E-2</v>
      </c>
      <c r="BR44" s="6">
        <v>1.92307692</v>
      </c>
      <c r="BS44" s="6">
        <v>0.48076922999999999</v>
      </c>
      <c r="BT44" s="6">
        <v>0</v>
      </c>
      <c r="BU44" s="6">
        <v>0</v>
      </c>
      <c r="BV44" s="6">
        <v>8.0128210000000005E-2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0.56089743999999997</v>
      </c>
      <c r="CF44" s="6">
        <v>0</v>
      </c>
      <c r="CG44" s="6">
        <v>0</v>
      </c>
      <c r="CH44" s="6">
        <v>0</v>
      </c>
      <c r="CI44" s="6">
        <v>0.40064103000000001</v>
      </c>
      <c r="CJ44" s="6">
        <v>0.16025640999999999</v>
      </c>
      <c r="CK44" s="6">
        <v>8.0128210000000005E-2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100</v>
      </c>
      <c r="DJ44" s="6" t="s">
        <v>474</v>
      </c>
      <c r="DK44" s="6">
        <v>61.939102599999998</v>
      </c>
      <c r="DL44" s="6">
        <v>38.060897400000002</v>
      </c>
      <c r="DM44" s="6">
        <v>2.5641025599999998</v>
      </c>
    </row>
    <row r="45" spans="1:117" x14ac:dyDescent="0.2">
      <c r="A45" s="6">
        <v>2682.1875</v>
      </c>
      <c r="B45" s="6">
        <v>4.0999999999999996</v>
      </c>
      <c r="C45" s="6">
        <v>8.8339219999999996E-2</v>
      </c>
      <c r="D45" s="6">
        <v>0</v>
      </c>
      <c r="E45" s="6">
        <v>22.438162500000001</v>
      </c>
      <c r="F45" s="6">
        <v>1.4134275599999999</v>
      </c>
      <c r="G45" s="6">
        <v>0.17667844999999999</v>
      </c>
      <c r="H45" s="6">
        <v>4.5053003499999997</v>
      </c>
      <c r="I45" s="6">
        <v>0</v>
      </c>
      <c r="J45" s="6">
        <v>0.17667844999999999</v>
      </c>
      <c r="K45" s="6">
        <v>0</v>
      </c>
      <c r="L45" s="6">
        <v>0.26501766999999998</v>
      </c>
      <c r="M45" s="6">
        <v>8.8339219999999996E-2</v>
      </c>
      <c r="N45" s="6">
        <v>0</v>
      </c>
      <c r="O45" s="6">
        <v>8.8339219999999996E-2</v>
      </c>
      <c r="P45" s="6">
        <v>8.8339219999999996E-2</v>
      </c>
      <c r="Q45" s="6">
        <v>0</v>
      </c>
      <c r="R45" s="6">
        <v>0.35335688999999998</v>
      </c>
      <c r="S45" s="6">
        <v>0.61837456000000002</v>
      </c>
      <c r="T45" s="6">
        <v>0.53003533999999997</v>
      </c>
      <c r="U45" s="6">
        <v>0</v>
      </c>
      <c r="V45" s="6">
        <v>11.572438200000001</v>
      </c>
      <c r="W45" s="6">
        <v>8.8339219999999996E-2</v>
      </c>
      <c r="X45" s="6">
        <v>0.97173145000000005</v>
      </c>
      <c r="Y45" s="6">
        <v>0</v>
      </c>
      <c r="Z45" s="6">
        <v>0</v>
      </c>
      <c r="AA45" s="6">
        <v>0</v>
      </c>
      <c r="AB45" s="6">
        <v>0</v>
      </c>
      <c r="AC45" s="6">
        <v>11.660777400000001</v>
      </c>
      <c r="AD45" s="6">
        <v>1.85512367</v>
      </c>
      <c r="AE45" s="6">
        <v>0.26501766999999998</v>
      </c>
      <c r="AF45" s="6">
        <v>0.79505300000000001</v>
      </c>
      <c r="AG45" s="6">
        <v>0</v>
      </c>
      <c r="AH45" s="6">
        <v>1.1484098899999999</v>
      </c>
      <c r="AI45" s="6">
        <v>0.35335688999999998</v>
      </c>
      <c r="AJ45" s="6">
        <v>17.491166100000001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4.7703180209999996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8.8339219999999996E-2</v>
      </c>
      <c r="BC45" s="6">
        <v>0.70671377999999996</v>
      </c>
      <c r="BD45" s="6">
        <v>3.62190813</v>
      </c>
      <c r="BE45" s="6">
        <v>8.8339219999999996E-2</v>
      </c>
      <c r="BF45" s="6">
        <v>0</v>
      </c>
      <c r="BG45" s="6">
        <v>0</v>
      </c>
      <c r="BH45" s="6">
        <v>0</v>
      </c>
      <c r="BI45" s="6">
        <v>0.44169610999999998</v>
      </c>
      <c r="BJ45" s="6">
        <v>0</v>
      </c>
      <c r="BK45" s="6">
        <v>8.8339219999999996E-2</v>
      </c>
      <c r="BL45" s="6">
        <v>10.1590106</v>
      </c>
      <c r="BM45" s="6">
        <v>0</v>
      </c>
      <c r="BN45" s="6">
        <v>0</v>
      </c>
      <c r="BO45" s="6">
        <v>8.8339219999999996E-2</v>
      </c>
      <c r="BP45" s="6">
        <v>0</v>
      </c>
      <c r="BQ45" s="6">
        <v>8.8339219999999996E-2</v>
      </c>
      <c r="BR45" s="6">
        <v>1.4134275599999999</v>
      </c>
      <c r="BS45" s="6">
        <v>0.26501766999999998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0.35335688999999998</v>
      </c>
      <c r="CF45" s="6">
        <v>0</v>
      </c>
      <c r="CG45" s="6">
        <v>0</v>
      </c>
      <c r="CH45" s="6">
        <v>0</v>
      </c>
      <c r="CI45" s="6">
        <v>0.53003533999999997</v>
      </c>
      <c r="CJ45" s="6">
        <v>8.8339219999999996E-2</v>
      </c>
      <c r="CK45" s="6">
        <v>0.17667844999999999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100</v>
      </c>
      <c r="DJ45" s="6" t="s">
        <v>474</v>
      </c>
      <c r="DK45" s="6">
        <v>63.780918700000001</v>
      </c>
      <c r="DL45" s="6">
        <v>36.219081299999999</v>
      </c>
      <c r="DM45" s="6">
        <v>2.56183746</v>
      </c>
    </row>
    <row r="46" spans="1:117" x14ac:dyDescent="0.2">
      <c r="A46" s="6">
        <v>2768.125</v>
      </c>
      <c r="B46" s="6">
        <v>4.2</v>
      </c>
      <c r="C46" s="6">
        <v>7.9744819999999994E-2</v>
      </c>
      <c r="D46" s="6">
        <v>7.9744819999999994E-2</v>
      </c>
      <c r="E46" s="6">
        <v>19.936204100000001</v>
      </c>
      <c r="F46" s="6">
        <v>2.15311005</v>
      </c>
      <c r="G46" s="6">
        <v>7.9744819999999994E-2</v>
      </c>
      <c r="H46" s="6">
        <v>7.2567783099999996</v>
      </c>
      <c r="I46" s="6">
        <v>0</v>
      </c>
      <c r="J46" s="6">
        <v>0.23923444999999999</v>
      </c>
      <c r="K46" s="6">
        <v>0</v>
      </c>
      <c r="L46" s="6">
        <v>0.15948962999999999</v>
      </c>
      <c r="M46" s="6">
        <v>0.31897926999999998</v>
      </c>
      <c r="N46" s="6">
        <v>0</v>
      </c>
      <c r="O46" s="6">
        <v>7.9744819999999994E-2</v>
      </c>
      <c r="P46" s="6">
        <v>0</v>
      </c>
      <c r="Q46" s="6">
        <v>0</v>
      </c>
      <c r="R46" s="6">
        <v>0.71770334999999996</v>
      </c>
      <c r="S46" s="6">
        <v>0.39872407999999998</v>
      </c>
      <c r="T46" s="6">
        <v>1.19617225</v>
      </c>
      <c r="U46" s="6">
        <v>0</v>
      </c>
      <c r="V46" s="6">
        <v>10.9250399</v>
      </c>
      <c r="W46" s="6">
        <v>7.9744819999999994E-2</v>
      </c>
      <c r="X46" s="6">
        <v>1.5948963300000001</v>
      </c>
      <c r="Y46" s="6">
        <v>0</v>
      </c>
      <c r="Z46" s="6">
        <v>0</v>
      </c>
      <c r="AA46" s="6">
        <v>0</v>
      </c>
      <c r="AB46" s="6">
        <v>0</v>
      </c>
      <c r="AC46" s="6">
        <v>13.3173844</v>
      </c>
      <c r="AD46" s="6">
        <v>3.1897926600000002</v>
      </c>
      <c r="AE46" s="6">
        <v>0</v>
      </c>
      <c r="AF46" s="6">
        <v>0.23923444999999999</v>
      </c>
      <c r="AG46" s="6">
        <v>0</v>
      </c>
      <c r="AH46" s="6">
        <v>0.63795853000000002</v>
      </c>
      <c r="AI46" s="6">
        <v>7.9744819999999994E-2</v>
      </c>
      <c r="AJ46" s="6">
        <v>11.9617225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8.6124401909999992</v>
      </c>
      <c r="AV46" s="6">
        <v>0</v>
      </c>
      <c r="AW46" s="6">
        <v>0</v>
      </c>
      <c r="AX46" s="6">
        <v>0</v>
      </c>
      <c r="AY46" s="6">
        <v>7.9744819999999994E-2</v>
      </c>
      <c r="AZ46" s="6">
        <v>0</v>
      </c>
      <c r="BA46" s="6">
        <v>0.23923444999999999</v>
      </c>
      <c r="BB46" s="6">
        <v>7.9744819999999994E-2</v>
      </c>
      <c r="BC46" s="6">
        <v>0.55821372000000002</v>
      </c>
      <c r="BD46" s="6">
        <v>3.4290271099999998</v>
      </c>
      <c r="BE46" s="6">
        <v>7.9744819999999994E-2</v>
      </c>
      <c r="BF46" s="6">
        <v>0</v>
      </c>
      <c r="BG46" s="6">
        <v>7.9744819999999994E-2</v>
      </c>
      <c r="BH46" s="6">
        <v>0</v>
      </c>
      <c r="BI46" s="6">
        <v>0.31897926999999998</v>
      </c>
      <c r="BJ46" s="6">
        <v>0</v>
      </c>
      <c r="BK46" s="6">
        <v>0</v>
      </c>
      <c r="BL46" s="6">
        <v>7.0972886800000001</v>
      </c>
      <c r="BM46" s="6">
        <v>0</v>
      </c>
      <c r="BN46" s="6">
        <v>7.9744819999999994E-2</v>
      </c>
      <c r="BO46" s="6">
        <v>0.39872407999999998</v>
      </c>
      <c r="BP46" s="6">
        <v>0</v>
      </c>
      <c r="BQ46" s="6">
        <v>0</v>
      </c>
      <c r="BR46" s="6">
        <v>2.15311005</v>
      </c>
      <c r="BS46" s="6">
        <v>0.31897926999999998</v>
      </c>
      <c r="BT46" s="6">
        <v>0</v>
      </c>
      <c r="BU46" s="6">
        <v>0</v>
      </c>
      <c r="BV46" s="6">
        <v>0</v>
      </c>
      <c r="BW46" s="6">
        <v>0</v>
      </c>
      <c r="BX46" s="6">
        <v>7.9744819999999994E-2</v>
      </c>
      <c r="BY46" s="6">
        <v>0</v>
      </c>
      <c r="BZ46" s="6">
        <v>0</v>
      </c>
      <c r="CA46" s="6">
        <v>0</v>
      </c>
      <c r="CB46" s="6">
        <v>0</v>
      </c>
      <c r="CC46" s="6">
        <v>7.9744819999999994E-2</v>
      </c>
      <c r="CD46" s="6">
        <v>0</v>
      </c>
      <c r="CE46" s="6">
        <v>0.63795853000000002</v>
      </c>
      <c r="CF46" s="6">
        <v>0</v>
      </c>
      <c r="CG46" s="6">
        <v>0</v>
      </c>
      <c r="CH46" s="6">
        <v>0</v>
      </c>
      <c r="CI46" s="6">
        <v>0.39872407999999998</v>
      </c>
      <c r="CJ46" s="6">
        <v>0.31897926999999998</v>
      </c>
      <c r="CK46" s="6">
        <v>0.15948962999999999</v>
      </c>
      <c r="CL46" s="6">
        <v>0</v>
      </c>
      <c r="CM46" s="6">
        <v>0</v>
      </c>
      <c r="CN46" s="6">
        <v>7.9744819999999994E-2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100</v>
      </c>
      <c r="DJ46" s="6" t="s">
        <v>474</v>
      </c>
      <c r="DK46" s="6">
        <v>61.483253599999998</v>
      </c>
      <c r="DL46" s="6">
        <v>38.516746400000002</v>
      </c>
      <c r="DM46" s="6">
        <v>3.9872408300000002</v>
      </c>
    </row>
    <row r="47" spans="1:117" x14ac:dyDescent="0.2">
      <c r="A47" s="6">
        <v>2854.0625</v>
      </c>
      <c r="B47" s="6">
        <v>4.3</v>
      </c>
      <c r="C47" s="6">
        <v>0.17167382</v>
      </c>
      <c r="D47" s="6">
        <v>0</v>
      </c>
      <c r="E47" s="6">
        <v>23.004291800000001</v>
      </c>
      <c r="F47" s="6">
        <v>0.60085836999999997</v>
      </c>
      <c r="G47" s="6">
        <v>0.25751073000000002</v>
      </c>
      <c r="H47" s="6">
        <v>6.6094420600000001</v>
      </c>
      <c r="I47" s="6">
        <v>0</v>
      </c>
      <c r="J47" s="6">
        <v>0</v>
      </c>
      <c r="K47" s="6">
        <v>0</v>
      </c>
      <c r="L47" s="6">
        <v>8.5836910000000002E-2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0.17167382</v>
      </c>
      <c r="S47" s="6">
        <v>0.42918455</v>
      </c>
      <c r="T47" s="6">
        <v>8.5836910000000002E-2</v>
      </c>
      <c r="U47" s="6">
        <v>0</v>
      </c>
      <c r="V47" s="6">
        <v>15.708154499999999</v>
      </c>
      <c r="W47" s="6">
        <v>0</v>
      </c>
      <c r="X47" s="6">
        <v>0.8583691</v>
      </c>
      <c r="Y47" s="6">
        <v>0</v>
      </c>
      <c r="Z47" s="6">
        <v>0</v>
      </c>
      <c r="AA47" s="6">
        <v>0</v>
      </c>
      <c r="AB47" s="6">
        <v>0</v>
      </c>
      <c r="AC47" s="6">
        <v>15.3648069</v>
      </c>
      <c r="AD47" s="6">
        <v>2.2317596599999998</v>
      </c>
      <c r="AE47" s="6">
        <v>0</v>
      </c>
      <c r="AF47" s="6">
        <v>0.17167382</v>
      </c>
      <c r="AG47" s="6">
        <v>0.34334764000000001</v>
      </c>
      <c r="AH47" s="6">
        <v>0.25751073000000002</v>
      </c>
      <c r="AI47" s="6">
        <v>0.34334764000000001</v>
      </c>
      <c r="AJ47" s="6">
        <v>12.188841200000001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5.9227467809999998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0.51502146000000004</v>
      </c>
      <c r="BD47" s="6">
        <v>2.4892703900000002</v>
      </c>
      <c r="BE47" s="6">
        <v>8.5836910000000002E-2</v>
      </c>
      <c r="BF47" s="6">
        <v>0</v>
      </c>
      <c r="BG47" s="6">
        <v>0.17167382</v>
      </c>
      <c r="BH47" s="6">
        <v>0.17167382</v>
      </c>
      <c r="BI47" s="6">
        <v>0</v>
      </c>
      <c r="BJ47" s="6">
        <v>0</v>
      </c>
      <c r="BK47" s="6">
        <v>0</v>
      </c>
      <c r="BL47" s="6">
        <v>7.0386266099999997</v>
      </c>
      <c r="BM47" s="6">
        <v>0</v>
      </c>
      <c r="BN47" s="6">
        <v>0.17167382</v>
      </c>
      <c r="BO47" s="6">
        <v>0.34334764000000001</v>
      </c>
      <c r="BP47" s="6">
        <v>0</v>
      </c>
      <c r="BQ47" s="6">
        <v>0.34334764000000001</v>
      </c>
      <c r="BR47" s="6">
        <v>2.3175965700000001</v>
      </c>
      <c r="BS47" s="6">
        <v>0.60085836999999997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0.34334764000000001</v>
      </c>
      <c r="CF47" s="6">
        <v>0</v>
      </c>
      <c r="CG47" s="6">
        <v>0</v>
      </c>
      <c r="CH47" s="6">
        <v>0</v>
      </c>
      <c r="CI47" s="6">
        <v>0.51502146000000004</v>
      </c>
      <c r="CJ47" s="6">
        <v>8.5836910000000002E-2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100</v>
      </c>
      <c r="DJ47" s="6" t="s">
        <v>474</v>
      </c>
      <c r="DK47" s="6">
        <v>70.729613700000002</v>
      </c>
      <c r="DL47" s="6">
        <v>29.270386299999998</v>
      </c>
      <c r="DM47" s="6">
        <v>2.2317596599999998</v>
      </c>
    </row>
    <row r="48" spans="1:117" x14ac:dyDescent="0.2">
      <c r="A48" s="6">
        <v>2940</v>
      </c>
      <c r="B48" s="6">
        <v>4.4000000000000004</v>
      </c>
      <c r="C48" s="6">
        <v>0</v>
      </c>
      <c r="D48" s="6">
        <v>0</v>
      </c>
      <c r="E48" s="6">
        <v>27.251732100000002</v>
      </c>
      <c r="F48" s="6">
        <v>0.15396459000000001</v>
      </c>
      <c r="G48" s="6">
        <v>0</v>
      </c>
      <c r="H48" s="6">
        <v>5.77367206</v>
      </c>
      <c r="I48" s="6">
        <v>0</v>
      </c>
      <c r="J48" s="6">
        <v>7.6982289999999995E-2</v>
      </c>
      <c r="K48" s="6">
        <v>0</v>
      </c>
      <c r="L48" s="6">
        <v>0.46189375999999999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7.6982294099999997</v>
      </c>
      <c r="W48" s="6">
        <v>0</v>
      </c>
      <c r="X48" s="6">
        <v>7.6982289999999995E-2</v>
      </c>
      <c r="Y48" s="6">
        <v>0</v>
      </c>
      <c r="Z48" s="6">
        <v>0</v>
      </c>
      <c r="AA48" s="6">
        <v>0</v>
      </c>
      <c r="AB48" s="6">
        <v>0</v>
      </c>
      <c r="AC48" s="6">
        <v>40.030792900000002</v>
      </c>
      <c r="AD48" s="6">
        <v>0.15396459000000001</v>
      </c>
      <c r="AE48" s="6">
        <v>0</v>
      </c>
      <c r="AF48" s="6">
        <v>7.6982289999999995E-2</v>
      </c>
      <c r="AG48" s="6">
        <v>0</v>
      </c>
      <c r="AH48" s="6">
        <v>2.0015396499999998</v>
      </c>
      <c r="AI48" s="6">
        <v>0</v>
      </c>
      <c r="AJ48" s="6">
        <v>0.23094687999999999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2.771362587</v>
      </c>
      <c r="AV48" s="6">
        <v>0</v>
      </c>
      <c r="AW48" s="6">
        <v>0</v>
      </c>
      <c r="AX48" s="6">
        <v>0</v>
      </c>
      <c r="AY48" s="6">
        <v>0</v>
      </c>
      <c r="AZ48" s="6">
        <v>7.6982289999999995E-2</v>
      </c>
      <c r="BA48" s="6">
        <v>0</v>
      </c>
      <c r="BB48" s="6">
        <v>7.6982289999999995E-2</v>
      </c>
      <c r="BC48" s="6">
        <v>0.15396459000000001</v>
      </c>
      <c r="BD48" s="6">
        <v>7.6982289999999995E-2</v>
      </c>
      <c r="BE48" s="6">
        <v>0</v>
      </c>
      <c r="BF48" s="6">
        <v>0</v>
      </c>
      <c r="BG48" s="6">
        <v>0</v>
      </c>
      <c r="BH48" s="6">
        <v>0.15396459000000001</v>
      </c>
      <c r="BI48" s="6">
        <v>0.15396459000000001</v>
      </c>
      <c r="BJ48" s="6">
        <v>0</v>
      </c>
      <c r="BK48" s="6">
        <v>0</v>
      </c>
      <c r="BL48" s="6">
        <v>10.3156274</v>
      </c>
      <c r="BM48" s="6">
        <v>0</v>
      </c>
      <c r="BN48" s="6">
        <v>0</v>
      </c>
      <c r="BO48" s="6">
        <v>0.15396459000000001</v>
      </c>
      <c r="BP48" s="6">
        <v>0</v>
      </c>
      <c r="BQ48" s="6">
        <v>0</v>
      </c>
      <c r="BR48" s="6">
        <v>7.6982289999999995E-2</v>
      </c>
      <c r="BS48" s="6">
        <v>0.15396459000000001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7.6982289999999995E-2</v>
      </c>
      <c r="CD48" s="6">
        <v>0</v>
      </c>
      <c r="CE48" s="6">
        <v>0.84680522999999996</v>
      </c>
      <c r="CF48" s="6">
        <v>0</v>
      </c>
      <c r="CG48" s="6">
        <v>7.6982289999999995E-2</v>
      </c>
      <c r="CH48" s="6">
        <v>0</v>
      </c>
      <c r="CI48" s="6">
        <v>0.84680522999999996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100</v>
      </c>
      <c r="DJ48" s="6" t="s">
        <v>474</v>
      </c>
      <c r="DK48" s="6">
        <v>95.842956099999995</v>
      </c>
      <c r="DL48" s="6">
        <v>4.1570438799999998</v>
      </c>
      <c r="DM48" s="6">
        <v>0.38491146999999998</v>
      </c>
    </row>
    <row r="49" spans="1:117" x14ac:dyDescent="0.2">
      <c r="A49" s="6">
        <v>3166.25</v>
      </c>
      <c r="B49" s="6">
        <v>4.5</v>
      </c>
      <c r="C49" s="6">
        <v>0.44883303000000002</v>
      </c>
      <c r="D49" s="6">
        <v>0</v>
      </c>
      <c r="E49" s="6">
        <v>22.531418299999999</v>
      </c>
      <c r="F49" s="6">
        <v>0.98743267999999995</v>
      </c>
      <c r="G49" s="6">
        <v>0.17953321</v>
      </c>
      <c r="H49" s="6">
        <v>4.6678635499999999</v>
      </c>
      <c r="I49" s="6">
        <v>0</v>
      </c>
      <c r="J49" s="6">
        <v>0</v>
      </c>
      <c r="K49" s="6">
        <v>0</v>
      </c>
      <c r="L49" s="6">
        <v>8.9766609999999997E-2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8.9766609999999997E-2</v>
      </c>
      <c r="S49" s="6">
        <v>8.9766609999999997E-2</v>
      </c>
      <c r="T49" s="6">
        <v>0</v>
      </c>
      <c r="U49" s="6">
        <v>0</v>
      </c>
      <c r="V49" s="6">
        <v>14.093357299999999</v>
      </c>
      <c r="W49" s="6">
        <v>0.35906642999999999</v>
      </c>
      <c r="X49" s="6">
        <v>0.26929982000000002</v>
      </c>
      <c r="Y49" s="6">
        <v>0</v>
      </c>
      <c r="Z49" s="6">
        <v>0</v>
      </c>
      <c r="AA49" s="6">
        <v>0</v>
      </c>
      <c r="AB49" s="6">
        <v>0</v>
      </c>
      <c r="AC49" s="6">
        <v>22.621184899999999</v>
      </c>
      <c r="AD49" s="6">
        <v>0.26929982000000002</v>
      </c>
      <c r="AE49" s="6">
        <v>0</v>
      </c>
      <c r="AF49" s="6">
        <v>1.97486535</v>
      </c>
      <c r="AG49" s="6">
        <v>0</v>
      </c>
      <c r="AH49" s="6">
        <v>1.43626571</v>
      </c>
      <c r="AI49" s="6">
        <v>0</v>
      </c>
      <c r="AJ49" s="6">
        <v>2.8725314200000001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1.7953321360000001</v>
      </c>
      <c r="AV49" s="6">
        <v>0.17953321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0.26929982000000002</v>
      </c>
      <c r="BD49" s="6">
        <v>1.0771992800000001</v>
      </c>
      <c r="BE49" s="6">
        <v>0</v>
      </c>
      <c r="BF49" s="6">
        <v>0</v>
      </c>
      <c r="BG49" s="6">
        <v>0</v>
      </c>
      <c r="BH49" s="6">
        <v>8.9766609999999997E-2</v>
      </c>
      <c r="BI49" s="6">
        <v>0.44883303000000002</v>
      </c>
      <c r="BJ49" s="6">
        <v>0</v>
      </c>
      <c r="BK49" s="6">
        <v>0</v>
      </c>
      <c r="BL49" s="6">
        <v>17.414721700000001</v>
      </c>
      <c r="BM49" s="6">
        <v>0</v>
      </c>
      <c r="BN49" s="6">
        <v>0</v>
      </c>
      <c r="BO49" s="6">
        <v>0.26929982000000002</v>
      </c>
      <c r="BP49" s="6">
        <v>0.17953321</v>
      </c>
      <c r="BQ49" s="6">
        <v>0.17953321</v>
      </c>
      <c r="BR49" s="6">
        <v>0.89766606999999998</v>
      </c>
      <c r="BS49" s="6">
        <v>1.2567325</v>
      </c>
      <c r="BT49" s="6">
        <v>0</v>
      </c>
      <c r="BU49" s="6">
        <v>0</v>
      </c>
      <c r="BV49" s="6">
        <v>0.17953321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1.5260323200000001</v>
      </c>
      <c r="CF49" s="6">
        <v>8.9766609999999997E-2</v>
      </c>
      <c r="CG49" s="6">
        <v>0</v>
      </c>
      <c r="CH49" s="6">
        <v>0</v>
      </c>
      <c r="CI49" s="6">
        <v>0.98743267999999995</v>
      </c>
      <c r="CJ49" s="6">
        <v>8.9766609999999997E-2</v>
      </c>
      <c r="CK49" s="6">
        <v>8.9766609999999997E-2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100</v>
      </c>
      <c r="DJ49" s="6" t="s">
        <v>474</v>
      </c>
      <c r="DK49" s="6">
        <v>87.612208300000006</v>
      </c>
      <c r="DL49" s="6">
        <v>12.387791699999999</v>
      </c>
      <c r="DM49" s="6">
        <v>0.71813285000000004</v>
      </c>
    </row>
    <row r="50" spans="1:117" x14ac:dyDescent="0.2">
      <c r="A50" s="6">
        <v>3392.5</v>
      </c>
      <c r="B50" s="6">
        <v>4.5999999999999996</v>
      </c>
      <c r="C50" s="6">
        <v>0.26595744999999998</v>
      </c>
      <c r="D50" s="6">
        <v>0</v>
      </c>
      <c r="E50" s="6">
        <v>30.585106400000001</v>
      </c>
      <c r="F50" s="6">
        <v>8.8652480000000006E-2</v>
      </c>
      <c r="G50" s="6">
        <v>0</v>
      </c>
      <c r="H50" s="6">
        <v>17.819148899999998</v>
      </c>
      <c r="I50" s="6">
        <v>0</v>
      </c>
      <c r="J50" s="6">
        <v>0</v>
      </c>
      <c r="K50" s="6">
        <v>0</v>
      </c>
      <c r="L50" s="6">
        <v>8.8652480000000006E-2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8.8652480000000006E-2</v>
      </c>
      <c r="T50" s="6">
        <v>8.8652480000000006E-2</v>
      </c>
      <c r="U50" s="6">
        <v>0</v>
      </c>
      <c r="V50" s="6">
        <v>19.503546100000001</v>
      </c>
      <c r="W50" s="6">
        <v>0</v>
      </c>
      <c r="X50" s="6">
        <v>8.8652480000000006E-2</v>
      </c>
      <c r="Y50" s="6">
        <v>0</v>
      </c>
      <c r="Z50" s="6">
        <v>0</v>
      </c>
      <c r="AA50" s="6">
        <v>8.8652480000000006E-2</v>
      </c>
      <c r="AB50" s="6">
        <v>0</v>
      </c>
      <c r="AC50" s="6">
        <v>5.7624113499999998</v>
      </c>
      <c r="AD50" s="6">
        <v>0.88652481999999999</v>
      </c>
      <c r="AE50" s="6">
        <v>0</v>
      </c>
      <c r="AF50" s="6">
        <v>0.26595744999999998</v>
      </c>
      <c r="AG50" s="6">
        <v>0</v>
      </c>
      <c r="AH50" s="6">
        <v>1.95035461</v>
      </c>
      <c r="AI50" s="6">
        <v>0</v>
      </c>
      <c r="AJ50" s="6">
        <v>0.88652481999999999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1.773049645</v>
      </c>
      <c r="AV50" s="6">
        <v>0</v>
      </c>
      <c r="AW50" s="6">
        <v>0</v>
      </c>
      <c r="AX50" s="6">
        <v>0</v>
      </c>
      <c r="AY50" s="6">
        <v>8.8652480000000006E-2</v>
      </c>
      <c r="AZ50" s="6">
        <v>0</v>
      </c>
      <c r="BA50" s="6">
        <v>0</v>
      </c>
      <c r="BB50" s="6">
        <v>0.17730496000000001</v>
      </c>
      <c r="BC50" s="6">
        <v>0.53191489000000003</v>
      </c>
      <c r="BD50" s="6">
        <v>0.35460993000000002</v>
      </c>
      <c r="BE50" s="6">
        <v>0</v>
      </c>
      <c r="BF50" s="6">
        <v>0</v>
      </c>
      <c r="BG50" s="6">
        <v>0</v>
      </c>
      <c r="BH50" s="6">
        <v>1.06382979</v>
      </c>
      <c r="BI50" s="6">
        <v>8.8652480000000006E-2</v>
      </c>
      <c r="BJ50" s="6">
        <v>0</v>
      </c>
      <c r="BK50" s="6">
        <v>0</v>
      </c>
      <c r="BL50" s="6">
        <v>14.539007099999999</v>
      </c>
      <c r="BM50" s="6">
        <v>0</v>
      </c>
      <c r="BN50" s="6">
        <v>0</v>
      </c>
      <c r="BO50" s="6">
        <v>0</v>
      </c>
      <c r="BP50" s="6">
        <v>0.17730496000000001</v>
      </c>
      <c r="BQ50" s="6">
        <v>0.26595744999999998</v>
      </c>
      <c r="BR50" s="6">
        <v>0</v>
      </c>
      <c r="BS50" s="6">
        <v>0.62056738</v>
      </c>
      <c r="BT50" s="6">
        <v>0.17730496000000001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8.8652480000000006E-2</v>
      </c>
      <c r="CD50" s="6">
        <v>0</v>
      </c>
      <c r="CE50" s="6">
        <v>0.62056738</v>
      </c>
      <c r="CF50" s="6">
        <v>0</v>
      </c>
      <c r="CG50" s="6">
        <v>0</v>
      </c>
      <c r="CH50" s="6">
        <v>0</v>
      </c>
      <c r="CI50" s="6">
        <v>0.97517730000000002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100</v>
      </c>
      <c r="DJ50" s="6" t="s">
        <v>474</v>
      </c>
      <c r="DK50" s="6">
        <v>95.035460999999998</v>
      </c>
      <c r="DL50" s="6">
        <v>4.9645390100000002</v>
      </c>
      <c r="DM50" s="6">
        <v>1.06382979</v>
      </c>
    </row>
    <row r="51" spans="1:117" x14ac:dyDescent="0.2">
      <c r="A51" s="6">
        <v>3618.75</v>
      </c>
      <c r="B51" s="6">
        <v>4.7</v>
      </c>
      <c r="C51" s="6">
        <v>0</v>
      </c>
      <c r="D51" s="6">
        <v>0</v>
      </c>
      <c r="E51" s="6">
        <v>32.376681599999998</v>
      </c>
      <c r="F51" s="6">
        <v>8.9686100000000005E-2</v>
      </c>
      <c r="G51" s="6">
        <v>0</v>
      </c>
      <c r="H51" s="6">
        <v>5.02242152</v>
      </c>
      <c r="I51" s="6">
        <v>0</v>
      </c>
      <c r="J51" s="6">
        <v>0</v>
      </c>
      <c r="K51" s="6">
        <v>0</v>
      </c>
      <c r="L51" s="6">
        <v>8.9686100000000005E-2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8.9686100000000005E-2</v>
      </c>
      <c r="U51" s="6">
        <v>0</v>
      </c>
      <c r="V51" s="6">
        <v>25.8295964</v>
      </c>
      <c r="W51" s="6">
        <v>0</v>
      </c>
      <c r="X51" s="6">
        <v>0.44843049000000001</v>
      </c>
      <c r="Y51" s="6">
        <v>0</v>
      </c>
      <c r="Z51" s="6">
        <v>0</v>
      </c>
      <c r="AA51" s="6">
        <v>0</v>
      </c>
      <c r="AB51" s="6">
        <v>0</v>
      </c>
      <c r="AC51" s="6">
        <v>5.3811659199999999</v>
      </c>
      <c r="AD51" s="6">
        <v>0.35874439000000002</v>
      </c>
      <c r="AE51" s="6">
        <v>0</v>
      </c>
      <c r="AF51" s="6">
        <v>0.26905829999999997</v>
      </c>
      <c r="AG51" s="6">
        <v>8.9686100000000005E-2</v>
      </c>
      <c r="AH51" s="6">
        <v>1.88340807</v>
      </c>
      <c r="AI51" s="6">
        <v>8.9686100000000005E-2</v>
      </c>
      <c r="AJ51" s="6">
        <v>4.3049327399999999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3.7668161429999998</v>
      </c>
      <c r="AV51" s="6">
        <v>0</v>
      </c>
      <c r="AW51" s="6">
        <v>0</v>
      </c>
      <c r="AX51" s="6">
        <v>0</v>
      </c>
      <c r="AY51" s="6">
        <v>0</v>
      </c>
      <c r="AZ51" s="6">
        <v>0.17937220000000001</v>
      </c>
      <c r="BA51" s="6">
        <v>0</v>
      </c>
      <c r="BB51" s="6">
        <v>0</v>
      </c>
      <c r="BC51" s="6">
        <v>0.26905829999999997</v>
      </c>
      <c r="BD51" s="6">
        <v>0.98654708999999996</v>
      </c>
      <c r="BE51" s="6">
        <v>0</v>
      </c>
      <c r="BF51" s="6">
        <v>0</v>
      </c>
      <c r="BG51" s="6">
        <v>0</v>
      </c>
      <c r="BH51" s="6">
        <v>0</v>
      </c>
      <c r="BI51" s="6">
        <v>8.9686100000000005E-2</v>
      </c>
      <c r="BJ51" s="6">
        <v>0</v>
      </c>
      <c r="BK51" s="6">
        <v>0</v>
      </c>
      <c r="BL51" s="6">
        <v>14.529147999999999</v>
      </c>
      <c r="BM51" s="6">
        <v>0</v>
      </c>
      <c r="BN51" s="6">
        <v>0</v>
      </c>
      <c r="BO51" s="6">
        <v>0</v>
      </c>
      <c r="BP51" s="6">
        <v>8.9686100000000005E-2</v>
      </c>
      <c r="BQ51" s="6">
        <v>8.9686100000000005E-2</v>
      </c>
      <c r="BR51" s="6">
        <v>8.9686100000000005E-2</v>
      </c>
      <c r="BS51" s="6">
        <v>1.25560538</v>
      </c>
      <c r="BT51" s="6">
        <v>8.9686100000000005E-2</v>
      </c>
      <c r="BU51" s="6">
        <v>0.17937220000000001</v>
      </c>
      <c r="BV51" s="6">
        <v>8.9686100000000005E-2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0.71748878999999999</v>
      </c>
      <c r="CF51" s="6">
        <v>0</v>
      </c>
      <c r="CG51" s="6">
        <v>0</v>
      </c>
      <c r="CH51" s="6">
        <v>0</v>
      </c>
      <c r="CI51" s="6">
        <v>0.71748878999999999</v>
      </c>
      <c r="CJ51" s="6">
        <v>0.44843049000000001</v>
      </c>
      <c r="CK51" s="6">
        <v>8.9686100000000005E-2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100</v>
      </c>
      <c r="DJ51" s="6" t="s">
        <v>474</v>
      </c>
      <c r="DK51" s="6">
        <v>88.3408072</v>
      </c>
      <c r="DL51" s="6">
        <v>11.6591928</v>
      </c>
      <c r="DM51" s="6">
        <v>0.44843049000000001</v>
      </c>
    </row>
    <row r="52" spans="1:117" x14ac:dyDescent="0.2">
      <c r="A52" s="6">
        <v>3845</v>
      </c>
      <c r="B52" s="6">
        <v>4.8</v>
      </c>
      <c r="C52" s="6">
        <v>0</v>
      </c>
      <c r="D52" s="6">
        <v>0</v>
      </c>
      <c r="E52" s="6">
        <v>14.393939400000001</v>
      </c>
      <c r="F52" s="6">
        <v>0</v>
      </c>
      <c r="G52" s="6">
        <v>0</v>
      </c>
      <c r="H52" s="6">
        <v>0.75757576000000004</v>
      </c>
      <c r="I52" s="6">
        <v>0</v>
      </c>
      <c r="J52" s="6">
        <v>0</v>
      </c>
      <c r="K52" s="6">
        <v>0</v>
      </c>
      <c r="L52" s="6">
        <v>7.5757580000000005E-2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0.15151514999999999</v>
      </c>
      <c r="S52" s="6">
        <v>0</v>
      </c>
      <c r="T52" s="6">
        <v>0</v>
      </c>
      <c r="U52" s="6">
        <v>0</v>
      </c>
      <c r="V52" s="6">
        <v>58.560606100000001</v>
      </c>
      <c r="W52" s="6">
        <v>0</v>
      </c>
      <c r="X52" s="6">
        <v>0.30303029999999997</v>
      </c>
      <c r="Y52" s="6">
        <v>0</v>
      </c>
      <c r="Z52" s="6">
        <v>0</v>
      </c>
      <c r="AA52" s="6">
        <v>0</v>
      </c>
      <c r="AB52" s="6">
        <v>0</v>
      </c>
      <c r="AC52" s="6">
        <v>1.59090909</v>
      </c>
      <c r="AD52" s="6">
        <v>0.68181818000000005</v>
      </c>
      <c r="AE52" s="6">
        <v>7.5757580000000005E-2</v>
      </c>
      <c r="AF52" s="6">
        <v>0.22727273000000001</v>
      </c>
      <c r="AG52" s="6">
        <v>0</v>
      </c>
      <c r="AH52" s="6">
        <v>1.8181818199999999</v>
      </c>
      <c r="AI52" s="6">
        <v>0</v>
      </c>
      <c r="AJ52" s="6">
        <v>1.8181818199999999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1.893939394</v>
      </c>
      <c r="AV52" s="6">
        <v>0</v>
      </c>
      <c r="AW52" s="6">
        <v>0</v>
      </c>
      <c r="AX52" s="6">
        <v>0</v>
      </c>
      <c r="AY52" s="6">
        <v>0</v>
      </c>
      <c r="AZ52" s="6">
        <v>0.22727273000000001</v>
      </c>
      <c r="BA52" s="6">
        <v>0</v>
      </c>
      <c r="BB52" s="6">
        <v>0.15151514999999999</v>
      </c>
      <c r="BC52" s="6">
        <v>0.22727273000000001</v>
      </c>
      <c r="BD52" s="6">
        <v>0.68181818000000005</v>
      </c>
      <c r="BE52" s="6">
        <v>0.22727273000000001</v>
      </c>
      <c r="BF52" s="6">
        <v>0</v>
      </c>
      <c r="BG52" s="6">
        <v>0</v>
      </c>
      <c r="BH52" s="6">
        <v>0</v>
      </c>
      <c r="BI52" s="6">
        <v>0.22727273000000001</v>
      </c>
      <c r="BJ52" s="6">
        <v>0</v>
      </c>
      <c r="BK52" s="6">
        <v>0</v>
      </c>
      <c r="BL52" s="6">
        <v>11.590909099999999</v>
      </c>
      <c r="BM52" s="6">
        <v>0</v>
      </c>
      <c r="BN52" s="6">
        <v>0</v>
      </c>
      <c r="BO52" s="6">
        <v>0.15151514999999999</v>
      </c>
      <c r="BP52" s="6">
        <v>0</v>
      </c>
      <c r="BQ52" s="6">
        <v>0</v>
      </c>
      <c r="BR52" s="6">
        <v>0</v>
      </c>
      <c r="BS52" s="6">
        <v>0.15151514999999999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3.2575757599999999</v>
      </c>
      <c r="CF52" s="6">
        <v>0</v>
      </c>
      <c r="CG52" s="6">
        <v>0</v>
      </c>
      <c r="CH52" s="6">
        <v>7.5757580000000005E-2</v>
      </c>
      <c r="CI52" s="6">
        <v>0.45454545000000002</v>
      </c>
      <c r="CJ52" s="6">
        <v>7.5757580000000005E-2</v>
      </c>
      <c r="CK52" s="6">
        <v>0</v>
      </c>
      <c r="CL52" s="6">
        <v>0</v>
      </c>
      <c r="CM52" s="6">
        <v>0</v>
      </c>
      <c r="CN52" s="6">
        <v>0</v>
      </c>
      <c r="CO52" s="6">
        <v>0.15151514999999999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100</v>
      </c>
      <c r="DJ52" s="6" t="s">
        <v>474</v>
      </c>
      <c r="DK52" s="6">
        <v>93.030303000000004</v>
      </c>
      <c r="DL52" s="6">
        <v>6.9696969700000002</v>
      </c>
      <c r="DM52" s="6">
        <v>1.06060606</v>
      </c>
    </row>
    <row r="53" spans="1:117" x14ac:dyDescent="0.2">
      <c r="A53" s="6">
        <v>4096.4285710000004</v>
      </c>
      <c r="B53" s="6">
        <v>4.9000000000000004</v>
      </c>
      <c r="C53" s="6">
        <v>0.54894785000000001</v>
      </c>
      <c r="D53" s="6">
        <v>0</v>
      </c>
      <c r="E53" s="6">
        <v>24.794144599999999</v>
      </c>
      <c r="F53" s="6">
        <v>0</v>
      </c>
      <c r="G53" s="6">
        <v>0</v>
      </c>
      <c r="H53" s="6">
        <v>0.64043916000000001</v>
      </c>
      <c r="I53" s="6">
        <v>0</v>
      </c>
      <c r="J53" s="6">
        <v>0</v>
      </c>
      <c r="K53" s="6">
        <v>0</v>
      </c>
      <c r="L53" s="6">
        <v>9.1491310000000006E-2</v>
      </c>
      <c r="M53" s="6">
        <v>9.1491310000000006E-2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9.1491310000000006E-2</v>
      </c>
      <c r="U53" s="6">
        <v>0</v>
      </c>
      <c r="V53" s="6">
        <v>51.601097899999999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0.82342177000000005</v>
      </c>
      <c r="AD53" s="6">
        <v>0.36596522999999997</v>
      </c>
      <c r="AE53" s="6">
        <v>0</v>
      </c>
      <c r="AF53" s="6">
        <v>0.18298262000000001</v>
      </c>
      <c r="AG53" s="6">
        <v>0</v>
      </c>
      <c r="AH53" s="6">
        <v>1.5553522399999999</v>
      </c>
      <c r="AI53" s="6">
        <v>0</v>
      </c>
      <c r="AJ53" s="6">
        <v>0.45745654000000002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2.0128087830000001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9.1491310000000006E-2</v>
      </c>
      <c r="BC53" s="6">
        <v>0.36596522999999997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12.259835300000001</v>
      </c>
      <c r="BM53" s="6">
        <v>0</v>
      </c>
      <c r="BN53" s="6">
        <v>0</v>
      </c>
      <c r="BO53" s="6">
        <v>0</v>
      </c>
      <c r="BP53" s="6">
        <v>0</v>
      </c>
      <c r="BQ53" s="6">
        <v>9.1491310000000006E-2</v>
      </c>
      <c r="BR53" s="6">
        <v>0.18298262000000001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3.1107044799999999</v>
      </c>
      <c r="CF53" s="6">
        <v>0</v>
      </c>
      <c r="CG53" s="6">
        <v>0</v>
      </c>
      <c r="CH53" s="6">
        <v>0</v>
      </c>
      <c r="CI53" s="6">
        <v>0.54894785000000001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9.1491310000000006E-2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100</v>
      </c>
      <c r="DJ53" s="6" t="s">
        <v>474</v>
      </c>
      <c r="DK53" s="6">
        <v>96.431838999999997</v>
      </c>
      <c r="DL53" s="6">
        <v>3.5681610199999998</v>
      </c>
      <c r="DM53" s="6">
        <v>0.36596522999999997</v>
      </c>
    </row>
    <row r="54" spans="1:117" x14ac:dyDescent="0.2">
      <c r="A54" s="6">
        <v>4347.8571430000002</v>
      </c>
      <c r="B54" s="6">
        <v>5</v>
      </c>
      <c r="C54" s="6">
        <v>8.0128210000000005E-2</v>
      </c>
      <c r="D54" s="6">
        <v>0</v>
      </c>
      <c r="E54" s="6">
        <v>31.730769200000001</v>
      </c>
      <c r="F54" s="6">
        <v>0.24038461999999999</v>
      </c>
      <c r="G54" s="6">
        <v>0</v>
      </c>
      <c r="H54" s="6">
        <v>2.24358974</v>
      </c>
      <c r="I54" s="6">
        <v>0</v>
      </c>
      <c r="J54" s="6">
        <v>0</v>
      </c>
      <c r="K54" s="6">
        <v>8.0128210000000005E-2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36.298076899999998</v>
      </c>
      <c r="W54" s="6">
        <v>0</v>
      </c>
      <c r="X54" s="6">
        <v>0.16025640999999999</v>
      </c>
      <c r="Y54" s="6">
        <v>0</v>
      </c>
      <c r="Z54" s="6">
        <v>0</v>
      </c>
      <c r="AA54" s="6">
        <v>0</v>
      </c>
      <c r="AB54" s="6">
        <v>0</v>
      </c>
      <c r="AC54" s="6">
        <v>1.20192308</v>
      </c>
      <c r="AD54" s="6">
        <v>0.16025640999999999</v>
      </c>
      <c r="AE54" s="6">
        <v>0</v>
      </c>
      <c r="AF54" s="6">
        <v>0.24038461999999999</v>
      </c>
      <c r="AG54" s="6">
        <v>0</v>
      </c>
      <c r="AH54" s="6">
        <v>2.3237179499999998</v>
      </c>
      <c r="AI54" s="6">
        <v>0</v>
      </c>
      <c r="AJ54" s="6">
        <v>0.40064103000000001</v>
      </c>
      <c r="AK54" s="6">
        <v>8.0128210000000005E-2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2.3237179490000002</v>
      </c>
      <c r="AV54" s="6">
        <v>0</v>
      </c>
      <c r="AW54" s="6">
        <v>0</v>
      </c>
      <c r="AX54" s="6">
        <v>0</v>
      </c>
      <c r="AY54" s="6">
        <v>0.16025640999999999</v>
      </c>
      <c r="AZ54" s="6">
        <v>0</v>
      </c>
      <c r="BA54" s="6">
        <v>0</v>
      </c>
      <c r="BB54" s="6">
        <v>0</v>
      </c>
      <c r="BC54" s="6">
        <v>0.16025640999999999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15.625</v>
      </c>
      <c r="BM54" s="6">
        <v>0.24038461999999999</v>
      </c>
      <c r="BN54" s="6">
        <v>0</v>
      </c>
      <c r="BO54" s="6">
        <v>0</v>
      </c>
      <c r="BP54" s="6">
        <v>0</v>
      </c>
      <c r="BQ54" s="6">
        <v>0.16025640999999999</v>
      </c>
      <c r="BR54" s="6">
        <v>0</v>
      </c>
      <c r="BS54" s="6">
        <v>8.0128210000000005E-2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8.0128210000000005E-2</v>
      </c>
      <c r="CD54" s="6">
        <v>0</v>
      </c>
      <c r="CE54" s="6">
        <v>4.2467948700000004</v>
      </c>
      <c r="CF54" s="6">
        <v>0</v>
      </c>
      <c r="CG54" s="6">
        <v>0</v>
      </c>
      <c r="CH54" s="6">
        <v>0</v>
      </c>
      <c r="CI54" s="6">
        <v>1.6025640999999999</v>
      </c>
      <c r="CJ54" s="6">
        <v>8.0128210000000005E-2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100</v>
      </c>
      <c r="DJ54" s="6" t="s">
        <v>474</v>
      </c>
      <c r="DK54" s="6">
        <v>95.673076899999998</v>
      </c>
      <c r="DL54" s="6">
        <v>4.3269230800000003</v>
      </c>
      <c r="DM54" s="6">
        <v>0.32051281999999998</v>
      </c>
    </row>
    <row r="55" spans="1:117" x14ac:dyDescent="0.2">
      <c r="A55" s="6">
        <v>4599.2857139999996</v>
      </c>
      <c r="B55" s="6">
        <v>5.0999999999999996</v>
      </c>
      <c r="C55" s="6">
        <v>9.0991810000000006E-2</v>
      </c>
      <c r="D55" s="6">
        <v>0</v>
      </c>
      <c r="E55" s="6">
        <v>25.386715200000001</v>
      </c>
      <c r="F55" s="6">
        <v>0</v>
      </c>
      <c r="G55" s="6">
        <v>0</v>
      </c>
      <c r="H55" s="6">
        <v>4.7315741600000001</v>
      </c>
      <c r="I55" s="6">
        <v>0</v>
      </c>
      <c r="J55" s="6">
        <v>0</v>
      </c>
      <c r="K55" s="6">
        <v>9.0991810000000006E-2</v>
      </c>
      <c r="L55" s="6">
        <v>9.0991810000000006E-2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37.397634199999999</v>
      </c>
      <c r="W55" s="6">
        <v>0</v>
      </c>
      <c r="X55" s="6">
        <v>9.0991810000000006E-2</v>
      </c>
      <c r="Y55" s="6">
        <v>0</v>
      </c>
      <c r="Z55" s="6">
        <v>0</v>
      </c>
      <c r="AA55" s="6">
        <v>0</v>
      </c>
      <c r="AB55" s="6">
        <v>0</v>
      </c>
      <c r="AC55" s="6">
        <v>1.54686078</v>
      </c>
      <c r="AD55" s="6">
        <v>0.36396724000000003</v>
      </c>
      <c r="AE55" s="6">
        <v>0</v>
      </c>
      <c r="AF55" s="6">
        <v>9.0991810000000006E-2</v>
      </c>
      <c r="AG55" s="6">
        <v>0</v>
      </c>
      <c r="AH55" s="6">
        <v>1.45586897</v>
      </c>
      <c r="AI55" s="6">
        <v>0</v>
      </c>
      <c r="AJ55" s="6">
        <v>0.45495904999999998</v>
      </c>
      <c r="AK55" s="6">
        <v>9.0991810000000006E-2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2.911737944</v>
      </c>
      <c r="AV55" s="6">
        <v>0</v>
      </c>
      <c r="AW55" s="6">
        <v>0</v>
      </c>
      <c r="AX55" s="6">
        <v>0</v>
      </c>
      <c r="AY55" s="6">
        <v>0</v>
      </c>
      <c r="AZ55" s="6">
        <v>9.0991810000000006E-2</v>
      </c>
      <c r="BA55" s="6">
        <v>0</v>
      </c>
      <c r="BB55" s="6">
        <v>0</v>
      </c>
      <c r="BC55" s="6">
        <v>0.27297543000000002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0.36396724000000003</v>
      </c>
      <c r="BJ55" s="6">
        <v>0</v>
      </c>
      <c r="BK55" s="6">
        <v>0</v>
      </c>
      <c r="BL55" s="6">
        <v>19.381255700000001</v>
      </c>
      <c r="BM55" s="6">
        <v>0</v>
      </c>
      <c r="BN55" s="6">
        <v>0</v>
      </c>
      <c r="BO55" s="6">
        <v>9.0991810000000006E-2</v>
      </c>
      <c r="BP55" s="6">
        <v>0</v>
      </c>
      <c r="BQ55" s="6">
        <v>9.0991810000000006E-2</v>
      </c>
      <c r="BR55" s="6">
        <v>9.0991810000000006E-2</v>
      </c>
      <c r="BS55" s="6">
        <v>0.36396724000000003</v>
      </c>
      <c r="BT55" s="6">
        <v>0</v>
      </c>
      <c r="BU55" s="6">
        <v>9.0991810000000006E-2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3.1847133799999998</v>
      </c>
      <c r="CF55" s="6">
        <v>0</v>
      </c>
      <c r="CG55" s="6">
        <v>0</v>
      </c>
      <c r="CH55" s="6">
        <v>0</v>
      </c>
      <c r="CI55" s="6">
        <v>1.00090992</v>
      </c>
      <c r="CJ55" s="6">
        <v>0</v>
      </c>
      <c r="CK55" s="6">
        <v>0</v>
      </c>
      <c r="CL55" s="6">
        <v>9.0991810000000006E-2</v>
      </c>
      <c r="CM55" s="6">
        <v>0</v>
      </c>
      <c r="CN55" s="6">
        <v>0</v>
      </c>
      <c r="CO55" s="6">
        <v>9.0991810000000006E-2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100</v>
      </c>
      <c r="DJ55" s="6" t="s">
        <v>474</v>
      </c>
      <c r="DK55" s="6">
        <v>94.904458599999998</v>
      </c>
      <c r="DL55" s="6">
        <v>5.0955414000000001</v>
      </c>
      <c r="DM55" s="6">
        <v>0.72793448999999999</v>
      </c>
    </row>
    <row r="56" spans="1:117" x14ac:dyDescent="0.2">
      <c r="A56" s="6">
        <v>4850.7142860000004</v>
      </c>
      <c r="B56" s="6">
        <v>5.2</v>
      </c>
      <c r="C56" s="6">
        <v>0</v>
      </c>
      <c r="D56" s="6">
        <v>0</v>
      </c>
      <c r="E56" s="6">
        <v>22.875817000000001</v>
      </c>
      <c r="F56" s="6">
        <v>8.1699350000000004E-2</v>
      </c>
      <c r="G56" s="6">
        <v>0</v>
      </c>
      <c r="H56" s="6">
        <v>6.8627450999999997</v>
      </c>
      <c r="I56" s="6">
        <v>0</v>
      </c>
      <c r="J56" s="6">
        <v>0</v>
      </c>
      <c r="K56" s="6">
        <v>8.1699350000000004E-2</v>
      </c>
      <c r="L56" s="6">
        <v>0</v>
      </c>
      <c r="M56" s="6">
        <v>8.1699350000000004E-2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26.715686300000002</v>
      </c>
      <c r="W56" s="6">
        <v>0</v>
      </c>
      <c r="X56" s="6">
        <v>1.0620915</v>
      </c>
      <c r="Y56" s="6">
        <v>0</v>
      </c>
      <c r="Z56" s="6">
        <v>0</v>
      </c>
      <c r="AA56" s="6">
        <v>0</v>
      </c>
      <c r="AB56" s="6">
        <v>0</v>
      </c>
      <c r="AC56" s="6">
        <v>1.4705882400000001</v>
      </c>
      <c r="AD56" s="6">
        <v>1.71568627</v>
      </c>
      <c r="AE56" s="6">
        <v>0</v>
      </c>
      <c r="AF56" s="6">
        <v>8.1699350000000004E-2</v>
      </c>
      <c r="AG56" s="6">
        <v>0</v>
      </c>
      <c r="AH56" s="6">
        <v>1.30718954</v>
      </c>
      <c r="AI56" s="6">
        <v>0</v>
      </c>
      <c r="AJ56" s="6">
        <v>0.57189542000000004</v>
      </c>
      <c r="AK56" s="6">
        <v>0</v>
      </c>
      <c r="AL56" s="6">
        <v>8.1699350000000004E-2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15.522875819999999</v>
      </c>
      <c r="AV56" s="6">
        <v>0</v>
      </c>
      <c r="AW56" s="6">
        <v>0</v>
      </c>
      <c r="AX56" s="6">
        <v>0</v>
      </c>
      <c r="AY56" s="6">
        <v>0</v>
      </c>
      <c r="AZ56" s="6">
        <v>0.16339869000000001</v>
      </c>
      <c r="BA56" s="6">
        <v>0</v>
      </c>
      <c r="BB56" s="6">
        <v>8.1699350000000004E-2</v>
      </c>
      <c r="BC56" s="6">
        <v>0.49019607999999998</v>
      </c>
      <c r="BD56" s="6">
        <v>8.1699350000000004E-2</v>
      </c>
      <c r="BE56" s="6">
        <v>0</v>
      </c>
      <c r="BF56" s="6">
        <v>0</v>
      </c>
      <c r="BG56" s="6">
        <v>0</v>
      </c>
      <c r="BH56" s="6">
        <v>8.1699350000000004E-2</v>
      </c>
      <c r="BI56" s="6">
        <v>0</v>
      </c>
      <c r="BJ56" s="6">
        <v>0</v>
      </c>
      <c r="BK56" s="6">
        <v>0</v>
      </c>
      <c r="BL56" s="6">
        <v>15.604575199999999</v>
      </c>
      <c r="BM56" s="6">
        <v>0</v>
      </c>
      <c r="BN56" s="6">
        <v>0</v>
      </c>
      <c r="BO56" s="6">
        <v>0.24509803999999999</v>
      </c>
      <c r="BP56" s="6">
        <v>0</v>
      </c>
      <c r="BQ56" s="6">
        <v>8.1699350000000004E-2</v>
      </c>
      <c r="BR56" s="6">
        <v>8.1699350000000004E-2</v>
      </c>
      <c r="BS56" s="6">
        <v>0.40849672999999997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8.1699350000000004E-2</v>
      </c>
      <c r="CD56" s="6">
        <v>0</v>
      </c>
      <c r="CE56" s="6">
        <v>2.5326797399999998</v>
      </c>
      <c r="CF56" s="6">
        <v>0</v>
      </c>
      <c r="CG56" s="6">
        <v>8.1699350000000004E-2</v>
      </c>
      <c r="CH56" s="6">
        <v>0</v>
      </c>
      <c r="CI56" s="6">
        <v>1.4705882400000001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100</v>
      </c>
      <c r="DJ56" s="6" t="s">
        <v>474</v>
      </c>
      <c r="DK56" s="6">
        <v>79.983660099999994</v>
      </c>
      <c r="DL56" s="6">
        <v>20.016339899999998</v>
      </c>
      <c r="DM56" s="6">
        <v>1.79738562</v>
      </c>
    </row>
    <row r="57" spans="1:117" x14ac:dyDescent="0.2">
      <c r="A57" s="6">
        <v>5102.1428569999998</v>
      </c>
      <c r="B57" s="6">
        <v>5.3</v>
      </c>
      <c r="C57" s="6">
        <v>0</v>
      </c>
      <c r="D57" s="6">
        <v>0</v>
      </c>
      <c r="E57" s="6">
        <v>20.2898551</v>
      </c>
      <c r="F57" s="6">
        <v>0.42625745999999998</v>
      </c>
      <c r="G57" s="6">
        <v>8.5251489999999999E-2</v>
      </c>
      <c r="H57" s="6">
        <v>1.36402387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8.5251489999999999E-2</v>
      </c>
      <c r="S57" s="6">
        <v>0</v>
      </c>
      <c r="T57" s="6">
        <v>0</v>
      </c>
      <c r="U57" s="6">
        <v>0</v>
      </c>
      <c r="V57" s="6">
        <v>35.038363199999999</v>
      </c>
      <c r="W57" s="6">
        <v>8.5251489999999999E-2</v>
      </c>
      <c r="X57" s="6">
        <v>1.1935208900000001</v>
      </c>
      <c r="Y57" s="6">
        <v>0</v>
      </c>
      <c r="Z57" s="6">
        <v>0</v>
      </c>
      <c r="AA57" s="6">
        <v>0</v>
      </c>
      <c r="AB57" s="6">
        <v>0</v>
      </c>
      <c r="AC57" s="6">
        <v>0.68201193999999998</v>
      </c>
      <c r="AD57" s="6">
        <v>1.1935208900000001</v>
      </c>
      <c r="AE57" s="6">
        <v>0</v>
      </c>
      <c r="AF57" s="6">
        <v>0.25575448000000001</v>
      </c>
      <c r="AG57" s="6">
        <v>0</v>
      </c>
      <c r="AH57" s="6">
        <v>1.1935208900000001</v>
      </c>
      <c r="AI57" s="6">
        <v>0.25575448000000001</v>
      </c>
      <c r="AJ57" s="6">
        <v>2.21653879</v>
      </c>
      <c r="AK57" s="6">
        <v>8.5251489999999999E-2</v>
      </c>
      <c r="AL57" s="6">
        <v>0</v>
      </c>
      <c r="AM57" s="6">
        <v>0</v>
      </c>
      <c r="AN57" s="6">
        <v>8.5251489999999999E-2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5.1150895140000001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0.93776641000000005</v>
      </c>
      <c r="BD57" s="6">
        <v>0.68201193999999998</v>
      </c>
      <c r="BE57" s="6">
        <v>0</v>
      </c>
      <c r="BF57" s="6">
        <v>0</v>
      </c>
      <c r="BG57" s="6">
        <v>0</v>
      </c>
      <c r="BH57" s="6">
        <v>0</v>
      </c>
      <c r="BI57" s="6">
        <v>0.34100596999999999</v>
      </c>
      <c r="BJ57" s="6">
        <v>0</v>
      </c>
      <c r="BK57" s="6">
        <v>0</v>
      </c>
      <c r="BL57" s="6">
        <v>22.506393899999999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0.25575448000000001</v>
      </c>
      <c r="BS57" s="6">
        <v>0.34100596999999999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4.0920716099999996</v>
      </c>
      <c r="CF57" s="6">
        <v>0</v>
      </c>
      <c r="CG57" s="6">
        <v>0</v>
      </c>
      <c r="CH57" s="6">
        <v>0</v>
      </c>
      <c r="CI57" s="6">
        <v>1.1935208900000001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100</v>
      </c>
      <c r="DJ57" s="6" t="s">
        <v>474</v>
      </c>
      <c r="DK57" s="6">
        <v>87.723785199999995</v>
      </c>
      <c r="DL57" s="6">
        <v>12.2762148</v>
      </c>
      <c r="DM57" s="6">
        <v>1.53452685</v>
      </c>
    </row>
    <row r="58" spans="1:117" x14ac:dyDescent="0.2">
      <c r="A58" s="6">
        <v>5353.5714289999996</v>
      </c>
      <c r="B58" s="6">
        <v>5.4</v>
      </c>
      <c r="C58" s="6">
        <v>0.33585222999999997</v>
      </c>
      <c r="D58" s="6">
        <v>0</v>
      </c>
      <c r="E58" s="6">
        <v>11.922753999999999</v>
      </c>
      <c r="F58" s="6">
        <v>0.16792610999999999</v>
      </c>
      <c r="G58" s="6">
        <v>0</v>
      </c>
      <c r="H58" s="6">
        <v>0.50377833999999999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8.3963060000000006E-2</v>
      </c>
      <c r="S58" s="6">
        <v>0</v>
      </c>
      <c r="T58" s="6">
        <v>0</v>
      </c>
      <c r="U58" s="6">
        <v>0</v>
      </c>
      <c r="V58" s="6">
        <v>50.041981499999999</v>
      </c>
      <c r="W58" s="6">
        <v>8.3963060000000006E-2</v>
      </c>
      <c r="X58" s="6">
        <v>0.41981528000000001</v>
      </c>
      <c r="Y58" s="6">
        <v>0</v>
      </c>
      <c r="Z58" s="6">
        <v>0</v>
      </c>
      <c r="AA58" s="6">
        <v>0</v>
      </c>
      <c r="AB58" s="6">
        <v>0</v>
      </c>
      <c r="AC58" s="6">
        <v>0.25188917</v>
      </c>
      <c r="AD58" s="6">
        <v>0.41981528000000001</v>
      </c>
      <c r="AE58" s="6">
        <v>0</v>
      </c>
      <c r="AF58" s="6">
        <v>0.25188917</v>
      </c>
      <c r="AG58" s="6">
        <v>0</v>
      </c>
      <c r="AH58" s="6">
        <v>3.4424853099999999</v>
      </c>
      <c r="AI58" s="6">
        <v>0</v>
      </c>
      <c r="AJ58" s="6">
        <v>1.3434089</v>
      </c>
      <c r="AK58" s="6">
        <v>0.16792610999999999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2.9387069690000001</v>
      </c>
      <c r="AV58" s="6">
        <v>0</v>
      </c>
      <c r="AW58" s="6">
        <v>0</v>
      </c>
      <c r="AX58" s="6">
        <v>0</v>
      </c>
      <c r="AY58" s="6">
        <v>0</v>
      </c>
      <c r="AZ58" s="6">
        <v>8.3963060000000006E-2</v>
      </c>
      <c r="BA58" s="6">
        <v>0</v>
      </c>
      <c r="BB58" s="6">
        <v>8.3963060000000006E-2</v>
      </c>
      <c r="BC58" s="6">
        <v>0.16792610999999999</v>
      </c>
      <c r="BD58" s="6">
        <v>8.3963060000000006E-2</v>
      </c>
      <c r="BE58" s="6">
        <v>0</v>
      </c>
      <c r="BF58" s="6">
        <v>0</v>
      </c>
      <c r="BG58" s="6">
        <v>0</v>
      </c>
      <c r="BH58" s="6">
        <v>0.16792610999999999</v>
      </c>
      <c r="BI58" s="6">
        <v>0.67170445000000001</v>
      </c>
      <c r="BJ58" s="6">
        <v>0</v>
      </c>
      <c r="BK58" s="6">
        <v>0</v>
      </c>
      <c r="BL58" s="6">
        <v>18.136020200000001</v>
      </c>
      <c r="BM58" s="6">
        <v>0</v>
      </c>
      <c r="BN58" s="6">
        <v>0</v>
      </c>
      <c r="BO58" s="6">
        <v>0.25188917</v>
      </c>
      <c r="BP58" s="6">
        <v>0</v>
      </c>
      <c r="BQ58" s="6">
        <v>0</v>
      </c>
      <c r="BR58" s="6">
        <v>0.25188917</v>
      </c>
      <c r="BS58" s="6">
        <v>8.3963060000000006E-2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5.0377833799999996</v>
      </c>
      <c r="CF58" s="6">
        <v>0</v>
      </c>
      <c r="CG58" s="6">
        <v>0</v>
      </c>
      <c r="CH58" s="6">
        <v>0</v>
      </c>
      <c r="CI58" s="6">
        <v>2.5188916899999998</v>
      </c>
      <c r="CJ58" s="6">
        <v>8.3963060000000006E-2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100</v>
      </c>
      <c r="DJ58" s="6" t="s">
        <v>474</v>
      </c>
      <c r="DK58" s="6">
        <v>92.695214100000001</v>
      </c>
      <c r="DL58" s="6">
        <v>7.3047858899999998</v>
      </c>
      <c r="DM58" s="6">
        <v>1.0915197299999999</v>
      </c>
    </row>
    <row r="59" spans="1:117" x14ac:dyDescent="0.2">
      <c r="A59" s="6">
        <v>5605</v>
      </c>
      <c r="B59" s="6">
        <v>5.5</v>
      </c>
      <c r="C59" s="6">
        <v>0.52038161000000005</v>
      </c>
      <c r="D59" s="6">
        <v>0</v>
      </c>
      <c r="E59" s="6">
        <v>7.8924544699999997</v>
      </c>
      <c r="F59" s="6">
        <v>8.6730269999999998E-2</v>
      </c>
      <c r="G59" s="6">
        <v>8.6730269999999998E-2</v>
      </c>
      <c r="H59" s="6">
        <v>2.16825672</v>
      </c>
      <c r="I59" s="6">
        <v>0</v>
      </c>
      <c r="J59" s="6">
        <v>0</v>
      </c>
      <c r="K59" s="6">
        <v>0</v>
      </c>
      <c r="L59" s="6">
        <v>8.6730269999999998E-2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8.6730269999999998E-2</v>
      </c>
      <c r="S59" s="6">
        <v>0</v>
      </c>
      <c r="T59" s="6">
        <v>0</v>
      </c>
      <c r="U59" s="6">
        <v>0</v>
      </c>
      <c r="V59" s="6">
        <v>40.416305299999998</v>
      </c>
      <c r="W59" s="6">
        <v>0.17346054</v>
      </c>
      <c r="X59" s="6">
        <v>0.52038161000000005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0.60711188000000005</v>
      </c>
      <c r="AE59" s="6">
        <v>0</v>
      </c>
      <c r="AF59" s="6">
        <v>0.60711188000000005</v>
      </c>
      <c r="AG59" s="6">
        <v>0</v>
      </c>
      <c r="AH59" s="6">
        <v>5.2038161299999999</v>
      </c>
      <c r="AI59" s="6">
        <v>0</v>
      </c>
      <c r="AJ59" s="6">
        <v>0.95403296000000004</v>
      </c>
      <c r="AK59" s="6">
        <v>0.17346054</v>
      </c>
      <c r="AL59" s="6">
        <v>0</v>
      </c>
      <c r="AM59" s="6">
        <v>0</v>
      </c>
      <c r="AN59" s="6">
        <v>0</v>
      </c>
      <c r="AO59" s="6">
        <v>0</v>
      </c>
      <c r="AP59" s="6">
        <v>8.6730269999999998E-2</v>
      </c>
      <c r="AQ59" s="6">
        <v>0</v>
      </c>
      <c r="AR59" s="6">
        <v>0</v>
      </c>
      <c r="AS59" s="6">
        <v>0</v>
      </c>
      <c r="AT59" s="6">
        <v>0</v>
      </c>
      <c r="AU59" s="6">
        <v>5.8109280139999999</v>
      </c>
      <c r="AV59" s="6">
        <v>0</v>
      </c>
      <c r="AW59" s="6">
        <v>0</v>
      </c>
      <c r="AX59" s="6">
        <v>0</v>
      </c>
      <c r="AY59" s="6">
        <v>0</v>
      </c>
      <c r="AZ59" s="6">
        <v>0.17346054</v>
      </c>
      <c r="BA59" s="6">
        <v>0.43365134</v>
      </c>
      <c r="BB59" s="6">
        <v>0</v>
      </c>
      <c r="BC59" s="6">
        <v>0.86730269000000004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0.52038161000000005</v>
      </c>
      <c r="BJ59" s="6">
        <v>0</v>
      </c>
      <c r="BK59" s="6">
        <v>0</v>
      </c>
      <c r="BL59" s="6">
        <v>21.2489159</v>
      </c>
      <c r="BM59" s="6">
        <v>0</v>
      </c>
      <c r="BN59" s="6">
        <v>0.17346054</v>
      </c>
      <c r="BO59" s="6">
        <v>8.6730269999999998E-2</v>
      </c>
      <c r="BP59" s="6">
        <v>0</v>
      </c>
      <c r="BQ59" s="6">
        <v>0</v>
      </c>
      <c r="BR59" s="6">
        <v>8.6730269999999998E-2</v>
      </c>
      <c r="BS59" s="6">
        <v>0.26019080999999999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8.5862966200000006</v>
      </c>
      <c r="CF59" s="6">
        <v>0</v>
      </c>
      <c r="CG59" s="6">
        <v>0</v>
      </c>
      <c r="CH59" s="6">
        <v>0</v>
      </c>
      <c r="CI59" s="6">
        <v>1.99479618</v>
      </c>
      <c r="CJ59" s="6">
        <v>8.6730269999999998E-2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100</v>
      </c>
      <c r="DJ59" s="6" t="s">
        <v>474</v>
      </c>
      <c r="DK59" s="6">
        <v>89.245446700000002</v>
      </c>
      <c r="DL59" s="6">
        <v>10.7545533</v>
      </c>
      <c r="DM59" s="6">
        <v>1.5611448400000001</v>
      </c>
    </row>
    <row r="60" spans="1:117" x14ac:dyDescent="0.2">
      <c r="A60" s="6">
        <v>5735</v>
      </c>
      <c r="B60" s="6">
        <v>5.6</v>
      </c>
      <c r="C60" s="6">
        <v>0.18115941999999999</v>
      </c>
      <c r="D60" s="6">
        <v>0</v>
      </c>
      <c r="E60" s="6">
        <v>5.4347826100000001</v>
      </c>
      <c r="F60" s="6">
        <v>9.0579709999999994E-2</v>
      </c>
      <c r="G60" s="6">
        <v>0</v>
      </c>
      <c r="H60" s="6">
        <v>2.5362318799999999</v>
      </c>
      <c r="I60" s="6">
        <v>0</v>
      </c>
      <c r="J60" s="6">
        <v>0</v>
      </c>
      <c r="K60" s="6">
        <v>9.0579709999999994E-2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0.18115941999999999</v>
      </c>
      <c r="S60" s="6">
        <v>0</v>
      </c>
      <c r="T60" s="6">
        <v>0</v>
      </c>
      <c r="U60" s="6">
        <v>0</v>
      </c>
      <c r="V60" s="6">
        <v>46.014492799999999</v>
      </c>
      <c r="W60" s="6">
        <v>0</v>
      </c>
      <c r="X60" s="6">
        <v>1.1775362300000001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2.62681159</v>
      </c>
      <c r="AE60" s="6">
        <v>0</v>
      </c>
      <c r="AF60" s="6">
        <v>0.54347825999999999</v>
      </c>
      <c r="AG60" s="6">
        <v>0</v>
      </c>
      <c r="AH60" s="6">
        <v>2.9891304299999999</v>
      </c>
      <c r="AI60" s="6">
        <v>0</v>
      </c>
      <c r="AJ60" s="6">
        <v>1.8115942</v>
      </c>
      <c r="AK60" s="6">
        <v>0.36231883999999998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2.8985507250000002</v>
      </c>
      <c r="AV60" s="6">
        <v>9.0579709999999994E-2</v>
      </c>
      <c r="AW60" s="6">
        <v>9.0579709999999994E-2</v>
      </c>
      <c r="AX60" s="6">
        <v>0</v>
      </c>
      <c r="AY60" s="6">
        <v>0</v>
      </c>
      <c r="AZ60" s="6">
        <v>9.0579709999999994E-2</v>
      </c>
      <c r="BA60" s="6">
        <v>0.18115941999999999</v>
      </c>
      <c r="BB60" s="6">
        <v>0</v>
      </c>
      <c r="BC60" s="6">
        <v>0.54347825999999999</v>
      </c>
      <c r="BD60" s="6">
        <v>0.27173913</v>
      </c>
      <c r="BE60" s="6">
        <v>0</v>
      </c>
      <c r="BF60" s="6">
        <v>0</v>
      </c>
      <c r="BG60" s="6">
        <v>0</v>
      </c>
      <c r="BH60" s="6">
        <v>0.18115941999999999</v>
      </c>
      <c r="BI60" s="6">
        <v>0</v>
      </c>
      <c r="BJ60" s="6">
        <v>0</v>
      </c>
      <c r="BK60" s="6">
        <v>0</v>
      </c>
      <c r="BL60" s="6">
        <v>18.840579699999999</v>
      </c>
      <c r="BM60" s="6">
        <v>0</v>
      </c>
      <c r="BN60" s="6">
        <v>0</v>
      </c>
      <c r="BO60" s="6">
        <v>0.27173913</v>
      </c>
      <c r="BP60" s="6">
        <v>0</v>
      </c>
      <c r="BQ60" s="6">
        <v>9.0579709999999994E-2</v>
      </c>
      <c r="BR60" s="6">
        <v>9.0579709999999994E-2</v>
      </c>
      <c r="BS60" s="6">
        <v>1.4492753599999999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9.2391304299999994</v>
      </c>
      <c r="CF60" s="6">
        <v>0</v>
      </c>
      <c r="CG60" s="6">
        <v>9.0579709999999994E-2</v>
      </c>
      <c r="CH60" s="6">
        <v>0</v>
      </c>
      <c r="CI60" s="6">
        <v>0.99637681</v>
      </c>
      <c r="CJ60" s="6">
        <v>0.54347825999999999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100</v>
      </c>
      <c r="DJ60" s="6" t="s">
        <v>474</v>
      </c>
      <c r="DK60" s="6">
        <v>88.405797100000001</v>
      </c>
      <c r="DL60" s="6">
        <v>11.594202900000001</v>
      </c>
      <c r="DM60" s="6">
        <v>2.9891304299999999</v>
      </c>
    </row>
    <row r="61" spans="1:117" x14ac:dyDescent="0.2">
      <c r="A61" s="6">
        <v>5865</v>
      </c>
      <c r="B61" s="6">
        <v>5.7</v>
      </c>
      <c r="C61" s="6">
        <v>0.34722222000000003</v>
      </c>
      <c r="D61" s="6">
        <v>0</v>
      </c>
      <c r="E61" s="6">
        <v>5.2951388899999996</v>
      </c>
      <c r="F61" s="6">
        <v>8.6805560000000004E-2</v>
      </c>
      <c r="G61" s="6">
        <v>8.6805560000000004E-2</v>
      </c>
      <c r="H61" s="6">
        <v>2.6041666700000001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39.3229167</v>
      </c>
      <c r="W61" s="6">
        <v>0</v>
      </c>
      <c r="X61" s="6">
        <v>0.26041667000000002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0.34722222000000003</v>
      </c>
      <c r="AE61" s="6">
        <v>0</v>
      </c>
      <c r="AF61" s="6">
        <v>2.95138889</v>
      </c>
      <c r="AG61" s="6">
        <v>0</v>
      </c>
      <c r="AH61" s="6">
        <v>3.5590277800000001</v>
      </c>
      <c r="AI61" s="6">
        <v>0</v>
      </c>
      <c r="AJ61" s="6">
        <v>1.1284722199999999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5.0347222220000001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0.26041667000000002</v>
      </c>
      <c r="BB61" s="6">
        <v>0</v>
      </c>
      <c r="BC61" s="6">
        <v>0.43402777999999997</v>
      </c>
      <c r="BD61" s="6">
        <v>0</v>
      </c>
      <c r="BE61" s="6">
        <v>8.6805560000000004E-2</v>
      </c>
      <c r="BF61" s="6">
        <v>0</v>
      </c>
      <c r="BG61" s="6">
        <v>0</v>
      </c>
      <c r="BH61" s="6">
        <v>0</v>
      </c>
      <c r="BI61" s="6">
        <v>8.6805560000000004E-2</v>
      </c>
      <c r="BJ61" s="6">
        <v>0</v>
      </c>
      <c r="BK61" s="6">
        <v>0</v>
      </c>
      <c r="BL61" s="6">
        <v>23.6979167</v>
      </c>
      <c r="BM61" s="6">
        <v>0</v>
      </c>
      <c r="BN61" s="6">
        <v>8.6805560000000004E-2</v>
      </c>
      <c r="BO61" s="6">
        <v>0.17361111000000001</v>
      </c>
      <c r="BP61" s="6">
        <v>0</v>
      </c>
      <c r="BQ61" s="6">
        <v>0.26041667000000002</v>
      </c>
      <c r="BR61" s="6">
        <v>0.95486110999999996</v>
      </c>
      <c r="BS61" s="6">
        <v>0.78125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10.3298611</v>
      </c>
      <c r="CF61" s="6">
        <v>0</v>
      </c>
      <c r="CG61" s="6">
        <v>8.6805560000000004E-2</v>
      </c>
      <c r="CH61" s="6">
        <v>0</v>
      </c>
      <c r="CI61" s="6">
        <v>1.73611111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100</v>
      </c>
      <c r="DJ61" s="6" t="s">
        <v>474</v>
      </c>
      <c r="DK61" s="6">
        <v>88.107638899999998</v>
      </c>
      <c r="DL61" s="6">
        <v>11.8923611</v>
      </c>
      <c r="DM61" s="6">
        <v>0.78125</v>
      </c>
    </row>
    <row r="62" spans="1:117" x14ac:dyDescent="0.2">
      <c r="A62" s="6">
        <v>5995</v>
      </c>
      <c r="B62" s="6">
        <v>5.8</v>
      </c>
      <c r="C62" s="6">
        <v>0</v>
      </c>
      <c r="D62" s="6">
        <v>0</v>
      </c>
      <c r="E62" s="6">
        <v>3.7974683499999999</v>
      </c>
      <c r="F62" s="6">
        <v>0.18083183</v>
      </c>
      <c r="G62" s="6">
        <v>0</v>
      </c>
      <c r="H62" s="6">
        <v>1.9891500900000001</v>
      </c>
      <c r="I62" s="6">
        <v>0</v>
      </c>
      <c r="J62" s="6">
        <v>0</v>
      </c>
      <c r="K62" s="6">
        <v>0</v>
      </c>
      <c r="L62" s="6">
        <v>0</v>
      </c>
      <c r="M62" s="6">
        <v>9.0415910000000002E-2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47.7396022</v>
      </c>
      <c r="W62" s="6">
        <v>0</v>
      </c>
      <c r="X62" s="6">
        <v>0.81374321999999999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0.18083183</v>
      </c>
      <c r="AG62" s="6">
        <v>0</v>
      </c>
      <c r="AH62" s="6">
        <v>5.1537070500000004</v>
      </c>
      <c r="AI62" s="6">
        <v>0</v>
      </c>
      <c r="AJ62" s="6">
        <v>1.3562387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7.8661844480000003</v>
      </c>
      <c r="AV62" s="6">
        <v>0</v>
      </c>
      <c r="AW62" s="6">
        <v>0</v>
      </c>
      <c r="AX62" s="6">
        <v>0</v>
      </c>
      <c r="AY62" s="6">
        <v>0</v>
      </c>
      <c r="AZ62" s="6">
        <v>0.18083183</v>
      </c>
      <c r="BA62" s="6">
        <v>0</v>
      </c>
      <c r="BB62" s="6">
        <v>0</v>
      </c>
      <c r="BC62" s="6">
        <v>1.17540687</v>
      </c>
      <c r="BD62" s="6">
        <v>0.18083183</v>
      </c>
      <c r="BE62" s="6">
        <v>0</v>
      </c>
      <c r="BF62" s="6">
        <v>0</v>
      </c>
      <c r="BG62" s="6">
        <v>0</v>
      </c>
      <c r="BH62" s="6">
        <v>0.36166365</v>
      </c>
      <c r="BI62" s="6">
        <v>0.27124774000000001</v>
      </c>
      <c r="BJ62" s="6">
        <v>0</v>
      </c>
      <c r="BK62" s="6">
        <v>0</v>
      </c>
      <c r="BL62" s="6">
        <v>19.349005399999999</v>
      </c>
      <c r="BM62" s="6">
        <v>0</v>
      </c>
      <c r="BN62" s="6">
        <v>0</v>
      </c>
      <c r="BO62" s="6">
        <v>9.0415910000000002E-2</v>
      </c>
      <c r="BP62" s="6">
        <v>0</v>
      </c>
      <c r="BQ62" s="6">
        <v>0.18083183</v>
      </c>
      <c r="BR62" s="6">
        <v>9.0415910000000002E-2</v>
      </c>
      <c r="BS62" s="6">
        <v>0.18083183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9.0415910000000002E-2</v>
      </c>
      <c r="CC62" s="6">
        <v>9.0415910000000002E-2</v>
      </c>
      <c r="CD62" s="6">
        <v>0</v>
      </c>
      <c r="CE62" s="6">
        <v>6.9620253200000004</v>
      </c>
      <c r="CF62" s="6">
        <v>0</v>
      </c>
      <c r="CG62" s="6">
        <v>0</v>
      </c>
      <c r="CH62" s="6">
        <v>0</v>
      </c>
      <c r="CI62" s="6">
        <v>1.5370705200000001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9.0415910000000002E-2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100</v>
      </c>
      <c r="DJ62" s="6" t="s">
        <v>474</v>
      </c>
      <c r="DK62" s="6">
        <v>88.336347200000006</v>
      </c>
      <c r="DL62" s="6">
        <v>11.663652799999999</v>
      </c>
      <c r="DM62" s="6">
        <v>0.27124774000000001</v>
      </c>
    </row>
    <row r="63" spans="1:117" x14ac:dyDescent="0.2">
      <c r="A63" s="6">
        <v>6125</v>
      </c>
      <c r="B63" s="6">
        <v>5.9</v>
      </c>
      <c r="C63" s="6">
        <v>0</v>
      </c>
      <c r="D63" s="6">
        <v>0</v>
      </c>
      <c r="E63" s="6">
        <v>3.9655172400000001</v>
      </c>
      <c r="F63" s="6">
        <v>0.34482759000000002</v>
      </c>
      <c r="G63" s="6">
        <v>0</v>
      </c>
      <c r="H63" s="6">
        <v>0.77586206999999996</v>
      </c>
      <c r="I63" s="6">
        <v>0</v>
      </c>
      <c r="J63" s="6">
        <v>0</v>
      </c>
      <c r="K63" s="6">
        <v>0</v>
      </c>
      <c r="L63" s="6">
        <v>0</v>
      </c>
      <c r="M63" s="6">
        <v>8.6206900000000003E-2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61.1206897</v>
      </c>
      <c r="W63" s="6">
        <v>8.6206900000000003E-2</v>
      </c>
      <c r="X63" s="6">
        <v>0.17241379000000001</v>
      </c>
      <c r="Y63" s="6">
        <v>0</v>
      </c>
      <c r="Z63" s="6">
        <v>0</v>
      </c>
      <c r="AA63" s="6">
        <v>0</v>
      </c>
      <c r="AB63" s="6">
        <v>0</v>
      </c>
      <c r="AC63" s="6">
        <v>8.6206900000000003E-2</v>
      </c>
      <c r="AD63" s="6">
        <v>0.60344827999999995</v>
      </c>
      <c r="AE63" s="6">
        <v>8.6206900000000003E-2</v>
      </c>
      <c r="AF63" s="6">
        <v>0.17241379000000001</v>
      </c>
      <c r="AG63" s="6">
        <v>0</v>
      </c>
      <c r="AH63" s="6">
        <v>1.8965517199999999</v>
      </c>
      <c r="AI63" s="6">
        <v>0</v>
      </c>
      <c r="AJ63" s="6">
        <v>2.5</v>
      </c>
      <c r="AK63" s="6">
        <v>8.6206900000000003E-2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5.2586206899999999</v>
      </c>
      <c r="AV63" s="6">
        <v>0</v>
      </c>
      <c r="AW63" s="6">
        <v>0</v>
      </c>
      <c r="AX63" s="6">
        <v>0</v>
      </c>
      <c r="AY63" s="6">
        <v>0</v>
      </c>
      <c r="AZ63" s="6">
        <v>8.6206900000000003E-2</v>
      </c>
      <c r="BA63" s="6">
        <v>0</v>
      </c>
      <c r="BB63" s="6">
        <v>0</v>
      </c>
      <c r="BC63" s="6">
        <v>0.51724137999999997</v>
      </c>
      <c r="BD63" s="6">
        <v>0</v>
      </c>
      <c r="BE63" s="6">
        <v>8.6206900000000003E-2</v>
      </c>
      <c r="BF63" s="6">
        <v>0</v>
      </c>
      <c r="BG63" s="6">
        <v>0</v>
      </c>
      <c r="BH63" s="6">
        <v>0</v>
      </c>
      <c r="BI63" s="6">
        <v>0.17241379000000001</v>
      </c>
      <c r="BJ63" s="6">
        <v>0</v>
      </c>
      <c r="BK63" s="6">
        <v>0</v>
      </c>
      <c r="BL63" s="6">
        <v>11.3793103</v>
      </c>
      <c r="BM63" s="6">
        <v>0</v>
      </c>
      <c r="BN63" s="6">
        <v>8.6206900000000003E-2</v>
      </c>
      <c r="BO63" s="6">
        <v>0</v>
      </c>
      <c r="BP63" s="6">
        <v>0</v>
      </c>
      <c r="BQ63" s="6">
        <v>0.25862068999999999</v>
      </c>
      <c r="BR63" s="6">
        <v>0.17241379000000001</v>
      </c>
      <c r="BS63" s="6">
        <v>0.68965516999999998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8.1034482800000003</v>
      </c>
      <c r="CF63" s="6">
        <v>8.6206900000000003E-2</v>
      </c>
      <c r="CG63" s="6">
        <v>8.6206900000000003E-2</v>
      </c>
      <c r="CH63" s="6">
        <v>0</v>
      </c>
      <c r="CI63" s="6">
        <v>1.0344827599999999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100</v>
      </c>
      <c r="DJ63" s="6" t="s">
        <v>474</v>
      </c>
      <c r="DK63" s="6">
        <v>89.568965500000004</v>
      </c>
      <c r="DL63" s="6">
        <v>10.431034500000001</v>
      </c>
      <c r="DM63" s="6">
        <v>0.94827585999999997</v>
      </c>
    </row>
    <row r="64" spans="1:117" x14ac:dyDescent="0.2">
      <c r="A64" s="6">
        <v>6255</v>
      </c>
      <c r="B64" s="6">
        <v>6</v>
      </c>
      <c r="C64" s="6">
        <v>0.19860973000000001</v>
      </c>
      <c r="D64" s="6">
        <v>0</v>
      </c>
      <c r="E64" s="6">
        <v>4.3694141000000002</v>
      </c>
      <c r="F64" s="6">
        <v>0</v>
      </c>
      <c r="G64" s="6">
        <v>9.9304870000000003E-2</v>
      </c>
      <c r="H64" s="6">
        <v>1.09235353</v>
      </c>
      <c r="I64" s="6">
        <v>0</v>
      </c>
      <c r="J64" s="6">
        <v>0</v>
      </c>
      <c r="K64" s="6">
        <v>0</v>
      </c>
      <c r="L64" s="6">
        <v>0</v>
      </c>
      <c r="M64" s="6">
        <v>9.9304870000000003E-2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43.694141000000002</v>
      </c>
      <c r="W64" s="6">
        <v>0</v>
      </c>
      <c r="X64" s="6">
        <v>0.49652433000000001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0.59582919999999995</v>
      </c>
      <c r="AE64" s="6">
        <v>9.9304870000000003E-2</v>
      </c>
      <c r="AF64" s="6">
        <v>9.9304870000000003E-2</v>
      </c>
      <c r="AG64" s="6">
        <v>0</v>
      </c>
      <c r="AH64" s="6">
        <v>6.2562065499999999</v>
      </c>
      <c r="AI64" s="6">
        <v>0.19860973000000001</v>
      </c>
      <c r="AJ64" s="6">
        <v>0.79443892999999999</v>
      </c>
      <c r="AK64" s="6">
        <v>0.39721946000000002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4.6673286989999996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9.9304870000000003E-2</v>
      </c>
      <c r="BC64" s="6">
        <v>0.89374379000000004</v>
      </c>
      <c r="BD64" s="6">
        <v>0</v>
      </c>
      <c r="BE64" s="6">
        <v>0</v>
      </c>
      <c r="BF64" s="6">
        <v>0</v>
      </c>
      <c r="BG64" s="6">
        <v>0</v>
      </c>
      <c r="BH64" s="6">
        <v>9.9304870000000003E-2</v>
      </c>
      <c r="BI64" s="6">
        <v>0.49652433000000001</v>
      </c>
      <c r="BJ64" s="6">
        <v>0</v>
      </c>
      <c r="BK64" s="6">
        <v>0</v>
      </c>
      <c r="BL64" s="6">
        <v>19.7616683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9.9304870000000003E-2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0.29791459999999997</v>
      </c>
      <c r="CD64" s="6">
        <v>0</v>
      </c>
      <c r="CE64" s="6">
        <v>9.9304865899999992</v>
      </c>
      <c r="CF64" s="6">
        <v>0</v>
      </c>
      <c r="CG64" s="6">
        <v>0</v>
      </c>
      <c r="CH64" s="6">
        <v>0</v>
      </c>
      <c r="CI64" s="6">
        <v>5.1638530300000003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100</v>
      </c>
      <c r="DJ64" s="6" t="s">
        <v>474</v>
      </c>
      <c r="DK64" s="6">
        <v>91.857000999999997</v>
      </c>
      <c r="DL64" s="6">
        <v>8.1429990100000005</v>
      </c>
      <c r="DM64" s="6">
        <v>1.19165839</v>
      </c>
    </row>
    <row r="65" spans="1:117" x14ac:dyDescent="0.2">
      <c r="A65" s="6">
        <v>6447.5</v>
      </c>
      <c r="B65" s="6">
        <v>6.1</v>
      </c>
      <c r="C65" s="6">
        <v>7.9872200000000004E-2</v>
      </c>
      <c r="D65" s="6">
        <v>0.23961661000000001</v>
      </c>
      <c r="E65" s="6">
        <v>4.1533546299999999</v>
      </c>
      <c r="F65" s="6">
        <v>7.9872200000000004E-2</v>
      </c>
      <c r="G65" s="6">
        <v>7.9872200000000004E-2</v>
      </c>
      <c r="H65" s="6">
        <v>2.3162939300000001</v>
      </c>
      <c r="I65" s="6">
        <v>0</v>
      </c>
      <c r="J65" s="6">
        <v>0</v>
      </c>
      <c r="K65" s="6">
        <v>0</v>
      </c>
      <c r="L65" s="6">
        <v>7.9872200000000004E-2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7.9872200000000004E-2</v>
      </c>
      <c r="T65" s="6">
        <v>0</v>
      </c>
      <c r="U65" s="6">
        <v>0</v>
      </c>
      <c r="V65" s="6">
        <v>33.226837099999997</v>
      </c>
      <c r="W65" s="6">
        <v>0.15974441</v>
      </c>
      <c r="X65" s="6">
        <v>0.31948882000000001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0.47923323000000001</v>
      </c>
      <c r="AE65" s="6">
        <v>0.15974441</v>
      </c>
      <c r="AF65" s="6">
        <v>0.23961661000000001</v>
      </c>
      <c r="AG65" s="6">
        <v>0</v>
      </c>
      <c r="AH65" s="6">
        <v>11.5814696</v>
      </c>
      <c r="AI65" s="6">
        <v>0</v>
      </c>
      <c r="AJ65" s="6">
        <v>1.11821086</v>
      </c>
      <c r="AK65" s="6">
        <v>0.15974441</v>
      </c>
      <c r="AL65" s="6">
        <v>0</v>
      </c>
      <c r="AM65" s="6">
        <v>0</v>
      </c>
      <c r="AN65" s="6">
        <v>0</v>
      </c>
      <c r="AO65" s="6">
        <v>0.23961661000000001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4.792332268</v>
      </c>
      <c r="AV65" s="6">
        <v>0</v>
      </c>
      <c r="AW65" s="6">
        <v>0</v>
      </c>
      <c r="AX65" s="6">
        <v>0</v>
      </c>
      <c r="AY65" s="6">
        <v>0</v>
      </c>
      <c r="AZ65" s="6">
        <v>0.47923323000000001</v>
      </c>
      <c r="BA65" s="6">
        <v>0</v>
      </c>
      <c r="BB65" s="6">
        <v>0</v>
      </c>
      <c r="BC65" s="6">
        <v>0.71884983999999996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0.39936102000000001</v>
      </c>
      <c r="BJ65" s="6">
        <v>0</v>
      </c>
      <c r="BK65" s="6">
        <v>0</v>
      </c>
      <c r="BL65" s="6">
        <v>17.731629399999999</v>
      </c>
      <c r="BM65" s="6">
        <v>0</v>
      </c>
      <c r="BN65" s="6">
        <v>0.15974441</v>
      </c>
      <c r="BO65" s="6">
        <v>7.9872200000000004E-2</v>
      </c>
      <c r="BP65" s="6">
        <v>0</v>
      </c>
      <c r="BQ65" s="6">
        <v>7.9872200000000004E-2</v>
      </c>
      <c r="BR65" s="6">
        <v>0.31948882000000001</v>
      </c>
      <c r="BS65" s="6">
        <v>7.9872200000000004E-2</v>
      </c>
      <c r="BT65" s="6">
        <v>7.9872200000000004E-2</v>
      </c>
      <c r="BU65" s="6">
        <v>7.9872200000000004E-2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11.5814696</v>
      </c>
      <c r="CF65" s="6">
        <v>0</v>
      </c>
      <c r="CG65" s="6">
        <v>0</v>
      </c>
      <c r="CH65" s="6">
        <v>0</v>
      </c>
      <c r="CI65" s="6">
        <v>8.3865814699999994</v>
      </c>
      <c r="CJ65" s="6">
        <v>0</v>
      </c>
      <c r="CK65" s="6">
        <v>7.9872200000000004E-2</v>
      </c>
      <c r="CL65" s="6">
        <v>0</v>
      </c>
      <c r="CM65" s="6">
        <v>0</v>
      </c>
      <c r="CN65" s="6">
        <v>0</v>
      </c>
      <c r="CO65" s="6">
        <v>0.15974441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100</v>
      </c>
      <c r="DJ65" s="6" t="s">
        <v>474</v>
      </c>
      <c r="DK65" s="6">
        <v>90.255591100000004</v>
      </c>
      <c r="DL65" s="6">
        <v>9.7444089500000004</v>
      </c>
      <c r="DM65" s="6">
        <v>1.2779552700000001</v>
      </c>
    </row>
    <row r="66" spans="1:117" x14ac:dyDescent="0.2">
      <c r="A66" s="6">
        <v>6640</v>
      </c>
      <c r="B66" s="6">
        <v>6.2</v>
      </c>
      <c r="C66" s="6">
        <v>0.17406440000000001</v>
      </c>
      <c r="D66" s="6">
        <v>0</v>
      </c>
      <c r="E66" s="6">
        <v>3.2201914700000001</v>
      </c>
      <c r="F66" s="6">
        <v>0.17406440000000001</v>
      </c>
      <c r="G66" s="6">
        <v>0.17406440000000001</v>
      </c>
      <c r="H66" s="6">
        <v>1.13141862</v>
      </c>
      <c r="I66" s="6">
        <v>0</v>
      </c>
      <c r="J66" s="6">
        <v>0</v>
      </c>
      <c r="K66" s="6">
        <v>0</v>
      </c>
      <c r="L66" s="6">
        <v>0</v>
      </c>
      <c r="M66" s="6">
        <v>8.7032200000000004E-2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36.640557000000001</v>
      </c>
      <c r="W66" s="6">
        <v>0</v>
      </c>
      <c r="X66" s="6">
        <v>0.52219320999999996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0.78328982000000003</v>
      </c>
      <c r="AE66" s="6">
        <v>8.7032200000000004E-2</v>
      </c>
      <c r="AF66" s="6">
        <v>8.7032200000000004E-2</v>
      </c>
      <c r="AG66" s="6">
        <v>0</v>
      </c>
      <c r="AH66" s="6">
        <v>9.9216710199999998</v>
      </c>
      <c r="AI66" s="6">
        <v>8.7032200000000004E-2</v>
      </c>
      <c r="AJ66" s="6">
        <v>0.95735422000000003</v>
      </c>
      <c r="AK66" s="6">
        <v>0.26109661000000001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3.9164490860000001</v>
      </c>
      <c r="AV66" s="6">
        <v>0</v>
      </c>
      <c r="AW66" s="6">
        <v>0</v>
      </c>
      <c r="AX66" s="6">
        <v>0</v>
      </c>
      <c r="AY66" s="6">
        <v>0</v>
      </c>
      <c r="AZ66" s="6">
        <v>0.17406440000000001</v>
      </c>
      <c r="BA66" s="6">
        <v>0</v>
      </c>
      <c r="BB66" s="6">
        <v>8.7032200000000004E-2</v>
      </c>
      <c r="BC66" s="6">
        <v>0.69625762000000002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18.450826800000002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8.7032200000000004E-2</v>
      </c>
      <c r="BS66" s="6">
        <v>0.17406440000000001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8.7032200000000004E-2</v>
      </c>
      <c r="CE66" s="6">
        <v>11.923411700000001</v>
      </c>
      <c r="CF66" s="6">
        <v>0</v>
      </c>
      <c r="CG66" s="6">
        <v>0</v>
      </c>
      <c r="CH66" s="6">
        <v>0.17406440000000001</v>
      </c>
      <c r="CI66" s="6">
        <v>9.8346388200000003</v>
      </c>
      <c r="CJ66" s="6">
        <v>0</v>
      </c>
      <c r="CK66" s="6">
        <v>0</v>
      </c>
      <c r="CL66" s="6">
        <v>0</v>
      </c>
      <c r="CM66" s="6">
        <v>8.7032200000000004E-2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100</v>
      </c>
      <c r="DJ66" s="6" t="s">
        <v>474</v>
      </c>
      <c r="DK66" s="6">
        <v>92.254133999999993</v>
      </c>
      <c r="DL66" s="6">
        <v>7.7458659699999997</v>
      </c>
      <c r="DM66" s="6">
        <v>1.0443864199999999</v>
      </c>
    </row>
    <row r="67" spans="1:117" x14ac:dyDescent="0.2">
      <c r="A67" s="6">
        <v>6832.5</v>
      </c>
      <c r="B67" s="6">
        <v>6.3</v>
      </c>
      <c r="C67" s="6">
        <v>8.7183960000000005E-2</v>
      </c>
      <c r="D67" s="6">
        <v>0</v>
      </c>
      <c r="E67" s="6">
        <v>2.2667829099999999</v>
      </c>
      <c r="F67" s="6">
        <v>0</v>
      </c>
      <c r="G67" s="6">
        <v>8.7183960000000005E-2</v>
      </c>
      <c r="H67" s="6">
        <v>1.1333914599999999</v>
      </c>
      <c r="I67" s="6">
        <v>0</v>
      </c>
      <c r="J67" s="6">
        <v>0</v>
      </c>
      <c r="K67" s="6">
        <v>0</v>
      </c>
      <c r="L67" s="6">
        <v>8.7183960000000005E-2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43.853530999999997</v>
      </c>
      <c r="W67" s="6">
        <v>0</v>
      </c>
      <c r="X67" s="6">
        <v>8.7183960000000005E-2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0.26155187000000002</v>
      </c>
      <c r="AE67" s="6">
        <v>0</v>
      </c>
      <c r="AF67" s="6">
        <v>0.17436792000000001</v>
      </c>
      <c r="AG67" s="6">
        <v>0</v>
      </c>
      <c r="AH67" s="6">
        <v>9.76460331</v>
      </c>
      <c r="AI67" s="6">
        <v>0</v>
      </c>
      <c r="AJ67" s="6">
        <v>1.5693112499999999</v>
      </c>
      <c r="AK67" s="6">
        <v>0.52310374999999998</v>
      </c>
      <c r="AL67" s="6">
        <v>0</v>
      </c>
      <c r="AM67" s="6">
        <v>0</v>
      </c>
      <c r="AN67" s="6">
        <v>0</v>
      </c>
      <c r="AO67" s="6">
        <v>8.7183960000000005E-2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2.9642545770000002</v>
      </c>
      <c r="AV67" s="6">
        <v>0</v>
      </c>
      <c r="AW67" s="6">
        <v>0</v>
      </c>
      <c r="AX67" s="6">
        <v>0</v>
      </c>
      <c r="AY67" s="6">
        <v>0</v>
      </c>
      <c r="AZ67" s="6">
        <v>0.26155187000000002</v>
      </c>
      <c r="BA67" s="6">
        <v>0</v>
      </c>
      <c r="BB67" s="6">
        <v>0</v>
      </c>
      <c r="BC67" s="6">
        <v>0.78465562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0.43591978999999997</v>
      </c>
      <c r="BJ67" s="6">
        <v>0</v>
      </c>
      <c r="BK67" s="6">
        <v>0</v>
      </c>
      <c r="BL67" s="6">
        <v>17.1752398</v>
      </c>
      <c r="BM67" s="6">
        <v>0</v>
      </c>
      <c r="BN67" s="6">
        <v>0</v>
      </c>
      <c r="BO67" s="6">
        <v>0</v>
      </c>
      <c r="BP67" s="6">
        <v>0</v>
      </c>
      <c r="BQ67" s="6">
        <v>8.7183960000000005E-2</v>
      </c>
      <c r="BR67" s="6">
        <v>0</v>
      </c>
      <c r="BS67" s="6">
        <v>0.43591978999999997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10.2005231</v>
      </c>
      <c r="CF67" s="6">
        <v>0</v>
      </c>
      <c r="CG67" s="6">
        <v>0</v>
      </c>
      <c r="CH67" s="6">
        <v>0</v>
      </c>
      <c r="CI67" s="6">
        <v>7.5850043600000001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8.7183960000000005E-2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100</v>
      </c>
      <c r="DJ67" s="6" t="s">
        <v>474</v>
      </c>
      <c r="DK67" s="6">
        <v>93.461203100000006</v>
      </c>
      <c r="DL67" s="6">
        <v>6.5387968599999997</v>
      </c>
      <c r="DM67" s="6">
        <v>0.69747166999999999</v>
      </c>
    </row>
    <row r="68" spans="1:117" x14ac:dyDescent="0.2">
      <c r="A68" s="6">
        <v>7025</v>
      </c>
      <c r="B68" s="6">
        <v>6.4</v>
      </c>
      <c r="C68" s="6">
        <v>0.19646364999999999</v>
      </c>
      <c r="D68" s="6">
        <v>0</v>
      </c>
      <c r="E68" s="6">
        <v>2.6522593300000001</v>
      </c>
      <c r="F68" s="6">
        <v>0.19646364999999999</v>
      </c>
      <c r="G68" s="6">
        <v>0</v>
      </c>
      <c r="H68" s="6">
        <v>1.2770137500000001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40.471512799999999</v>
      </c>
      <c r="W68" s="6">
        <v>0</v>
      </c>
      <c r="X68" s="6">
        <v>0.49115913999999999</v>
      </c>
      <c r="Y68" s="6">
        <v>0</v>
      </c>
      <c r="Z68" s="6">
        <v>9.8231830000000006E-2</v>
      </c>
      <c r="AA68" s="6">
        <v>0</v>
      </c>
      <c r="AB68" s="6">
        <v>0</v>
      </c>
      <c r="AC68" s="6">
        <v>9.8231830000000006E-2</v>
      </c>
      <c r="AD68" s="6">
        <v>0.39292730999999997</v>
      </c>
      <c r="AE68" s="6">
        <v>9.8231830000000006E-2</v>
      </c>
      <c r="AF68" s="6">
        <v>9.8231830000000006E-2</v>
      </c>
      <c r="AG68" s="6">
        <v>0</v>
      </c>
      <c r="AH68" s="6">
        <v>7.7603143399999999</v>
      </c>
      <c r="AI68" s="6">
        <v>0</v>
      </c>
      <c r="AJ68" s="6">
        <v>0.49115913999999999</v>
      </c>
      <c r="AK68" s="6">
        <v>0.49115913999999999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2.2593320239999999</v>
      </c>
      <c r="AV68" s="6">
        <v>0</v>
      </c>
      <c r="AW68" s="6">
        <v>0</v>
      </c>
      <c r="AX68" s="6">
        <v>0</v>
      </c>
      <c r="AY68" s="6">
        <v>0</v>
      </c>
      <c r="AZ68" s="6">
        <v>9.8231830000000006E-2</v>
      </c>
      <c r="BA68" s="6">
        <v>0</v>
      </c>
      <c r="BB68" s="6">
        <v>0</v>
      </c>
      <c r="BC68" s="6">
        <v>0.98231827000000005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9.8231830000000006E-2</v>
      </c>
      <c r="BJ68" s="6">
        <v>0</v>
      </c>
      <c r="BK68" s="6">
        <v>0</v>
      </c>
      <c r="BL68" s="6">
        <v>15.815324199999999</v>
      </c>
      <c r="BM68" s="6">
        <v>0</v>
      </c>
      <c r="BN68" s="6">
        <v>0</v>
      </c>
      <c r="BO68" s="6">
        <v>9.8231830000000006E-2</v>
      </c>
      <c r="BP68" s="6">
        <v>0</v>
      </c>
      <c r="BQ68" s="6">
        <v>0</v>
      </c>
      <c r="BR68" s="6">
        <v>0</v>
      </c>
      <c r="BS68" s="6">
        <v>0.39292730999999997</v>
      </c>
      <c r="BT68" s="6">
        <v>9.8231830000000006E-2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6.8762278999999999</v>
      </c>
      <c r="CF68" s="6">
        <v>0</v>
      </c>
      <c r="CG68" s="6">
        <v>0</v>
      </c>
      <c r="CH68" s="6">
        <v>9.8231830000000006E-2</v>
      </c>
      <c r="CI68" s="6">
        <v>18.369351699999999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100</v>
      </c>
      <c r="DJ68" s="6" t="s">
        <v>474</v>
      </c>
      <c r="DK68" s="6">
        <v>94.9901768</v>
      </c>
      <c r="DL68" s="6">
        <v>5.0098231799999997</v>
      </c>
      <c r="DM68" s="6">
        <v>0.78585461999999995</v>
      </c>
    </row>
    <row r="69" spans="1:117" x14ac:dyDescent="0.2">
      <c r="A69" s="6">
        <v>7217.5</v>
      </c>
      <c r="B69" s="6">
        <v>6.5</v>
      </c>
      <c r="C69" s="6">
        <v>0</v>
      </c>
      <c r="D69" s="6">
        <v>0</v>
      </c>
      <c r="E69" s="6">
        <v>2.33968804</v>
      </c>
      <c r="F69" s="6">
        <v>0.34662045000000002</v>
      </c>
      <c r="G69" s="6">
        <v>8.6655109999999994E-2</v>
      </c>
      <c r="H69" s="6">
        <v>2.1663778200000001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45.060658599999996</v>
      </c>
      <c r="W69" s="6">
        <v>0</v>
      </c>
      <c r="X69" s="6">
        <v>0.17331023000000001</v>
      </c>
      <c r="Y69" s="6">
        <v>0</v>
      </c>
      <c r="Z69" s="6">
        <v>0</v>
      </c>
      <c r="AA69" s="6">
        <v>0</v>
      </c>
      <c r="AB69" s="6">
        <v>0</v>
      </c>
      <c r="AC69" s="6">
        <v>8.6655109999999994E-2</v>
      </c>
      <c r="AD69" s="6">
        <v>0.17331023000000001</v>
      </c>
      <c r="AE69" s="6">
        <v>0</v>
      </c>
      <c r="AF69" s="6">
        <v>8.6655109999999994E-2</v>
      </c>
      <c r="AG69" s="6">
        <v>0</v>
      </c>
      <c r="AH69" s="6">
        <v>8.9254765999999996</v>
      </c>
      <c r="AI69" s="6">
        <v>0</v>
      </c>
      <c r="AJ69" s="6">
        <v>1.03986135</v>
      </c>
      <c r="AK69" s="6">
        <v>8.6655109999999994E-2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3.8128249570000001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0.69324090000000005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0.25996533999999999</v>
      </c>
      <c r="BJ69" s="6">
        <v>0</v>
      </c>
      <c r="BK69" s="6">
        <v>0</v>
      </c>
      <c r="BL69" s="6">
        <v>14.471403799999999</v>
      </c>
      <c r="BM69" s="6">
        <v>0</v>
      </c>
      <c r="BN69" s="6">
        <v>0</v>
      </c>
      <c r="BO69" s="6">
        <v>8.6655109999999994E-2</v>
      </c>
      <c r="BP69" s="6">
        <v>0</v>
      </c>
      <c r="BQ69" s="6">
        <v>0</v>
      </c>
      <c r="BR69" s="6">
        <v>0</v>
      </c>
      <c r="BS69" s="6">
        <v>0</v>
      </c>
      <c r="BT69" s="6">
        <v>8.6655109999999994E-2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8.8388214900000008</v>
      </c>
      <c r="CF69" s="6">
        <v>0</v>
      </c>
      <c r="CG69" s="6">
        <v>0</v>
      </c>
      <c r="CH69" s="6">
        <v>0</v>
      </c>
      <c r="CI69" s="6">
        <v>11.091854400000001</v>
      </c>
      <c r="CJ69" s="6">
        <v>0</v>
      </c>
      <c r="CK69" s="6">
        <v>8.6655109999999994E-2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100</v>
      </c>
      <c r="DJ69" s="6" t="s">
        <v>474</v>
      </c>
      <c r="DK69" s="6">
        <v>93.760831899999999</v>
      </c>
      <c r="DL69" s="6">
        <v>6.2391681099999996</v>
      </c>
      <c r="DM69" s="6">
        <v>0.43327556</v>
      </c>
    </row>
    <row r="70" spans="1:117" x14ac:dyDescent="0.2">
      <c r="A70" s="6">
        <v>7410</v>
      </c>
      <c r="B70" s="6">
        <v>6.6</v>
      </c>
      <c r="C70" s="6">
        <v>0.17761989</v>
      </c>
      <c r="D70" s="6">
        <v>0</v>
      </c>
      <c r="E70" s="6">
        <v>3.3747779800000002</v>
      </c>
      <c r="F70" s="6">
        <v>0</v>
      </c>
      <c r="G70" s="6">
        <v>0</v>
      </c>
      <c r="H70" s="6">
        <v>1.50976909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26.465364099999999</v>
      </c>
      <c r="W70" s="6">
        <v>0</v>
      </c>
      <c r="X70" s="6">
        <v>0.97690940999999998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0.44404972999999998</v>
      </c>
      <c r="AE70" s="6">
        <v>0</v>
      </c>
      <c r="AF70" s="6">
        <v>0</v>
      </c>
      <c r="AG70" s="6">
        <v>0</v>
      </c>
      <c r="AH70" s="6">
        <v>16.2522202</v>
      </c>
      <c r="AI70" s="6">
        <v>0</v>
      </c>
      <c r="AJ70" s="6">
        <v>0.97690940999999998</v>
      </c>
      <c r="AK70" s="6">
        <v>0.26642983999999997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2.6642984009999999</v>
      </c>
      <c r="AV70" s="6">
        <v>0</v>
      </c>
      <c r="AW70" s="6">
        <v>0</v>
      </c>
      <c r="AX70" s="6">
        <v>0</v>
      </c>
      <c r="AY70" s="6">
        <v>0</v>
      </c>
      <c r="AZ70" s="6">
        <v>0.26642983999999997</v>
      </c>
      <c r="BA70" s="6">
        <v>0</v>
      </c>
      <c r="BB70" s="6">
        <v>0</v>
      </c>
      <c r="BC70" s="6">
        <v>0.79928951999999998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8.8809949999999999E-2</v>
      </c>
      <c r="BJ70" s="6">
        <v>0</v>
      </c>
      <c r="BK70" s="6">
        <v>0</v>
      </c>
      <c r="BL70" s="6">
        <v>18.117229099999999</v>
      </c>
      <c r="BM70" s="6">
        <v>0</v>
      </c>
      <c r="BN70" s="6">
        <v>0</v>
      </c>
      <c r="BO70" s="6">
        <v>0</v>
      </c>
      <c r="BP70" s="6">
        <v>0</v>
      </c>
      <c r="BQ70" s="6">
        <v>8.8809949999999999E-2</v>
      </c>
      <c r="BR70" s="6">
        <v>8.8809949999999999E-2</v>
      </c>
      <c r="BS70" s="6">
        <v>0.26642983999999997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12.6998224</v>
      </c>
      <c r="CF70" s="6">
        <v>0</v>
      </c>
      <c r="CG70" s="6">
        <v>0</v>
      </c>
      <c r="CH70" s="6">
        <v>0</v>
      </c>
      <c r="CI70" s="6">
        <v>14.476021299999999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100</v>
      </c>
      <c r="DJ70" s="6" t="s">
        <v>474</v>
      </c>
      <c r="DK70" s="6">
        <v>94.138543499999997</v>
      </c>
      <c r="DL70" s="6">
        <v>5.8614564800000002</v>
      </c>
      <c r="DM70" s="6">
        <v>0.53285967999999995</v>
      </c>
    </row>
    <row r="71" spans="1:117" x14ac:dyDescent="0.2">
      <c r="A71" s="6">
        <v>7573.5714289999996</v>
      </c>
      <c r="B71" s="6">
        <v>6.7</v>
      </c>
      <c r="C71" s="6">
        <v>0</v>
      </c>
      <c r="D71" s="6">
        <v>0</v>
      </c>
      <c r="E71" s="6">
        <v>1.2184508300000001</v>
      </c>
      <c r="F71" s="6">
        <v>0</v>
      </c>
      <c r="G71" s="6">
        <v>0</v>
      </c>
      <c r="H71" s="6">
        <v>1.5665796299999999</v>
      </c>
      <c r="I71" s="6">
        <v>0</v>
      </c>
      <c r="J71" s="6">
        <v>0</v>
      </c>
      <c r="K71" s="6">
        <v>0</v>
      </c>
      <c r="L71" s="6">
        <v>8.7032200000000004E-2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48.912097500000002</v>
      </c>
      <c r="W71" s="6">
        <v>0</v>
      </c>
      <c r="X71" s="6">
        <v>0.26109661000000001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0.17406440000000001</v>
      </c>
      <c r="AE71" s="6">
        <v>8.7032200000000004E-2</v>
      </c>
      <c r="AF71" s="6">
        <v>0.17406440000000001</v>
      </c>
      <c r="AG71" s="6">
        <v>0</v>
      </c>
      <c r="AH71" s="6">
        <v>5.9181897299999999</v>
      </c>
      <c r="AI71" s="6">
        <v>0</v>
      </c>
      <c r="AJ71" s="6">
        <v>1.82767624</v>
      </c>
      <c r="AK71" s="6">
        <v>0.34812881000000001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8.7032200000000004E-2</v>
      </c>
      <c r="AS71" s="6">
        <v>0</v>
      </c>
      <c r="AT71" s="6">
        <v>0</v>
      </c>
      <c r="AU71" s="6">
        <v>1.914708442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1.9147084400000001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13.315926899999999</v>
      </c>
      <c r="BM71" s="6">
        <v>0</v>
      </c>
      <c r="BN71" s="6">
        <v>0</v>
      </c>
      <c r="BO71" s="6">
        <v>0</v>
      </c>
      <c r="BP71" s="6">
        <v>0</v>
      </c>
      <c r="BQ71" s="6">
        <v>0.17406440000000001</v>
      </c>
      <c r="BR71" s="6">
        <v>0.43516101000000001</v>
      </c>
      <c r="BS71" s="6">
        <v>8.7032200000000004E-2</v>
      </c>
      <c r="BT71" s="6">
        <v>8.7032200000000004E-2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10.5308964</v>
      </c>
      <c r="CF71" s="6">
        <v>0</v>
      </c>
      <c r="CG71" s="6">
        <v>0</v>
      </c>
      <c r="CH71" s="6">
        <v>0</v>
      </c>
      <c r="CI71" s="6">
        <v>10.791993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8.7032200000000004E-2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100</v>
      </c>
      <c r="DJ71" s="6" t="s">
        <v>474</v>
      </c>
      <c r="DK71" s="6">
        <v>94.429939099999999</v>
      </c>
      <c r="DL71" s="6">
        <v>5.5700609200000004</v>
      </c>
      <c r="DM71" s="6">
        <v>0.26109661000000001</v>
      </c>
    </row>
    <row r="72" spans="1:117" x14ac:dyDescent="0.2">
      <c r="A72" s="6">
        <v>7737.1428569999998</v>
      </c>
      <c r="B72" s="6">
        <v>6.8</v>
      </c>
      <c r="C72" s="6">
        <v>7.8988939999999994E-2</v>
      </c>
      <c r="D72" s="6">
        <v>0</v>
      </c>
      <c r="E72" s="6">
        <v>1.9747235400000001</v>
      </c>
      <c r="F72" s="6">
        <v>0</v>
      </c>
      <c r="G72" s="6">
        <v>7.8988939999999994E-2</v>
      </c>
      <c r="H72" s="6">
        <v>0.94786729999999997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47.472353900000002</v>
      </c>
      <c r="W72" s="6">
        <v>0</v>
      </c>
      <c r="X72" s="6">
        <v>0.39494470999999998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0.94786729999999997</v>
      </c>
      <c r="AE72" s="6">
        <v>0</v>
      </c>
      <c r="AF72" s="6">
        <v>0.23696681999999999</v>
      </c>
      <c r="AG72" s="6">
        <v>0</v>
      </c>
      <c r="AH72" s="6">
        <v>9.6366508700000004</v>
      </c>
      <c r="AI72" s="6">
        <v>7.8988939999999994E-2</v>
      </c>
      <c r="AJ72" s="6">
        <v>0.63191153</v>
      </c>
      <c r="AK72" s="6">
        <v>0.23696681999999999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3.8704581359999999</v>
      </c>
      <c r="AV72" s="6">
        <v>0</v>
      </c>
      <c r="AW72" s="6">
        <v>0</v>
      </c>
      <c r="AX72" s="6">
        <v>0</v>
      </c>
      <c r="AY72" s="6">
        <v>7.8988939999999994E-2</v>
      </c>
      <c r="AZ72" s="6">
        <v>7.8988939999999994E-2</v>
      </c>
      <c r="BA72" s="6">
        <v>0</v>
      </c>
      <c r="BB72" s="6">
        <v>0</v>
      </c>
      <c r="BC72" s="6">
        <v>1.10584518</v>
      </c>
      <c r="BD72" s="6">
        <v>0</v>
      </c>
      <c r="BE72" s="6">
        <v>0</v>
      </c>
      <c r="BF72" s="6">
        <v>0</v>
      </c>
      <c r="BG72" s="6">
        <v>0</v>
      </c>
      <c r="BH72" s="6">
        <v>7.8988939999999994E-2</v>
      </c>
      <c r="BI72" s="6">
        <v>7.8988939999999994E-2</v>
      </c>
      <c r="BJ72" s="6">
        <v>0</v>
      </c>
      <c r="BK72" s="6">
        <v>0</v>
      </c>
      <c r="BL72" s="6">
        <v>13.5860979</v>
      </c>
      <c r="BM72" s="6">
        <v>0</v>
      </c>
      <c r="BN72" s="6">
        <v>0</v>
      </c>
      <c r="BO72" s="6">
        <v>0</v>
      </c>
      <c r="BP72" s="6">
        <v>0</v>
      </c>
      <c r="BQ72" s="6">
        <v>0.15797787999999999</v>
      </c>
      <c r="BR72" s="6">
        <v>0</v>
      </c>
      <c r="BS72" s="6">
        <v>0.23696681999999999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5.4502369699999997</v>
      </c>
      <c r="CF72" s="6">
        <v>0</v>
      </c>
      <c r="CG72" s="6">
        <v>0</v>
      </c>
      <c r="CH72" s="6">
        <v>0</v>
      </c>
      <c r="CI72" s="6">
        <v>12.559241699999999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100</v>
      </c>
      <c r="DJ72" s="6" t="s">
        <v>474</v>
      </c>
      <c r="DK72" s="6">
        <v>93.127962100000005</v>
      </c>
      <c r="DL72" s="6">
        <v>6.8720379100000004</v>
      </c>
      <c r="DM72" s="6">
        <v>1.10584518</v>
      </c>
    </row>
    <row r="73" spans="1:117" x14ac:dyDescent="0.2">
      <c r="A73" s="6">
        <v>7900.7142860000004</v>
      </c>
      <c r="B73" s="6">
        <v>6.9</v>
      </c>
      <c r="C73" s="6">
        <v>0</v>
      </c>
      <c r="D73" s="6">
        <v>0</v>
      </c>
      <c r="E73" s="6">
        <v>1.1834319499999999</v>
      </c>
      <c r="F73" s="6">
        <v>8.4530850000000005E-2</v>
      </c>
      <c r="G73" s="6">
        <v>0</v>
      </c>
      <c r="H73" s="6">
        <v>1.1834319499999999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50.380388799999999</v>
      </c>
      <c r="W73" s="6">
        <v>0</v>
      </c>
      <c r="X73" s="6">
        <v>1.1834319499999999</v>
      </c>
      <c r="Y73" s="6">
        <v>0</v>
      </c>
      <c r="Z73" s="6">
        <v>0</v>
      </c>
      <c r="AA73" s="6">
        <v>0</v>
      </c>
      <c r="AB73" s="6">
        <v>0</v>
      </c>
      <c r="AC73" s="6">
        <v>8.4530850000000005E-2</v>
      </c>
      <c r="AD73" s="6">
        <v>0.33812342000000001</v>
      </c>
      <c r="AE73" s="6">
        <v>0</v>
      </c>
      <c r="AF73" s="6">
        <v>0.25359256000000002</v>
      </c>
      <c r="AG73" s="6">
        <v>0</v>
      </c>
      <c r="AH73" s="6">
        <v>6.9315300100000004</v>
      </c>
      <c r="AI73" s="6">
        <v>0</v>
      </c>
      <c r="AJ73" s="6">
        <v>0.84530854</v>
      </c>
      <c r="AK73" s="6">
        <v>0.50718512000000004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4.4801352489999999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1.01437025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0.25359256000000002</v>
      </c>
      <c r="BJ73" s="6">
        <v>0</v>
      </c>
      <c r="BK73" s="6">
        <v>0</v>
      </c>
      <c r="BL73" s="6">
        <v>12.1724429</v>
      </c>
      <c r="BM73" s="6">
        <v>0</v>
      </c>
      <c r="BN73" s="6">
        <v>0</v>
      </c>
      <c r="BO73" s="6">
        <v>0</v>
      </c>
      <c r="BP73" s="6">
        <v>0</v>
      </c>
      <c r="BQ73" s="6">
        <v>0.33812342000000001</v>
      </c>
      <c r="BR73" s="6">
        <v>8.4530850000000005E-2</v>
      </c>
      <c r="BS73" s="6">
        <v>8.4530850000000005E-2</v>
      </c>
      <c r="BT73" s="6">
        <v>8.4530850000000005E-2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6.5934065899999998</v>
      </c>
      <c r="CF73" s="6">
        <v>0</v>
      </c>
      <c r="CG73" s="6">
        <v>0</v>
      </c>
      <c r="CH73" s="6">
        <v>0</v>
      </c>
      <c r="CI73" s="6">
        <v>11.7497887</v>
      </c>
      <c r="CJ73" s="6">
        <v>8.4530850000000005E-2</v>
      </c>
      <c r="CK73" s="6">
        <v>0</v>
      </c>
      <c r="CL73" s="6">
        <v>0</v>
      </c>
      <c r="CM73" s="6">
        <v>0</v>
      </c>
      <c r="CN73" s="6">
        <v>0</v>
      </c>
      <c r="CO73" s="6">
        <v>8.4530850000000005E-2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100</v>
      </c>
      <c r="DJ73" s="6" t="s">
        <v>474</v>
      </c>
      <c r="DK73" s="6">
        <v>91.462383799999998</v>
      </c>
      <c r="DL73" s="6">
        <v>8.5376162299999994</v>
      </c>
      <c r="DM73" s="6">
        <v>0.59171598000000003</v>
      </c>
    </row>
    <row r="74" spans="1:117" x14ac:dyDescent="0.2">
      <c r="A74" s="6">
        <v>8064.2857139999996</v>
      </c>
      <c r="B74" s="6">
        <v>7</v>
      </c>
      <c r="C74" s="6">
        <v>0.29154519000000001</v>
      </c>
      <c r="D74" s="6">
        <v>0</v>
      </c>
      <c r="E74" s="6">
        <v>2.42954325</v>
      </c>
      <c r="F74" s="6">
        <v>0</v>
      </c>
      <c r="G74" s="6">
        <v>0</v>
      </c>
      <c r="H74" s="6">
        <v>2.52672498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45.383867799999997</v>
      </c>
      <c r="W74" s="6">
        <v>0</v>
      </c>
      <c r="X74" s="6">
        <v>0.87463557000000003</v>
      </c>
      <c r="Y74" s="6">
        <v>0</v>
      </c>
      <c r="Z74" s="6">
        <v>9.7181729999999994E-2</v>
      </c>
      <c r="AA74" s="6">
        <v>0</v>
      </c>
      <c r="AB74" s="6">
        <v>0</v>
      </c>
      <c r="AC74" s="6">
        <v>0</v>
      </c>
      <c r="AD74" s="6">
        <v>0.29154519000000001</v>
      </c>
      <c r="AE74" s="6">
        <v>0</v>
      </c>
      <c r="AF74" s="6">
        <v>0</v>
      </c>
      <c r="AG74" s="6">
        <v>0</v>
      </c>
      <c r="AH74" s="6">
        <v>8.5519922299999998</v>
      </c>
      <c r="AI74" s="6">
        <v>0</v>
      </c>
      <c r="AJ74" s="6">
        <v>0.58309038000000002</v>
      </c>
      <c r="AK74" s="6">
        <v>0.58309038000000002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2.4295432460000002</v>
      </c>
      <c r="AV74" s="6">
        <v>0</v>
      </c>
      <c r="AW74" s="6">
        <v>0</v>
      </c>
      <c r="AX74" s="6">
        <v>0</v>
      </c>
      <c r="AY74" s="6">
        <v>0</v>
      </c>
      <c r="AZ74" s="6">
        <v>0.29154519000000001</v>
      </c>
      <c r="BA74" s="6">
        <v>0</v>
      </c>
      <c r="BB74" s="6">
        <v>9.7181729999999994E-2</v>
      </c>
      <c r="BC74" s="6">
        <v>1.5549076799999999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0.48590865</v>
      </c>
      <c r="BJ74" s="6">
        <v>0</v>
      </c>
      <c r="BK74" s="6">
        <v>0</v>
      </c>
      <c r="BL74" s="6">
        <v>12.439261399999999</v>
      </c>
      <c r="BM74" s="6">
        <v>0</v>
      </c>
      <c r="BN74" s="6">
        <v>0</v>
      </c>
      <c r="BO74" s="6">
        <v>9.7181729999999994E-2</v>
      </c>
      <c r="BP74" s="6">
        <v>0</v>
      </c>
      <c r="BQ74" s="6">
        <v>9.7181729999999994E-2</v>
      </c>
      <c r="BR74" s="6">
        <v>0</v>
      </c>
      <c r="BS74" s="6">
        <v>9.7181729999999994E-2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6.3168124399999996</v>
      </c>
      <c r="CF74" s="6">
        <v>0</v>
      </c>
      <c r="CG74" s="6">
        <v>0</v>
      </c>
      <c r="CH74" s="6">
        <v>0</v>
      </c>
      <c r="CI74" s="6">
        <v>14.2857143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0.19436345999999999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100</v>
      </c>
      <c r="DJ74" s="6" t="s">
        <v>474</v>
      </c>
      <c r="DK74" s="6">
        <v>93.974732799999998</v>
      </c>
      <c r="DL74" s="6">
        <v>6.0252672499999997</v>
      </c>
      <c r="DM74" s="6">
        <v>0.87463557000000003</v>
      </c>
    </row>
    <row r="75" spans="1:117" x14ac:dyDescent="0.2">
      <c r="A75" s="6">
        <v>8227.8571429999993</v>
      </c>
      <c r="B75" s="6">
        <v>7.1</v>
      </c>
      <c r="C75" s="6">
        <v>0</v>
      </c>
      <c r="D75" s="6">
        <v>0</v>
      </c>
      <c r="E75" s="6">
        <v>1.52610442</v>
      </c>
      <c r="F75" s="6">
        <v>0</v>
      </c>
      <c r="G75" s="6">
        <v>0</v>
      </c>
      <c r="H75" s="6">
        <v>1.8473895600000001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38.0722892</v>
      </c>
      <c r="W75" s="6">
        <v>8.0321290000000004E-2</v>
      </c>
      <c r="X75" s="6">
        <v>0.88353413999999997</v>
      </c>
      <c r="Y75" s="6">
        <v>0</v>
      </c>
      <c r="Z75" s="6">
        <v>0</v>
      </c>
      <c r="AA75" s="6">
        <v>0</v>
      </c>
      <c r="AB75" s="6">
        <v>0</v>
      </c>
      <c r="AC75" s="6">
        <v>8.0321290000000004E-2</v>
      </c>
      <c r="AD75" s="6">
        <v>0.16064257000000001</v>
      </c>
      <c r="AE75" s="6">
        <v>0</v>
      </c>
      <c r="AF75" s="6">
        <v>8.0321290000000004E-2</v>
      </c>
      <c r="AG75" s="6">
        <v>0</v>
      </c>
      <c r="AH75" s="6">
        <v>6.9076305199999997</v>
      </c>
      <c r="AI75" s="6">
        <v>0</v>
      </c>
      <c r="AJ75" s="6">
        <v>1.2851405600000001</v>
      </c>
      <c r="AK75" s="6">
        <v>0.32128514000000002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2.9718875499999999</v>
      </c>
      <c r="AV75" s="6">
        <v>0</v>
      </c>
      <c r="AW75" s="6">
        <v>0</v>
      </c>
      <c r="AX75" s="6">
        <v>0</v>
      </c>
      <c r="AY75" s="6">
        <v>0</v>
      </c>
      <c r="AZ75" s="6">
        <v>0.24096386</v>
      </c>
      <c r="BA75" s="6">
        <v>0</v>
      </c>
      <c r="BB75" s="6">
        <v>0</v>
      </c>
      <c r="BC75" s="6">
        <v>1.52610442</v>
      </c>
      <c r="BD75" s="6">
        <v>0</v>
      </c>
      <c r="BE75" s="6">
        <v>8.0321290000000004E-2</v>
      </c>
      <c r="BF75" s="6">
        <v>0</v>
      </c>
      <c r="BG75" s="6">
        <v>0</v>
      </c>
      <c r="BH75" s="6">
        <v>0</v>
      </c>
      <c r="BI75" s="6">
        <v>0.16064257000000001</v>
      </c>
      <c r="BJ75" s="6">
        <v>0</v>
      </c>
      <c r="BK75" s="6">
        <v>8.0321290000000004E-2</v>
      </c>
      <c r="BL75" s="6">
        <v>15.4216867</v>
      </c>
      <c r="BM75" s="6">
        <v>0</v>
      </c>
      <c r="BN75" s="6">
        <v>8.0321290000000004E-2</v>
      </c>
      <c r="BO75" s="6">
        <v>8.0321290000000004E-2</v>
      </c>
      <c r="BP75" s="6">
        <v>0</v>
      </c>
      <c r="BQ75" s="6">
        <v>0.16064257000000001</v>
      </c>
      <c r="BR75" s="6">
        <v>0.16064257000000001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6.1847389599999998</v>
      </c>
      <c r="CF75" s="6">
        <v>0</v>
      </c>
      <c r="CG75" s="6">
        <v>0</v>
      </c>
      <c r="CH75" s="6">
        <v>0</v>
      </c>
      <c r="CI75" s="6">
        <v>21.606425699999999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100</v>
      </c>
      <c r="DJ75" s="6" t="s">
        <v>474</v>
      </c>
      <c r="DK75" s="6">
        <v>93.172690799999998</v>
      </c>
      <c r="DL75" s="6">
        <v>6.8273092399999999</v>
      </c>
      <c r="DM75" s="6">
        <v>0.32128514000000002</v>
      </c>
    </row>
    <row r="76" spans="1:117" x14ac:dyDescent="0.2">
      <c r="A76" s="6">
        <v>8391.4285710000004</v>
      </c>
      <c r="B76" s="6">
        <v>7.2</v>
      </c>
      <c r="C76" s="6">
        <v>0</v>
      </c>
      <c r="D76" s="6">
        <v>0</v>
      </c>
      <c r="E76" s="6">
        <v>1.0628875099999999</v>
      </c>
      <c r="F76" s="6">
        <v>0</v>
      </c>
      <c r="G76" s="6">
        <v>0</v>
      </c>
      <c r="H76" s="6">
        <v>2.7457927400000002</v>
      </c>
      <c r="I76" s="6">
        <v>0</v>
      </c>
      <c r="J76" s="6">
        <v>0</v>
      </c>
      <c r="K76" s="6">
        <v>0</v>
      </c>
      <c r="L76" s="6">
        <v>0</v>
      </c>
      <c r="M76" s="6">
        <v>8.8573959999999993E-2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51.461470300000002</v>
      </c>
      <c r="W76" s="6">
        <v>0</v>
      </c>
      <c r="X76" s="6">
        <v>1.32860939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0.17714791999999999</v>
      </c>
      <c r="AE76" s="6">
        <v>0</v>
      </c>
      <c r="AF76" s="6">
        <v>0.17714791999999999</v>
      </c>
      <c r="AG76" s="6">
        <v>0</v>
      </c>
      <c r="AH76" s="6">
        <v>1.0628875099999999</v>
      </c>
      <c r="AI76" s="6">
        <v>0</v>
      </c>
      <c r="AJ76" s="6">
        <v>0.88573959000000002</v>
      </c>
      <c r="AK76" s="6">
        <v>0.17714791999999999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3.188662533</v>
      </c>
      <c r="AV76" s="6">
        <v>0</v>
      </c>
      <c r="AW76" s="6">
        <v>0</v>
      </c>
      <c r="AX76" s="6">
        <v>0</v>
      </c>
      <c r="AY76" s="6">
        <v>0</v>
      </c>
      <c r="AZ76" s="6">
        <v>0.17714791999999999</v>
      </c>
      <c r="BA76" s="6">
        <v>0</v>
      </c>
      <c r="BB76" s="6">
        <v>0</v>
      </c>
      <c r="BC76" s="6">
        <v>2.3029229400000002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8.8573959999999993E-2</v>
      </c>
      <c r="BJ76" s="6">
        <v>0</v>
      </c>
      <c r="BK76" s="6">
        <v>0</v>
      </c>
      <c r="BL76" s="6">
        <v>15.234721</v>
      </c>
      <c r="BM76" s="6">
        <v>0</v>
      </c>
      <c r="BN76" s="6">
        <v>0</v>
      </c>
      <c r="BO76" s="6">
        <v>0</v>
      </c>
      <c r="BP76" s="6">
        <v>0</v>
      </c>
      <c r="BQ76" s="6">
        <v>0.17714791999999999</v>
      </c>
      <c r="BR76" s="6">
        <v>0</v>
      </c>
      <c r="BS76" s="6">
        <v>0.26572188000000002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6.4658990300000001</v>
      </c>
      <c r="CF76" s="6">
        <v>0</v>
      </c>
      <c r="CG76" s="6">
        <v>0</v>
      </c>
      <c r="CH76" s="6">
        <v>0</v>
      </c>
      <c r="CI76" s="6">
        <v>12.666076199999999</v>
      </c>
      <c r="CJ76" s="6">
        <v>0</v>
      </c>
      <c r="CK76" s="6">
        <v>0.17714791999999999</v>
      </c>
      <c r="CL76" s="6">
        <v>0</v>
      </c>
      <c r="CM76" s="6">
        <v>0</v>
      </c>
      <c r="CN76" s="6">
        <v>0</v>
      </c>
      <c r="CO76" s="6">
        <v>8.8573959999999993E-2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100</v>
      </c>
      <c r="DJ76" s="6" t="s">
        <v>474</v>
      </c>
      <c r="DK76" s="6">
        <v>93.268379100000004</v>
      </c>
      <c r="DL76" s="6">
        <v>6.7316209000000002</v>
      </c>
      <c r="DM76" s="6">
        <v>0.26572188000000002</v>
      </c>
    </row>
    <row r="77" spans="1:117" x14ac:dyDescent="0.2">
      <c r="A77" s="6">
        <v>8555</v>
      </c>
      <c r="B77" s="6">
        <v>7.3</v>
      </c>
      <c r="C77" s="6">
        <v>0</v>
      </c>
      <c r="D77" s="6">
        <v>0</v>
      </c>
      <c r="E77" s="6">
        <v>0.78602620000000001</v>
      </c>
      <c r="F77" s="6">
        <v>8.7336239999999996E-2</v>
      </c>
      <c r="G77" s="6">
        <v>8.7336239999999996E-2</v>
      </c>
      <c r="H77" s="6">
        <v>1.04803493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69.082969399999996</v>
      </c>
      <c r="W77" s="6">
        <v>0</v>
      </c>
      <c r="X77" s="6">
        <v>0.69868996000000005</v>
      </c>
      <c r="Y77" s="6">
        <v>0</v>
      </c>
      <c r="Z77" s="6">
        <v>8.7336239999999996E-2</v>
      </c>
      <c r="AA77" s="6">
        <v>0</v>
      </c>
      <c r="AB77" s="6">
        <v>0</v>
      </c>
      <c r="AC77" s="6">
        <v>0</v>
      </c>
      <c r="AD77" s="6">
        <v>0.17467249000000001</v>
      </c>
      <c r="AE77" s="6">
        <v>0</v>
      </c>
      <c r="AF77" s="6">
        <v>8.7336239999999996E-2</v>
      </c>
      <c r="AG77" s="6">
        <v>0</v>
      </c>
      <c r="AH77" s="6">
        <v>0.43668121999999998</v>
      </c>
      <c r="AI77" s="6">
        <v>0</v>
      </c>
      <c r="AJ77" s="6">
        <v>0.43668121999999998</v>
      </c>
      <c r="AK77" s="6">
        <v>0.52401746999999999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3.5807860260000002</v>
      </c>
      <c r="AV77" s="6">
        <v>0</v>
      </c>
      <c r="AW77" s="6">
        <v>0</v>
      </c>
      <c r="AX77" s="6">
        <v>0</v>
      </c>
      <c r="AY77" s="6">
        <v>0</v>
      </c>
      <c r="AZ77" s="6">
        <v>8.7336239999999996E-2</v>
      </c>
      <c r="BA77" s="6">
        <v>0</v>
      </c>
      <c r="BB77" s="6">
        <v>0</v>
      </c>
      <c r="BC77" s="6">
        <v>0.96069868999999997</v>
      </c>
      <c r="BD77" s="6">
        <v>0</v>
      </c>
      <c r="BE77" s="6">
        <v>0</v>
      </c>
      <c r="BF77" s="6">
        <v>0</v>
      </c>
      <c r="BG77" s="6">
        <v>0</v>
      </c>
      <c r="BH77" s="6">
        <v>0.26200873000000002</v>
      </c>
      <c r="BI77" s="6">
        <v>0.26200873000000002</v>
      </c>
      <c r="BJ77" s="6">
        <v>0</v>
      </c>
      <c r="BK77" s="6">
        <v>0</v>
      </c>
      <c r="BL77" s="6">
        <v>10.567685600000001</v>
      </c>
      <c r="BM77" s="6">
        <v>0</v>
      </c>
      <c r="BN77" s="6">
        <v>0</v>
      </c>
      <c r="BO77" s="6">
        <v>0</v>
      </c>
      <c r="BP77" s="6">
        <v>0</v>
      </c>
      <c r="BQ77" s="6">
        <v>0.17467249000000001</v>
      </c>
      <c r="BR77" s="6">
        <v>8.7336239999999996E-2</v>
      </c>
      <c r="BS77" s="6">
        <v>0.43668121999999998</v>
      </c>
      <c r="BT77" s="6">
        <v>8.7336239999999996E-2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1.6593886499999999</v>
      </c>
      <c r="CF77" s="6">
        <v>0</v>
      </c>
      <c r="CG77" s="6">
        <v>0</v>
      </c>
      <c r="CH77" s="6">
        <v>0</v>
      </c>
      <c r="CI77" s="6">
        <v>7.9475982500000004</v>
      </c>
      <c r="CJ77" s="6">
        <v>8.7336239999999996E-2</v>
      </c>
      <c r="CK77" s="6">
        <v>0.17467249000000001</v>
      </c>
      <c r="CL77" s="6">
        <v>0</v>
      </c>
      <c r="CM77" s="6">
        <v>0</v>
      </c>
      <c r="CN77" s="6">
        <v>0</v>
      </c>
      <c r="CO77" s="6">
        <v>8.7336239999999996E-2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100</v>
      </c>
      <c r="DJ77" s="6" t="s">
        <v>474</v>
      </c>
      <c r="DK77" s="6">
        <v>93.275109200000003</v>
      </c>
      <c r="DL77" s="6">
        <v>6.7248908299999997</v>
      </c>
      <c r="DM77" s="6">
        <v>0.52401746999999999</v>
      </c>
    </row>
    <row r="78" spans="1:117" x14ac:dyDescent="0.2">
      <c r="A78" s="6">
        <v>8773.3333330000005</v>
      </c>
      <c r="B78" s="6">
        <v>7.4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2.51937984</v>
      </c>
      <c r="I78" s="6">
        <v>0</v>
      </c>
      <c r="J78" s="6">
        <v>9.6899219999999994E-2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68.701550400000002</v>
      </c>
      <c r="W78" s="6">
        <v>0</v>
      </c>
      <c r="X78" s="6">
        <v>0.48449611999999997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0.48449611999999997</v>
      </c>
      <c r="AE78" s="6">
        <v>0</v>
      </c>
      <c r="AF78" s="6">
        <v>0.19379845000000001</v>
      </c>
      <c r="AG78" s="6">
        <v>0</v>
      </c>
      <c r="AH78" s="6">
        <v>0</v>
      </c>
      <c r="AI78" s="6">
        <v>0</v>
      </c>
      <c r="AJ78" s="6">
        <v>0.29069767000000002</v>
      </c>
      <c r="AK78" s="6">
        <v>9.6899219999999994E-2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1.6472868220000001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1.1627907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12.015503900000001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9.6899219999999994E-2</v>
      </c>
      <c r="BS78" s="6">
        <v>0.19379845000000001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1.84108527</v>
      </c>
      <c r="CF78" s="6">
        <v>0</v>
      </c>
      <c r="CG78" s="6">
        <v>0</v>
      </c>
      <c r="CH78" s="6">
        <v>0</v>
      </c>
      <c r="CI78" s="6">
        <v>9.9806201600000009</v>
      </c>
      <c r="CJ78" s="6">
        <v>0</v>
      </c>
      <c r="CK78" s="6">
        <v>9.6899219999999994E-2</v>
      </c>
      <c r="CL78" s="6">
        <v>0</v>
      </c>
      <c r="CM78" s="6">
        <v>0</v>
      </c>
      <c r="CN78" s="6">
        <v>0</v>
      </c>
      <c r="CO78" s="6">
        <v>9.6899219999999994E-2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100</v>
      </c>
      <c r="DJ78" s="6" t="s">
        <v>474</v>
      </c>
      <c r="DK78" s="6">
        <v>96.414728699999998</v>
      </c>
      <c r="DL78" s="6">
        <v>3.5852713199999999</v>
      </c>
      <c r="DM78" s="6">
        <v>0.48449611999999997</v>
      </c>
    </row>
    <row r="79" spans="1:117" x14ac:dyDescent="0.2">
      <c r="A79" s="6">
        <v>8991.6666669999995</v>
      </c>
      <c r="B79" s="6">
        <v>7.5</v>
      </c>
      <c r="C79" s="6">
        <v>0</v>
      </c>
      <c r="D79" s="6">
        <v>0</v>
      </c>
      <c r="E79" s="6">
        <v>0.16556291000000001</v>
      </c>
      <c r="F79" s="6">
        <v>8.2781460000000001E-2</v>
      </c>
      <c r="G79" s="6">
        <v>0</v>
      </c>
      <c r="H79" s="6">
        <v>2.8973509900000001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78.559602600000005</v>
      </c>
      <c r="W79" s="6">
        <v>0.16556291000000001</v>
      </c>
      <c r="X79" s="6">
        <v>0.41390727999999999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8.2781460000000001E-2</v>
      </c>
      <c r="AE79" s="6">
        <v>0.16556291000000001</v>
      </c>
      <c r="AF79" s="6">
        <v>8.2781460000000001E-2</v>
      </c>
      <c r="AG79" s="6">
        <v>0</v>
      </c>
      <c r="AH79" s="6">
        <v>8.2781460000000001E-2</v>
      </c>
      <c r="AI79" s="6">
        <v>0</v>
      </c>
      <c r="AJ79" s="6">
        <v>0.33112583000000001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1.4900662250000001</v>
      </c>
      <c r="AV79" s="6">
        <v>0</v>
      </c>
      <c r="AW79" s="6">
        <v>0</v>
      </c>
      <c r="AX79" s="6">
        <v>0</v>
      </c>
      <c r="AY79" s="6">
        <v>0</v>
      </c>
      <c r="AZ79" s="6">
        <v>8.2781460000000001E-2</v>
      </c>
      <c r="BA79" s="6">
        <v>0</v>
      </c>
      <c r="BB79" s="6">
        <v>8.2781460000000001E-2</v>
      </c>
      <c r="BC79" s="6">
        <v>0.82781457000000003</v>
      </c>
      <c r="BD79" s="6">
        <v>0</v>
      </c>
      <c r="BE79" s="6">
        <v>0</v>
      </c>
      <c r="BF79" s="6">
        <v>0</v>
      </c>
      <c r="BG79" s="6">
        <v>0</v>
      </c>
      <c r="BH79" s="6">
        <v>8.2781460000000001E-2</v>
      </c>
      <c r="BI79" s="6">
        <v>8.2781460000000001E-2</v>
      </c>
      <c r="BJ79" s="6">
        <v>0</v>
      </c>
      <c r="BK79" s="6">
        <v>0</v>
      </c>
      <c r="BL79" s="6">
        <v>7.5331125800000001</v>
      </c>
      <c r="BM79" s="6">
        <v>0</v>
      </c>
      <c r="BN79" s="6">
        <v>0</v>
      </c>
      <c r="BO79" s="6">
        <v>0</v>
      </c>
      <c r="BP79" s="6">
        <v>0</v>
      </c>
      <c r="BQ79" s="6">
        <v>8.2781460000000001E-2</v>
      </c>
      <c r="BR79" s="6">
        <v>0.16556291000000001</v>
      </c>
      <c r="BS79" s="6">
        <v>0.33112583000000001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1.24172185</v>
      </c>
      <c r="CF79" s="6">
        <v>0</v>
      </c>
      <c r="CG79" s="6">
        <v>8.2781460000000001E-2</v>
      </c>
      <c r="CH79" s="6">
        <v>0</v>
      </c>
      <c r="CI79" s="6">
        <v>4.8013244999999998</v>
      </c>
      <c r="CJ79" s="6">
        <v>8.2781460000000001E-2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100</v>
      </c>
      <c r="DJ79" s="6" t="s">
        <v>474</v>
      </c>
      <c r="DK79" s="6">
        <v>96.605960300000007</v>
      </c>
      <c r="DL79" s="6">
        <v>3.3940397400000002</v>
      </c>
      <c r="DM79" s="6">
        <v>0.41390727999999999</v>
      </c>
    </row>
    <row r="80" spans="1:117" x14ac:dyDescent="0.2">
      <c r="A80" s="6">
        <v>9210</v>
      </c>
      <c r="B80" s="6">
        <v>7.6</v>
      </c>
      <c r="C80" s="6">
        <v>0</v>
      </c>
      <c r="D80" s="6">
        <v>0</v>
      </c>
      <c r="E80" s="6">
        <v>0</v>
      </c>
      <c r="F80" s="6">
        <v>9.6899219999999994E-2</v>
      </c>
      <c r="G80" s="6">
        <v>0.19379845000000001</v>
      </c>
      <c r="H80" s="6">
        <v>1.84108527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79.457364299999995</v>
      </c>
      <c r="W80" s="6">
        <v>0</v>
      </c>
      <c r="X80" s="6">
        <v>9.6899219999999994E-2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9.6899219999999994E-2</v>
      </c>
      <c r="AE80" s="6">
        <v>0</v>
      </c>
      <c r="AF80" s="6">
        <v>0.19379845000000001</v>
      </c>
      <c r="AG80" s="6">
        <v>0</v>
      </c>
      <c r="AH80" s="6">
        <v>0</v>
      </c>
      <c r="AI80" s="6">
        <v>0</v>
      </c>
      <c r="AJ80" s="6">
        <v>0.38759690000000002</v>
      </c>
      <c r="AK80" s="6">
        <v>9.6899219999999994E-2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0.77519379799999999</v>
      </c>
      <c r="AV80" s="6">
        <v>0</v>
      </c>
      <c r="AW80" s="6">
        <v>0</v>
      </c>
      <c r="AX80" s="6">
        <v>0</v>
      </c>
      <c r="AY80" s="6">
        <v>9.6899219999999994E-2</v>
      </c>
      <c r="AZ80" s="6">
        <v>0</v>
      </c>
      <c r="BA80" s="6">
        <v>9.6899219999999994E-2</v>
      </c>
      <c r="BB80" s="6">
        <v>0</v>
      </c>
      <c r="BC80" s="6">
        <v>0.77519380000000004</v>
      </c>
      <c r="BD80" s="6">
        <v>0</v>
      </c>
      <c r="BE80" s="6">
        <v>0</v>
      </c>
      <c r="BF80" s="6">
        <v>0</v>
      </c>
      <c r="BG80" s="6">
        <v>0</v>
      </c>
      <c r="BH80" s="6">
        <v>9.6899219999999994E-2</v>
      </c>
      <c r="BI80" s="6">
        <v>0</v>
      </c>
      <c r="BJ80" s="6">
        <v>0</v>
      </c>
      <c r="BK80" s="6">
        <v>0</v>
      </c>
      <c r="BL80" s="6">
        <v>8.8178294600000005</v>
      </c>
      <c r="BM80" s="6">
        <v>0</v>
      </c>
      <c r="BN80" s="6">
        <v>0</v>
      </c>
      <c r="BO80" s="6">
        <v>0</v>
      </c>
      <c r="BP80" s="6">
        <v>0</v>
      </c>
      <c r="BQ80" s="6">
        <v>9.6899219999999994E-2</v>
      </c>
      <c r="BR80" s="6">
        <v>0</v>
      </c>
      <c r="BS80" s="6">
        <v>9.6899219999999994E-2</v>
      </c>
      <c r="BT80" s="6">
        <v>9.6899219999999994E-2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0.58139534999999998</v>
      </c>
      <c r="CF80" s="6">
        <v>0</v>
      </c>
      <c r="CG80" s="6">
        <v>0</v>
      </c>
      <c r="CH80" s="6">
        <v>0</v>
      </c>
      <c r="CI80" s="6">
        <v>6.0077519400000003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100</v>
      </c>
      <c r="DJ80" s="6" t="s">
        <v>474</v>
      </c>
      <c r="DK80" s="6">
        <v>97.771317800000006</v>
      </c>
      <c r="DL80" s="6">
        <v>2.2286821699999999</v>
      </c>
      <c r="DM80" s="6">
        <v>0.29069767000000002</v>
      </c>
    </row>
    <row r="81" spans="1:117" x14ac:dyDescent="0.2">
      <c r="A81" s="6">
        <v>9481.6666669999995</v>
      </c>
      <c r="B81" s="6">
        <v>7.7</v>
      </c>
      <c r="C81" s="6">
        <v>0</v>
      </c>
      <c r="D81" s="6">
        <v>0</v>
      </c>
      <c r="E81" s="6">
        <v>0</v>
      </c>
      <c r="F81" s="6">
        <v>7.9681269999999998E-2</v>
      </c>
      <c r="G81" s="6">
        <v>0</v>
      </c>
      <c r="H81" s="6">
        <v>1.9123505999999999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75.776892399999994</v>
      </c>
      <c r="W81" s="6">
        <v>0</v>
      </c>
      <c r="X81" s="6">
        <v>0.71713146999999999</v>
      </c>
      <c r="Y81" s="6">
        <v>0</v>
      </c>
      <c r="Z81" s="6">
        <v>7.9681269999999998E-2</v>
      </c>
      <c r="AA81" s="6">
        <v>0</v>
      </c>
      <c r="AB81" s="6">
        <v>0</v>
      </c>
      <c r="AC81" s="6">
        <v>0</v>
      </c>
      <c r="AD81" s="6">
        <v>0.31872509999999998</v>
      </c>
      <c r="AE81" s="6">
        <v>0</v>
      </c>
      <c r="AF81" s="6">
        <v>0.15936254999999999</v>
      </c>
      <c r="AG81" s="6">
        <v>0</v>
      </c>
      <c r="AH81" s="6">
        <v>0</v>
      </c>
      <c r="AI81" s="6">
        <v>0</v>
      </c>
      <c r="AJ81" s="6">
        <v>0.47808764999999998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2.4701195220000001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1.4342629499999999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0.55776892</v>
      </c>
      <c r="BJ81" s="6">
        <v>0</v>
      </c>
      <c r="BK81" s="6">
        <v>0</v>
      </c>
      <c r="BL81" s="6">
        <v>8.2071713099999997</v>
      </c>
      <c r="BM81" s="6">
        <v>0</v>
      </c>
      <c r="BN81" s="6">
        <v>0</v>
      </c>
      <c r="BO81" s="6">
        <v>7.9681269999999998E-2</v>
      </c>
      <c r="BP81" s="6">
        <v>0</v>
      </c>
      <c r="BQ81" s="6">
        <v>7.9681269999999998E-2</v>
      </c>
      <c r="BR81" s="6">
        <v>0</v>
      </c>
      <c r="BS81" s="6">
        <v>0.23904381999999999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7.4103585699999996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100</v>
      </c>
      <c r="DJ81" s="6" t="s">
        <v>474</v>
      </c>
      <c r="DK81" s="6">
        <v>94.980079700000005</v>
      </c>
      <c r="DL81" s="6">
        <v>5.0199203199999998</v>
      </c>
      <c r="DM81" s="6">
        <v>0.95617529999999995</v>
      </c>
    </row>
    <row r="82" spans="1:117" x14ac:dyDescent="0.2">
      <c r="A82" s="6">
        <v>9753.3333330000005</v>
      </c>
      <c r="B82" s="6">
        <v>7.8</v>
      </c>
      <c r="C82" s="6">
        <v>0</v>
      </c>
      <c r="D82" s="6">
        <v>0</v>
      </c>
      <c r="E82" s="6">
        <v>0</v>
      </c>
      <c r="F82" s="6">
        <v>0</v>
      </c>
      <c r="G82" s="6">
        <v>9.7465889999999999E-2</v>
      </c>
      <c r="H82" s="6">
        <v>2.33918129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80.019493199999999</v>
      </c>
      <c r="W82" s="6">
        <v>0</v>
      </c>
      <c r="X82" s="6">
        <v>0.48732943000000001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9.7465889999999999E-2</v>
      </c>
      <c r="AE82" s="6">
        <v>0</v>
      </c>
      <c r="AF82" s="6">
        <v>9.7465889999999999E-2</v>
      </c>
      <c r="AG82" s="6">
        <v>0</v>
      </c>
      <c r="AH82" s="6">
        <v>0</v>
      </c>
      <c r="AI82" s="6">
        <v>0</v>
      </c>
      <c r="AJ82" s="6">
        <v>1.16959064</v>
      </c>
      <c r="AK82" s="6">
        <v>9.7465889999999999E-2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1.5594541909999999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2.4366471700000001</v>
      </c>
      <c r="BD82" s="6">
        <v>0</v>
      </c>
      <c r="BE82" s="6">
        <v>0</v>
      </c>
      <c r="BF82" s="6">
        <v>0</v>
      </c>
      <c r="BG82" s="6">
        <v>0</v>
      </c>
      <c r="BH82" s="6">
        <v>0.19493177</v>
      </c>
      <c r="BI82" s="6">
        <v>9.7465889999999999E-2</v>
      </c>
      <c r="BJ82" s="6">
        <v>0</v>
      </c>
      <c r="BK82" s="6">
        <v>0</v>
      </c>
      <c r="BL82" s="6">
        <v>3.1189083800000001</v>
      </c>
      <c r="BM82" s="6">
        <v>0</v>
      </c>
      <c r="BN82" s="6">
        <v>0</v>
      </c>
      <c r="BO82" s="6">
        <v>0</v>
      </c>
      <c r="BP82" s="6">
        <v>9.7465889999999999E-2</v>
      </c>
      <c r="BQ82" s="6">
        <v>0.19493177</v>
      </c>
      <c r="BR82" s="6">
        <v>0</v>
      </c>
      <c r="BS82" s="6">
        <v>9.7465889999999999E-2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7.6023391800000004</v>
      </c>
      <c r="CJ82" s="6">
        <v>0.19493177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100</v>
      </c>
      <c r="DJ82" s="6" t="s">
        <v>474</v>
      </c>
      <c r="DK82" s="6">
        <v>95.906432699999996</v>
      </c>
      <c r="DL82" s="6">
        <v>4.0935672500000004</v>
      </c>
      <c r="DM82" s="6">
        <v>0.19493177</v>
      </c>
    </row>
    <row r="83" spans="1:117" x14ac:dyDescent="0.2">
      <c r="A83" s="6">
        <v>10025</v>
      </c>
      <c r="B83" s="6">
        <v>7.9</v>
      </c>
      <c r="C83" s="6">
        <v>0</v>
      </c>
      <c r="D83" s="6">
        <v>0</v>
      </c>
      <c r="E83" s="6">
        <v>8.8183419999999998E-2</v>
      </c>
      <c r="F83" s="6">
        <v>0.17636684</v>
      </c>
      <c r="G83" s="6">
        <v>0</v>
      </c>
      <c r="H83" s="6">
        <v>3.5273368600000001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75.132275100000001</v>
      </c>
      <c r="W83" s="6">
        <v>0</v>
      </c>
      <c r="X83" s="6">
        <v>0.26455025999999998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0.35273368999999999</v>
      </c>
      <c r="AE83" s="6">
        <v>0</v>
      </c>
      <c r="AF83" s="6">
        <v>8.8183419999999998E-2</v>
      </c>
      <c r="AG83" s="6">
        <v>0</v>
      </c>
      <c r="AH83" s="6">
        <v>0</v>
      </c>
      <c r="AI83" s="6">
        <v>0</v>
      </c>
      <c r="AJ83" s="6">
        <v>0.61728395000000003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2.557319224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2.9982363300000001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2.8218694900000001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8.8183419999999998E-2</v>
      </c>
      <c r="BS83" s="6">
        <v>0.52910053000000001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8.8183419999999998E-2</v>
      </c>
      <c r="CE83" s="6">
        <v>0</v>
      </c>
      <c r="CF83" s="6">
        <v>0</v>
      </c>
      <c r="CG83" s="6">
        <v>0</v>
      </c>
      <c r="CH83" s="6">
        <v>0</v>
      </c>
      <c r="CI83" s="6">
        <v>10.5820106</v>
      </c>
      <c r="CJ83" s="6">
        <v>0</v>
      </c>
      <c r="CK83" s="6">
        <v>8.8183419999999998E-2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100</v>
      </c>
      <c r="DJ83" s="6" t="s">
        <v>474</v>
      </c>
      <c r="DK83" s="6">
        <v>95.679012299999997</v>
      </c>
      <c r="DL83" s="6">
        <v>4.3209876500000002</v>
      </c>
      <c r="DM83" s="6">
        <v>0.35273368999999999</v>
      </c>
    </row>
    <row r="84" spans="1:117" x14ac:dyDescent="0.2">
      <c r="A84" s="6">
        <v>10217.5</v>
      </c>
      <c r="B84" s="6">
        <v>8</v>
      </c>
      <c r="C84" s="6">
        <v>0</v>
      </c>
      <c r="D84" s="6">
        <v>0</v>
      </c>
      <c r="E84" s="6">
        <v>0</v>
      </c>
      <c r="F84" s="6">
        <v>9.4161960000000003E-2</v>
      </c>
      <c r="G84" s="6">
        <v>0</v>
      </c>
      <c r="H84" s="6">
        <v>3.9548022600000001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78.531073399999997</v>
      </c>
      <c r="W84" s="6">
        <v>0</v>
      </c>
      <c r="X84" s="6">
        <v>0.28248588000000002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0.37664783000000002</v>
      </c>
      <c r="AE84" s="6">
        <v>0</v>
      </c>
      <c r="AF84" s="6">
        <v>0.18832392000000001</v>
      </c>
      <c r="AG84" s="6">
        <v>0</v>
      </c>
      <c r="AH84" s="6">
        <v>0</v>
      </c>
      <c r="AI84" s="6">
        <v>0.18832392000000001</v>
      </c>
      <c r="AJ84" s="6">
        <v>0.37664783000000002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3.7664783430000002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5.8380414299999996</v>
      </c>
      <c r="BD84" s="6">
        <v>0</v>
      </c>
      <c r="BE84" s="6">
        <v>0</v>
      </c>
      <c r="BF84" s="6">
        <v>0</v>
      </c>
      <c r="BG84" s="6">
        <v>0</v>
      </c>
      <c r="BH84" s="6">
        <v>9.4161960000000003E-2</v>
      </c>
      <c r="BI84" s="6">
        <v>0.28248588000000002</v>
      </c>
      <c r="BJ84" s="6">
        <v>0</v>
      </c>
      <c r="BK84" s="6">
        <v>0</v>
      </c>
      <c r="BL84" s="6">
        <v>2.4482109200000002</v>
      </c>
      <c r="BM84" s="6">
        <v>0</v>
      </c>
      <c r="BN84" s="6">
        <v>0</v>
      </c>
      <c r="BO84" s="6">
        <v>0</v>
      </c>
      <c r="BP84" s="6">
        <v>0</v>
      </c>
      <c r="BQ84" s="6">
        <v>9.4161960000000003E-2</v>
      </c>
      <c r="BR84" s="6">
        <v>0.18832392000000001</v>
      </c>
      <c r="BS84" s="6">
        <v>0.37664783000000002</v>
      </c>
      <c r="BT84" s="6">
        <v>0</v>
      </c>
      <c r="BU84" s="6">
        <v>0</v>
      </c>
      <c r="BV84" s="6">
        <v>0</v>
      </c>
      <c r="BW84" s="6">
        <v>0</v>
      </c>
      <c r="BX84" s="6">
        <v>0.18832392000000001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2.4482109200000002</v>
      </c>
      <c r="CJ84" s="6">
        <v>0.18832392000000001</v>
      </c>
      <c r="CK84" s="6">
        <v>9.4161960000000003E-2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100</v>
      </c>
      <c r="DJ84" s="6" t="s">
        <v>474</v>
      </c>
      <c r="DK84" s="6">
        <v>93.691148799999993</v>
      </c>
      <c r="DL84" s="6">
        <v>6.3088512200000002</v>
      </c>
      <c r="DM84" s="6">
        <v>0.84745762999999996</v>
      </c>
    </row>
    <row r="85" spans="1:117" x14ac:dyDescent="0.2">
      <c r="A85" s="6">
        <v>10410</v>
      </c>
      <c r="B85" s="6">
        <v>8.1</v>
      </c>
      <c r="C85" s="6">
        <v>0</v>
      </c>
      <c r="D85" s="6">
        <v>0</v>
      </c>
      <c r="E85" s="6">
        <v>8.6880970000000002E-2</v>
      </c>
      <c r="F85" s="6">
        <v>0.34752389</v>
      </c>
      <c r="G85" s="6">
        <v>0</v>
      </c>
      <c r="H85" s="6">
        <v>3.4752389199999998</v>
      </c>
      <c r="I85" s="6">
        <v>0</v>
      </c>
      <c r="J85" s="6">
        <v>0</v>
      </c>
      <c r="K85" s="6">
        <v>0</v>
      </c>
      <c r="L85" s="6">
        <v>8.6880970000000002E-2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78.453518700000004</v>
      </c>
      <c r="W85" s="6">
        <v>0</v>
      </c>
      <c r="X85" s="6">
        <v>0.52128584</v>
      </c>
      <c r="Y85" s="6">
        <v>0</v>
      </c>
      <c r="Z85" s="6">
        <v>8.6880970000000002E-2</v>
      </c>
      <c r="AA85" s="6">
        <v>0</v>
      </c>
      <c r="AB85" s="6">
        <v>0</v>
      </c>
      <c r="AC85" s="6">
        <v>0</v>
      </c>
      <c r="AD85" s="6">
        <v>0.60816680999999995</v>
      </c>
      <c r="AE85" s="6">
        <v>0</v>
      </c>
      <c r="AF85" s="6">
        <v>0.34752389</v>
      </c>
      <c r="AG85" s="6">
        <v>0</v>
      </c>
      <c r="AH85" s="6">
        <v>0</v>
      </c>
      <c r="AI85" s="6">
        <v>0</v>
      </c>
      <c r="AJ85" s="6">
        <v>1.1294526499999999</v>
      </c>
      <c r="AK85" s="6">
        <v>0</v>
      </c>
      <c r="AL85" s="6">
        <v>0</v>
      </c>
      <c r="AM85" s="6">
        <v>0</v>
      </c>
      <c r="AN85" s="6">
        <v>8.6880970000000002E-2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1.9113814069999999</v>
      </c>
      <c r="AV85" s="6">
        <v>0</v>
      </c>
      <c r="AW85" s="6">
        <v>0</v>
      </c>
      <c r="AX85" s="6">
        <v>0</v>
      </c>
      <c r="AY85" s="6">
        <v>8.6880970000000002E-2</v>
      </c>
      <c r="AZ85" s="6">
        <v>8.6880970000000002E-2</v>
      </c>
      <c r="BA85" s="6">
        <v>0</v>
      </c>
      <c r="BB85" s="6">
        <v>0</v>
      </c>
      <c r="BC85" s="6">
        <v>5.0390964399999998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0.26064292</v>
      </c>
      <c r="BJ85" s="6">
        <v>0</v>
      </c>
      <c r="BK85" s="6">
        <v>0</v>
      </c>
      <c r="BL85" s="6">
        <v>3.3014769799999999</v>
      </c>
      <c r="BM85" s="6">
        <v>0</v>
      </c>
      <c r="BN85" s="6">
        <v>0</v>
      </c>
      <c r="BO85" s="6">
        <v>0</v>
      </c>
      <c r="BP85" s="6">
        <v>0</v>
      </c>
      <c r="BQ85" s="6">
        <v>0.17376195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3.5621198999999999</v>
      </c>
      <c r="CJ85" s="6">
        <v>0</v>
      </c>
      <c r="CK85" s="6">
        <v>0.34752389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100</v>
      </c>
      <c r="DJ85" s="6" t="s">
        <v>474</v>
      </c>
      <c r="DK85" s="6">
        <v>94.092093800000001</v>
      </c>
      <c r="DL85" s="6">
        <v>5.9079061700000004</v>
      </c>
      <c r="DM85" s="6">
        <v>1.04257168</v>
      </c>
    </row>
    <row r="86" spans="1:117" x14ac:dyDescent="0.2">
      <c r="A86" s="6">
        <v>10602.5</v>
      </c>
      <c r="B86" s="6">
        <v>8.1999999999999993</v>
      </c>
      <c r="C86" s="6">
        <v>0</v>
      </c>
      <c r="D86" s="6">
        <v>0</v>
      </c>
      <c r="E86" s="6">
        <v>0</v>
      </c>
      <c r="F86" s="6">
        <v>9.661836E-2</v>
      </c>
      <c r="G86" s="6">
        <v>9.661836E-2</v>
      </c>
      <c r="H86" s="6">
        <v>6.37681159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72.946859900000007</v>
      </c>
      <c r="W86" s="6">
        <v>1.06280193</v>
      </c>
      <c r="X86" s="6">
        <v>0.96618356999999999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0.57971013999999998</v>
      </c>
      <c r="AE86" s="6">
        <v>0</v>
      </c>
      <c r="AF86" s="6">
        <v>0.19323671000000001</v>
      </c>
      <c r="AG86" s="6">
        <v>0</v>
      </c>
      <c r="AH86" s="6">
        <v>0</v>
      </c>
      <c r="AI86" s="6">
        <v>9.661836E-2</v>
      </c>
      <c r="AJ86" s="6">
        <v>0.6763285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1.835748792</v>
      </c>
      <c r="AV86" s="6">
        <v>0</v>
      </c>
      <c r="AW86" s="6">
        <v>0</v>
      </c>
      <c r="AX86" s="6">
        <v>0</v>
      </c>
      <c r="AY86" s="6">
        <v>9.661836E-2</v>
      </c>
      <c r="AZ86" s="6">
        <v>0</v>
      </c>
      <c r="BA86" s="6">
        <v>0</v>
      </c>
      <c r="BB86" s="6">
        <v>0</v>
      </c>
      <c r="BC86" s="6">
        <v>11.980676300000001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0.38647343000000001</v>
      </c>
      <c r="BJ86" s="6">
        <v>0</v>
      </c>
      <c r="BK86" s="6">
        <v>0</v>
      </c>
      <c r="BL86" s="6">
        <v>1.06280193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0.48309179000000002</v>
      </c>
      <c r="BT86" s="6">
        <v>0</v>
      </c>
      <c r="BU86" s="6">
        <v>0</v>
      </c>
      <c r="BV86" s="6">
        <v>0</v>
      </c>
      <c r="BW86" s="6">
        <v>0</v>
      </c>
      <c r="BX86" s="6">
        <v>9.661836E-2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0.86956522000000003</v>
      </c>
      <c r="CJ86" s="6">
        <v>9.661836E-2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100</v>
      </c>
      <c r="DJ86" s="6" t="s">
        <v>474</v>
      </c>
      <c r="DK86" s="6">
        <v>93.719806800000001</v>
      </c>
      <c r="DL86" s="6">
        <v>6.28019324</v>
      </c>
      <c r="DM86" s="6">
        <v>1.1594202899999999</v>
      </c>
    </row>
    <row r="87" spans="1:117" x14ac:dyDescent="0.2">
      <c r="A87" s="6">
        <v>10795</v>
      </c>
      <c r="B87" s="6">
        <v>8.3000000000000007</v>
      </c>
      <c r="C87" s="6">
        <v>0</v>
      </c>
      <c r="D87" s="6">
        <v>0</v>
      </c>
      <c r="E87" s="6">
        <v>0</v>
      </c>
      <c r="F87" s="6">
        <v>0.70609003000000004</v>
      </c>
      <c r="G87" s="6">
        <v>0.35304500999999999</v>
      </c>
      <c r="H87" s="6">
        <v>23.300970899999999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0.26478375999999998</v>
      </c>
      <c r="U87" s="6">
        <v>0</v>
      </c>
      <c r="V87" s="6">
        <v>33.3627538</v>
      </c>
      <c r="W87" s="6">
        <v>0</v>
      </c>
      <c r="X87" s="6">
        <v>0.79435127999999999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1.0591350399999999</v>
      </c>
      <c r="AE87" s="6">
        <v>0</v>
      </c>
      <c r="AF87" s="6">
        <v>0.61782877000000003</v>
      </c>
      <c r="AG87" s="6">
        <v>0</v>
      </c>
      <c r="AH87" s="6">
        <v>8.8261249999999999E-2</v>
      </c>
      <c r="AI87" s="6">
        <v>0</v>
      </c>
      <c r="AJ87" s="6">
        <v>2.3830538400000001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3.6187113860000002</v>
      </c>
      <c r="AV87" s="6">
        <v>0</v>
      </c>
      <c r="AW87" s="6">
        <v>0</v>
      </c>
      <c r="AX87" s="6">
        <v>8.8261249999999999E-2</v>
      </c>
      <c r="AY87" s="6">
        <v>0.26478375999999998</v>
      </c>
      <c r="AZ87" s="6">
        <v>0</v>
      </c>
      <c r="BA87" s="6">
        <v>0</v>
      </c>
      <c r="BB87" s="6">
        <v>0</v>
      </c>
      <c r="BC87" s="6">
        <v>30.803177399999999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0.52956751999999996</v>
      </c>
      <c r="BJ87" s="6">
        <v>0</v>
      </c>
      <c r="BK87" s="6">
        <v>0</v>
      </c>
      <c r="BL87" s="6">
        <v>0.70609003000000004</v>
      </c>
      <c r="BM87" s="6">
        <v>0</v>
      </c>
      <c r="BN87" s="6">
        <v>0</v>
      </c>
      <c r="BO87" s="6">
        <v>0</v>
      </c>
      <c r="BP87" s="6">
        <v>0</v>
      </c>
      <c r="BQ87" s="6">
        <v>8.8261249999999999E-2</v>
      </c>
      <c r="BR87" s="6">
        <v>8.8261249999999999E-2</v>
      </c>
      <c r="BS87" s="6">
        <v>0.35304500999999999</v>
      </c>
      <c r="BT87" s="6">
        <v>0</v>
      </c>
      <c r="BU87" s="6">
        <v>8.8261249999999999E-2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0.17652250999999999</v>
      </c>
      <c r="CI87" s="6">
        <v>0.26478375999999998</v>
      </c>
      <c r="CJ87" s="6">
        <v>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100</v>
      </c>
      <c r="DJ87" s="6" t="s">
        <v>474</v>
      </c>
      <c r="DK87" s="6">
        <v>88.879082100000005</v>
      </c>
      <c r="DL87" s="6">
        <v>11.1209179</v>
      </c>
      <c r="DM87" s="6">
        <v>2.1182700799999998</v>
      </c>
    </row>
    <row r="88" spans="1:117" x14ac:dyDescent="0.2">
      <c r="A88" s="6">
        <v>10995</v>
      </c>
      <c r="B88" s="6">
        <v>8.4</v>
      </c>
      <c r="C88" s="6">
        <v>0</v>
      </c>
      <c r="D88" s="6">
        <v>0</v>
      </c>
      <c r="E88" s="6">
        <v>0</v>
      </c>
      <c r="F88" s="6">
        <v>0.45703839000000002</v>
      </c>
      <c r="G88" s="6">
        <v>0</v>
      </c>
      <c r="H88" s="6">
        <v>57.952468000000003</v>
      </c>
      <c r="I88" s="6">
        <v>0</v>
      </c>
      <c r="J88" s="6">
        <v>0</v>
      </c>
      <c r="K88" s="6">
        <v>9.1407680000000005E-2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9.1407680000000005E-2</v>
      </c>
      <c r="T88" s="6">
        <v>0</v>
      </c>
      <c r="U88" s="6">
        <v>0</v>
      </c>
      <c r="V88" s="6">
        <v>4.5703839100000003</v>
      </c>
      <c r="W88" s="6">
        <v>0</v>
      </c>
      <c r="X88" s="6">
        <v>1.9195612399999999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1.0054844599999999</v>
      </c>
      <c r="AE88" s="6">
        <v>0</v>
      </c>
      <c r="AF88" s="6">
        <v>1.9195612399999999</v>
      </c>
      <c r="AG88" s="6">
        <v>0</v>
      </c>
      <c r="AH88" s="6">
        <v>0</v>
      </c>
      <c r="AI88" s="6">
        <v>0.27422302999999998</v>
      </c>
      <c r="AJ88" s="6">
        <v>3.0164533800000002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4.2047531989999998</v>
      </c>
      <c r="AV88" s="6">
        <v>0</v>
      </c>
      <c r="AW88" s="6">
        <v>0</v>
      </c>
      <c r="AX88" s="6">
        <v>0</v>
      </c>
      <c r="AY88" s="6">
        <v>0.63985375</v>
      </c>
      <c r="AZ88" s="6">
        <v>0</v>
      </c>
      <c r="BA88" s="6">
        <v>0.18281536000000001</v>
      </c>
      <c r="BB88" s="6">
        <v>0</v>
      </c>
      <c r="BC88" s="6">
        <v>18.372943299999999</v>
      </c>
      <c r="BD88" s="6">
        <v>0</v>
      </c>
      <c r="BE88" s="6">
        <v>0</v>
      </c>
      <c r="BF88" s="6">
        <v>0</v>
      </c>
      <c r="BG88" s="6">
        <v>0</v>
      </c>
      <c r="BH88" s="6">
        <v>1.5539305299999999</v>
      </c>
      <c r="BI88" s="6">
        <v>0</v>
      </c>
      <c r="BJ88" s="6">
        <v>0</v>
      </c>
      <c r="BK88" s="6">
        <v>0</v>
      </c>
      <c r="BL88" s="6">
        <v>0.36563071000000003</v>
      </c>
      <c r="BM88" s="6">
        <v>0</v>
      </c>
      <c r="BN88" s="6">
        <v>0</v>
      </c>
      <c r="BO88" s="6">
        <v>0.18281536000000001</v>
      </c>
      <c r="BP88" s="6">
        <v>0</v>
      </c>
      <c r="BQ88" s="6">
        <v>0</v>
      </c>
      <c r="BR88" s="6">
        <v>9.1407680000000005E-2</v>
      </c>
      <c r="BS88" s="6">
        <v>2.5594149900000001</v>
      </c>
      <c r="BT88" s="6">
        <v>0</v>
      </c>
      <c r="BU88" s="6">
        <v>0.18281536000000001</v>
      </c>
      <c r="BV88" s="6">
        <v>0</v>
      </c>
      <c r="BW88" s="6">
        <v>0</v>
      </c>
      <c r="BX88" s="6">
        <v>9.1407680000000005E-2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9.1407680000000005E-2</v>
      </c>
      <c r="CK88" s="6">
        <v>0.18281536000000001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100</v>
      </c>
      <c r="DJ88" s="6" t="s">
        <v>474</v>
      </c>
      <c r="DK88" s="6">
        <v>85.374771499999994</v>
      </c>
      <c r="DL88" s="6">
        <v>14.6252285</v>
      </c>
      <c r="DM88" s="6">
        <v>1.9195612399999999</v>
      </c>
    </row>
    <row r="89" spans="1:117" x14ac:dyDescent="0.2">
      <c r="A89">
        <v>11008</v>
      </c>
      <c r="B89" s="6"/>
      <c r="C89" s="6"/>
      <c r="D89" s="6"/>
      <c r="E89" s="6"/>
      <c r="F89" s="6"/>
      <c r="G89" s="6"/>
      <c r="H89">
        <v>25.090688678623899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>
        <v>14.6056346176488</v>
      </c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>
        <v>49.817422323736103</v>
      </c>
      <c r="DL89">
        <v>50.182577676263897</v>
      </c>
    </row>
    <row r="90" spans="1:117" x14ac:dyDescent="0.2">
      <c r="A90">
        <v>11038</v>
      </c>
      <c r="B90" s="6"/>
      <c r="C90" s="6"/>
      <c r="D90" s="6"/>
      <c r="E90" s="6"/>
      <c r="F90" s="6"/>
      <c r="G90" s="6"/>
      <c r="H90">
        <v>19.800315986645501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>
        <v>16.524081191935402</v>
      </c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>
        <v>48.346809132703903</v>
      </c>
      <c r="DL90">
        <v>51.653190867296097</v>
      </c>
    </row>
    <row r="91" spans="1:117" x14ac:dyDescent="0.2">
      <c r="A91">
        <v>11068</v>
      </c>
      <c r="B91" s="6"/>
      <c r="C91" s="6"/>
      <c r="D91" s="6"/>
      <c r="E91" s="6"/>
      <c r="F91" s="6"/>
      <c r="G91" s="6"/>
      <c r="H91">
        <v>21.862092199924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>
        <v>15.500685008007199</v>
      </c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>
        <v>48.271713845414297</v>
      </c>
      <c r="DL91">
        <v>51.728286154585703</v>
      </c>
    </row>
    <row r="92" spans="1:117" x14ac:dyDescent="0.2">
      <c r="A92">
        <v>11098</v>
      </c>
      <c r="B92" s="6"/>
      <c r="C92" s="6"/>
      <c r="D92" s="6"/>
      <c r="E92" s="6"/>
      <c r="F92" s="6"/>
      <c r="G92" s="6"/>
      <c r="H92">
        <v>27.972154356585399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>
        <v>11.025759114464201</v>
      </c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>
        <v>48.889386506808798</v>
      </c>
      <c r="DL92">
        <v>51.110613493191202</v>
      </c>
    </row>
    <row r="93" spans="1:117" x14ac:dyDescent="0.2">
      <c r="A93">
        <v>11128</v>
      </c>
      <c r="B93" s="6"/>
      <c r="C93" s="6"/>
      <c r="D93" s="6"/>
      <c r="E93" s="6"/>
      <c r="F93" s="6"/>
      <c r="G93" s="6"/>
      <c r="H93">
        <v>31.8526379250088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>
        <v>9.7828742618746496</v>
      </c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>
        <v>49.161359925121403</v>
      </c>
      <c r="DL93">
        <v>50.838640074878597</v>
      </c>
    </row>
    <row r="94" spans="1:117" x14ac:dyDescent="0.2">
      <c r="A94">
        <v>11158</v>
      </c>
      <c r="B94" s="6"/>
      <c r="C94" s="6"/>
      <c r="D94" s="6"/>
      <c r="E94" s="6"/>
      <c r="F94" s="6"/>
      <c r="G94" s="6"/>
      <c r="H94">
        <v>29.132807590259802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>
        <v>10.9694082601708</v>
      </c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>
        <v>48.707815296066101</v>
      </c>
      <c r="DL94">
        <v>51.292184703933899</v>
      </c>
    </row>
    <row r="95" spans="1:117" x14ac:dyDescent="0.2">
      <c r="A95">
        <v>11188</v>
      </c>
      <c r="B95" s="6"/>
      <c r="C95" s="6"/>
      <c r="D95" s="6"/>
      <c r="E95" s="6"/>
      <c r="F95" s="6"/>
      <c r="G95" s="6"/>
      <c r="H95">
        <v>23.421831726425101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>
        <v>13.493299364636099</v>
      </c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>
        <v>47.221702961134298</v>
      </c>
      <c r="DL95">
        <v>52.778297038865702</v>
      </c>
    </row>
    <row r="96" spans="1:117" x14ac:dyDescent="0.2">
      <c r="A96">
        <v>11218</v>
      </c>
      <c r="B96" s="6"/>
      <c r="C96" s="6"/>
      <c r="D96" s="6"/>
      <c r="E96" s="6"/>
      <c r="F96" s="6"/>
      <c r="G96" s="6"/>
      <c r="H96">
        <v>18.859186512901399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>
        <v>15.2370477076031</v>
      </c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>
        <v>45.988027109377597</v>
      </c>
      <c r="DL96">
        <v>54.011972890622403</v>
      </c>
    </row>
    <row r="97" spans="1:116" x14ac:dyDescent="0.2">
      <c r="A97">
        <v>11248</v>
      </c>
      <c r="B97" s="6"/>
      <c r="C97" s="6"/>
      <c r="D97" s="6"/>
      <c r="E97" s="6"/>
      <c r="F97" s="6"/>
      <c r="G97" s="6"/>
      <c r="H97">
        <v>19.583210986051299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>
        <v>16.6994687897765</v>
      </c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>
        <v>46.832026000332</v>
      </c>
      <c r="DL97">
        <v>53.167973999668</v>
      </c>
    </row>
    <row r="98" spans="1:116" x14ac:dyDescent="0.2">
      <c r="A98">
        <v>11278</v>
      </c>
      <c r="B98" s="6"/>
      <c r="C98" s="6"/>
      <c r="D98" s="6"/>
      <c r="E98" s="6"/>
      <c r="F98" s="6"/>
      <c r="G98" s="6"/>
      <c r="H98">
        <v>21.108660124208001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>
        <v>15.420715564281799</v>
      </c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>
        <v>47.676024891286403</v>
      </c>
      <c r="DL98">
        <v>52.323975108713597</v>
      </c>
    </row>
    <row r="99" spans="1:116" x14ac:dyDescent="0.2">
      <c r="A99">
        <v>11308</v>
      </c>
      <c r="B99" s="6"/>
      <c r="C99" s="6"/>
      <c r="D99" s="6"/>
      <c r="E99" s="6"/>
      <c r="F99" s="6"/>
      <c r="G99" s="6"/>
      <c r="H99">
        <v>20.92089259766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>
        <v>16.210592002099698</v>
      </c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>
        <v>48.327330048990298</v>
      </c>
      <c r="DL99">
        <v>51.672669951009702</v>
      </c>
    </row>
    <row r="100" spans="1:116" x14ac:dyDescent="0.2">
      <c r="A100">
        <v>11338</v>
      </c>
      <c r="B100" s="6"/>
      <c r="C100" s="6"/>
      <c r="D100" s="6"/>
      <c r="E100" s="6"/>
      <c r="F100" s="6"/>
      <c r="G100" s="6"/>
      <c r="H100">
        <v>18.767849922138399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>
        <v>18.173807475852801</v>
      </c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>
        <v>48.821468622481099</v>
      </c>
      <c r="DL100">
        <v>51.178531377518901</v>
      </c>
    </row>
    <row r="101" spans="1:116" x14ac:dyDescent="0.2">
      <c r="A101">
        <v>11368</v>
      </c>
      <c r="B101" s="6"/>
      <c r="C101" s="6"/>
      <c r="D101" s="6"/>
      <c r="E101" s="6"/>
      <c r="F101" s="6"/>
      <c r="G101" s="6"/>
      <c r="H101">
        <v>16.450946527612501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>
        <v>20.511536598768899</v>
      </c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>
        <v>49.3156071959719</v>
      </c>
      <c r="DL101">
        <v>50.6843928040281</v>
      </c>
    </row>
    <row r="102" spans="1:116" x14ac:dyDescent="0.2">
      <c r="A102">
        <v>11398</v>
      </c>
      <c r="B102" s="6"/>
      <c r="C102" s="6"/>
      <c r="D102" s="6"/>
      <c r="E102" s="6"/>
      <c r="F102" s="6"/>
      <c r="G102" s="6"/>
      <c r="H102">
        <v>14.4725668572061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>
        <v>20.18765537442</v>
      </c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>
        <v>46.4990099065732</v>
      </c>
      <c r="DL102">
        <v>53.5009900934268</v>
      </c>
    </row>
    <row r="103" spans="1:116" x14ac:dyDescent="0.2">
      <c r="A103">
        <v>11428</v>
      </c>
      <c r="B103" s="6"/>
      <c r="C103" s="6"/>
      <c r="D103" s="6"/>
      <c r="E103" s="6"/>
      <c r="F103" s="6"/>
      <c r="G103" s="6"/>
      <c r="H103">
        <v>14.8712403462543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>
        <v>18.230777802394499</v>
      </c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>
        <v>43.532476774669199</v>
      </c>
      <c r="DL103">
        <v>56.467523225330801</v>
      </c>
    </row>
    <row r="104" spans="1:116" x14ac:dyDescent="0.2">
      <c r="A104">
        <v>11458</v>
      </c>
      <c r="B104" s="6"/>
      <c r="C104" s="6"/>
      <c r="D104" s="6"/>
      <c r="E104" s="6"/>
      <c r="F104" s="6"/>
      <c r="G104" s="6"/>
      <c r="H104">
        <v>15.554823434306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>
        <v>16.242026325709698</v>
      </c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>
        <v>41.732688547222502</v>
      </c>
      <c r="DL104">
        <v>58.267311452777498</v>
      </c>
    </row>
    <row r="105" spans="1:116" x14ac:dyDescent="0.2">
      <c r="A105">
        <v>11488</v>
      </c>
      <c r="B105" s="6"/>
      <c r="C105" s="6"/>
      <c r="D105" s="6"/>
      <c r="E105" s="6"/>
      <c r="F105" s="6"/>
      <c r="G105" s="6"/>
      <c r="H105">
        <v>14.926632157571399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>
        <v>14.488412344754799</v>
      </c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>
        <v>38.243387550492102</v>
      </c>
      <c r="DL105">
        <v>61.756612449507898</v>
      </c>
    </row>
    <row r="106" spans="1:116" x14ac:dyDescent="0.2">
      <c r="A106">
        <v>11518</v>
      </c>
      <c r="B106" s="6"/>
      <c r="C106" s="6"/>
      <c r="D106" s="6"/>
      <c r="E106" s="6"/>
      <c r="F106" s="6"/>
      <c r="G106" s="6"/>
      <c r="H106">
        <v>16.2430399408013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>
        <v>14.4012197743813</v>
      </c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>
        <v>38.435480346793</v>
      </c>
      <c r="DL106">
        <v>61.564519653207</v>
      </c>
    </row>
    <row r="107" spans="1:116" x14ac:dyDescent="0.2">
      <c r="A107">
        <v>11548</v>
      </c>
      <c r="B107" s="6"/>
      <c r="C107" s="6"/>
      <c r="D107" s="6"/>
      <c r="E107" s="6"/>
      <c r="F107" s="6"/>
      <c r="G107" s="6"/>
      <c r="H107">
        <v>23.968221895736999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>
        <v>11.6274506627993</v>
      </c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>
        <v>40.347295325071798</v>
      </c>
      <c r="DL107">
        <v>59.652704674928202</v>
      </c>
    </row>
    <row r="108" spans="1:116" x14ac:dyDescent="0.2">
      <c r="A108">
        <v>11578</v>
      </c>
      <c r="B108" s="6"/>
      <c r="C108" s="6"/>
      <c r="D108" s="6"/>
      <c r="E108" s="6"/>
      <c r="F108" s="6"/>
      <c r="G108" s="6"/>
      <c r="H108">
        <v>21.367238115795701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>
        <v>9.9252999637115895</v>
      </c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>
        <v>39.142048147923603</v>
      </c>
      <c r="DL108">
        <v>60.857951852076397</v>
      </c>
    </row>
    <row r="109" spans="1:116" x14ac:dyDescent="0.2">
      <c r="A109">
        <v>11608</v>
      </c>
      <c r="B109" s="6"/>
      <c r="C109" s="6"/>
      <c r="D109" s="6"/>
      <c r="E109" s="6"/>
      <c r="F109" s="6"/>
      <c r="G109" s="6"/>
      <c r="H109">
        <v>11.8198425045808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>
        <v>11.1872362412707</v>
      </c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>
        <v>31.882999696189</v>
      </c>
      <c r="DL109">
        <v>68.117000303810997</v>
      </c>
    </row>
    <row r="110" spans="1:116" x14ac:dyDescent="0.2">
      <c r="A110">
        <v>11638</v>
      </c>
      <c r="B110" s="6"/>
      <c r="C110" s="6"/>
      <c r="D110" s="6"/>
      <c r="E110" s="6"/>
      <c r="F110" s="6"/>
      <c r="G110" s="6"/>
      <c r="H110">
        <v>12.005759329259799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>
        <v>11.192125737025901</v>
      </c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>
        <v>33.683394055096002</v>
      </c>
      <c r="DL110">
        <v>66.316605944903998</v>
      </c>
    </row>
    <row r="111" spans="1:116" x14ac:dyDescent="0.2">
      <c r="A111">
        <v>11668</v>
      </c>
      <c r="B111" s="6"/>
      <c r="C111" s="6"/>
      <c r="D111" s="6"/>
      <c r="E111" s="6"/>
      <c r="F111" s="6"/>
      <c r="G111" s="6"/>
      <c r="H111">
        <v>15.708184454616299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>
        <v>7.7207600500451399</v>
      </c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>
        <v>30.2766499384736</v>
      </c>
      <c r="DL111">
        <v>69.723350061526403</v>
      </c>
    </row>
    <row r="112" spans="1:116" x14ac:dyDescent="0.2">
      <c r="A112">
        <v>11698</v>
      </c>
      <c r="B112" s="6"/>
      <c r="C112" s="6"/>
      <c r="D112" s="6"/>
      <c r="E112" s="6"/>
      <c r="F112" s="6"/>
      <c r="G112" s="6"/>
      <c r="H112">
        <v>14.92632340636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>
        <v>8.7528126615471606</v>
      </c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>
        <v>29.744168025332701</v>
      </c>
      <c r="DL112">
        <v>70.255831974667302</v>
      </c>
    </row>
    <row r="113" spans="1:116" x14ac:dyDescent="0.2">
      <c r="A113">
        <v>11728</v>
      </c>
      <c r="B113" s="6"/>
      <c r="C113" s="6"/>
      <c r="D113" s="6"/>
      <c r="E113" s="6"/>
      <c r="F113" s="6"/>
      <c r="G113" s="6"/>
      <c r="H113">
        <v>15.2339541002946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>
        <v>8.1337610452228404</v>
      </c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>
        <v>29.9176310238146</v>
      </c>
      <c r="DL113">
        <v>70.082368976185407</v>
      </c>
    </row>
    <row r="114" spans="1:116" x14ac:dyDescent="0.2">
      <c r="A114">
        <v>11758</v>
      </c>
      <c r="B114" s="6"/>
      <c r="C114" s="6"/>
      <c r="D114" s="6"/>
      <c r="E114" s="6"/>
      <c r="F114" s="6"/>
      <c r="G114" s="6"/>
      <c r="H114">
        <v>14.8134816315674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>
        <v>8.98887363362347</v>
      </c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>
        <v>28.088859581350501</v>
      </c>
      <c r="DL114">
        <v>71.911140418649495</v>
      </c>
    </row>
    <row r="115" spans="1:116" x14ac:dyDescent="0.2">
      <c r="A115">
        <v>11788</v>
      </c>
      <c r="B115" s="6"/>
      <c r="C115" s="6"/>
      <c r="D115" s="6"/>
      <c r="E115" s="6"/>
      <c r="F115" s="6"/>
      <c r="G115" s="6"/>
      <c r="H115">
        <v>14.0892113869479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>
        <v>6.9314237917776698</v>
      </c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>
        <v>24.885326590610099</v>
      </c>
      <c r="DL115">
        <v>75.114673409389894</v>
      </c>
    </row>
    <row r="116" spans="1:116" x14ac:dyDescent="0.2">
      <c r="A116">
        <v>11818</v>
      </c>
      <c r="B116" s="6"/>
      <c r="C116" s="6"/>
      <c r="D116" s="6"/>
      <c r="E116" s="6"/>
      <c r="F116" s="6"/>
      <c r="G116" s="6"/>
      <c r="H116">
        <v>16.113939119282701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>
        <v>6.9134967219194099</v>
      </c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>
        <v>28.373643497208601</v>
      </c>
      <c r="DL116">
        <v>71.626356502791396</v>
      </c>
    </row>
    <row r="117" spans="1:116" x14ac:dyDescent="0.2">
      <c r="A117">
        <v>11848</v>
      </c>
      <c r="B117" s="6"/>
      <c r="C117" s="6"/>
      <c r="D117" s="6"/>
      <c r="E117" s="6"/>
      <c r="F117" s="6"/>
      <c r="G117" s="6"/>
      <c r="H117">
        <v>10.970999376142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>
        <v>8.0705535579384904</v>
      </c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>
        <v>24.388496492546999</v>
      </c>
      <c r="DL117">
        <v>75.611503507452994</v>
      </c>
    </row>
    <row r="118" spans="1:116" x14ac:dyDescent="0.2">
      <c r="A118">
        <v>11878</v>
      </c>
      <c r="B118" s="6"/>
      <c r="C118" s="6"/>
      <c r="D118" s="6"/>
      <c r="E118" s="6"/>
      <c r="F118" s="6"/>
      <c r="G118" s="6"/>
      <c r="H118">
        <v>12.0477312706518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>
        <v>8.6866728086908793</v>
      </c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>
        <v>24.772134466292101</v>
      </c>
      <c r="DL118">
        <v>75.227865533707899</v>
      </c>
    </row>
    <row r="119" spans="1:116" x14ac:dyDescent="0.2">
      <c r="A119">
        <v>11908</v>
      </c>
      <c r="B119" s="6"/>
      <c r="C119" s="6"/>
      <c r="D119" s="6"/>
      <c r="E119" s="6"/>
      <c r="F119" s="6"/>
      <c r="G119" s="6"/>
      <c r="H119">
        <v>13.553704112702899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>
        <v>8.56391092437417</v>
      </c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>
        <v>25.1557724400373</v>
      </c>
      <c r="DL119">
        <v>74.844227559962704</v>
      </c>
    </row>
    <row r="120" spans="1:116" x14ac:dyDescent="0.2">
      <c r="A120">
        <v>11938</v>
      </c>
      <c r="B120" s="6"/>
      <c r="C120" s="6"/>
      <c r="D120" s="6"/>
      <c r="E120" s="6"/>
      <c r="F120" s="6"/>
      <c r="G120" s="6"/>
      <c r="H120">
        <v>11.6080006880177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>
        <v>8.3689579441449808</v>
      </c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>
        <v>22.001089459684898</v>
      </c>
      <c r="DL120">
        <v>77.998910540315094</v>
      </c>
    </row>
    <row r="121" spans="1:116" x14ac:dyDescent="0.2">
      <c r="A121">
        <v>11968</v>
      </c>
      <c r="B121" s="6"/>
      <c r="C121" s="6"/>
      <c r="D121" s="6"/>
      <c r="E121" s="6"/>
      <c r="F121" s="6"/>
      <c r="G121" s="6"/>
      <c r="H121">
        <v>9.4299618612662908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>
        <v>9.6422356664871494</v>
      </c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>
        <v>22.389145744089301</v>
      </c>
      <c r="DL121">
        <v>77.610854255910695</v>
      </c>
    </row>
    <row r="122" spans="1:116" x14ac:dyDescent="0.2">
      <c r="A122">
        <v>11998</v>
      </c>
      <c r="B122" s="6"/>
      <c r="C122" s="6"/>
      <c r="D122" s="6"/>
      <c r="E122" s="6"/>
      <c r="F122" s="6"/>
      <c r="G122" s="6"/>
      <c r="H122">
        <v>12.1298195724402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>
        <v>9.5473490455891898</v>
      </c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>
        <v>25.800972070108799</v>
      </c>
      <c r="DL122">
        <v>74.199027929891201</v>
      </c>
    </row>
    <row r="123" spans="1:116" x14ac:dyDescent="0.2">
      <c r="A123">
        <v>12028</v>
      </c>
      <c r="B123" s="6"/>
      <c r="C123" s="6"/>
      <c r="D123" s="6"/>
      <c r="E123" s="6"/>
      <c r="F123" s="6"/>
      <c r="G123" s="6"/>
      <c r="H123">
        <v>10.4434614345456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>
        <v>10.306667350504</v>
      </c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>
        <v>24.673940791411901</v>
      </c>
      <c r="DL123">
        <v>75.326059208588106</v>
      </c>
    </row>
    <row r="124" spans="1:116" x14ac:dyDescent="0.2">
      <c r="A124">
        <v>12058</v>
      </c>
      <c r="B124" s="6"/>
      <c r="C124" s="6"/>
      <c r="D124" s="6"/>
      <c r="E124" s="6"/>
      <c r="F124" s="6"/>
      <c r="G124" s="6"/>
      <c r="H124">
        <v>11.770846120990701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>
        <v>7.7247982569613498</v>
      </c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>
        <v>21.285264797237399</v>
      </c>
      <c r="DL124">
        <v>78.714735202762597</v>
      </c>
    </row>
    <row r="125" spans="1:116" x14ac:dyDescent="0.2">
      <c r="A125">
        <v>12088</v>
      </c>
      <c r="B125" s="6"/>
      <c r="C125" s="6"/>
      <c r="D125" s="6"/>
      <c r="E125" s="6"/>
      <c r="F125" s="6"/>
      <c r="G125" s="6"/>
      <c r="H125">
        <v>8.2107085501035701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>
        <v>6.0916941150415704</v>
      </c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>
        <v>15.0956619415142</v>
      </c>
      <c r="DL125">
        <v>84.904338058485806</v>
      </c>
    </row>
    <row r="126" spans="1:116" x14ac:dyDescent="0.2">
      <c r="A126">
        <v>12118</v>
      </c>
      <c r="B126" s="6"/>
      <c r="C126" s="6"/>
      <c r="D126" s="6"/>
      <c r="E126" s="6"/>
      <c r="F126" s="6"/>
      <c r="G126" s="6"/>
      <c r="H126">
        <v>7.6518932008366303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>
        <v>7.6682119870063703</v>
      </c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>
        <v>15.672618876488499</v>
      </c>
      <c r="DL126">
        <v>84.327381123511501</v>
      </c>
    </row>
    <row r="127" spans="1:116" x14ac:dyDescent="0.2">
      <c r="A127">
        <v>12148</v>
      </c>
      <c r="B127" s="6"/>
      <c r="C127" s="6"/>
      <c r="D127" s="6"/>
      <c r="E127" s="6"/>
      <c r="F127" s="6"/>
      <c r="G127" s="6"/>
      <c r="H127">
        <v>9.9008239991230198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>
        <v>10.7515574572256</v>
      </c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>
        <v>22.267186717119301</v>
      </c>
      <c r="DL127">
        <v>77.732813282880699</v>
      </c>
    </row>
    <row r="128" spans="1:116" x14ac:dyDescent="0.2">
      <c r="A128">
        <v>12178</v>
      </c>
      <c r="B128" s="6"/>
      <c r="C128" s="6"/>
      <c r="D128" s="6"/>
      <c r="E128" s="6"/>
      <c r="F128" s="6"/>
      <c r="G128" s="6"/>
      <c r="H128">
        <v>11.241290532018199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>
        <v>7.9656721731419404</v>
      </c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>
        <v>23.223779701463801</v>
      </c>
      <c r="DL128">
        <v>76.776220298536202</v>
      </c>
    </row>
    <row r="129" spans="1:116" x14ac:dyDescent="0.2">
      <c r="A129">
        <v>12208</v>
      </c>
      <c r="B129" s="6"/>
      <c r="C129" s="6"/>
      <c r="D129" s="6"/>
      <c r="E129" s="6"/>
      <c r="F129" s="6"/>
      <c r="G129" s="6"/>
      <c r="H129">
        <v>6.5841264403992898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>
        <v>7.8816487962735096</v>
      </c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>
        <v>14.175448858552899</v>
      </c>
      <c r="DL129">
        <v>85.824551141447103</v>
      </c>
    </row>
    <row r="130" spans="1:116" x14ac:dyDescent="0.2">
      <c r="A130">
        <v>12238</v>
      </c>
      <c r="B130" s="6"/>
      <c r="C130" s="6"/>
      <c r="D130" s="6"/>
      <c r="E130" s="6"/>
      <c r="F130" s="6"/>
      <c r="G130" s="6"/>
      <c r="H130">
        <v>10.544075990762201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>
        <v>9.4406825916301003</v>
      </c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>
        <v>22.4558408225869</v>
      </c>
      <c r="DL130">
        <v>77.544159177413107</v>
      </c>
    </row>
    <row r="131" spans="1:116" x14ac:dyDescent="0.2">
      <c r="A131">
        <v>12268</v>
      </c>
      <c r="B131" s="6"/>
      <c r="C131" s="6"/>
      <c r="D131" s="6"/>
      <c r="E131" s="6"/>
      <c r="F131" s="6"/>
      <c r="G131" s="6"/>
      <c r="H131">
        <v>11.190054192814801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>
        <v>7.1315281916203199</v>
      </c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>
        <v>21.369834336753598</v>
      </c>
      <c r="DL131">
        <v>78.630165663246402</v>
      </c>
    </row>
    <row r="132" spans="1:116" x14ac:dyDescent="0.2">
      <c r="A132">
        <v>12298</v>
      </c>
      <c r="B132" s="6"/>
      <c r="C132" s="6"/>
      <c r="D132" s="6"/>
      <c r="E132" s="6"/>
      <c r="F132" s="6"/>
      <c r="G132" s="6"/>
      <c r="H132">
        <v>11.048674512876699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>
        <v>9.2414755843191596</v>
      </c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>
        <v>23.500050513605601</v>
      </c>
      <c r="DL132">
        <v>76.499949486394399</v>
      </c>
    </row>
    <row r="133" spans="1:116" x14ac:dyDescent="0.2">
      <c r="A133">
        <v>12328</v>
      </c>
      <c r="B133" s="6"/>
      <c r="C133" s="6"/>
      <c r="D133" s="6"/>
      <c r="E133" s="6"/>
      <c r="F133" s="6"/>
      <c r="G133" s="6"/>
      <c r="H133">
        <v>9.7559865431965402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>
        <v>8.44803793930887</v>
      </c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>
        <v>22.145698791080498</v>
      </c>
      <c r="DL133">
        <v>77.854301208919495</v>
      </c>
    </row>
    <row r="134" spans="1:116" x14ac:dyDescent="0.2">
      <c r="A134">
        <v>12358</v>
      </c>
      <c r="B134" s="6"/>
      <c r="C134" s="6"/>
      <c r="D134" s="6"/>
      <c r="E134" s="6"/>
      <c r="F134" s="6"/>
      <c r="G134" s="6"/>
      <c r="H134">
        <v>10.780408715057501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>
        <v>9.5603315433668694</v>
      </c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>
        <v>23.133144793005499</v>
      </c>
      <c r="DL134">
        <v>76.866855206994501</v>
      </c>
    </row>
    <row r="135" spans="1:116" x14ac:dyDescent="0.2">
      <c r="A135">
        <v>12388</v>
      </c>
      <c r="B135" s="6"/>
      <c r="C135" s="6"/>
      <c r="D135" s="6"/>
      <c r="E135" s="6"/>
      <c r="F135" s="6"/>
      <c r="G135" s="6"/>
      <c r="H135">
        <v>12.4515154220946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>
        <v>8.5768746485549094</v>
      </c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>
        <v>26.068631473085301</v>
      </c>
      <c r="DL135">
        <v>73.931368526914696</v>
      </c>
    </row>
    <row r="136" spans="1:116" x14ac:dyDescent="0.2">
      <c r="A136">
        <v>12418</v>
      </c>
      <c r="B136" s="6"/>
      <c r="C136" s="6"/>
      <c r="D136" s="6"/>
      <c r="E136" s="6"/>
      <c r="F136" s="6"/>
      <c r="G136" s="6"/>
      <c r="H136">
        <v>9.89866992576626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>
        <v>10.1650056512681</v>
      </c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>
        <v>23.424185716517101</v>
      </c>
      <c r="DL136">
        <v>76.575814283482899</v>
      </c>
    </row>
    <row r="137" spans="1:116" x14ac:dyDescent="0.2">
      <c r="A137">
        <v>12448</v>
      </c>
      <c r="B137" s="6"/>
      <c r="C137" s="6"/>
      <c r="D137" s="6"/>
      <c r="E137" s="6"/>
      <c r="F137" s="6"/>
      <c r="G137" s="6"/>
      <c r="H137">
        <v>9.7770312219667606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>
        <v>8.98076826975832</v>
      </c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>
        <v>23.518966703396401</v>
      </c>
      <c r="DL137">
        <v>76.481033296603599</v>
      </c>
    </row>
    <row r="138" spans="1:116" x14ac:dyDescent="0.2">
      <c r="A138">
        <v>12478</v>
      </c>
      <c r="B138" s="6"/>
      <c r="C138" s="6"/>
      <c r="D138" s="6"/>
      <c r="E138" s="6"/>
      <c r="F138" s="6"/>
      <c r="G138" s="6"/>
      <c r="H138">
        <v>8.2812556911560904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>
        <v>7.8713066197599204</v>
      </c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>
        <v>21.670160339586602</v>
      </c>
      <c r="DL138">
        <v>78.329839660413398</v>
      </c>
    </row>
    <row r="139" spans="1:116" x14ac:dyDescent="0.2">
      <c r="A139">
        <v>12508</v>
      </c>
      <c r="B139" s="6"/>
      <c r="C139" s="6"/>
      <c r="D139" s="6"/>
      <c r="E139" s="6"/>
      <c r="F139" s="6"/>
      <c r="G139" s="6"/>
      <c r="H139">
        <v>10.786825569966901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>
        <v>7.3917712078314697</v>
      </c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>
        <v>23.355581294457501</v>
      </c>
      <c r="DL139">
        <v>76.644418705542506</v>
      </c>
    </row>
    <row r="140" spans="1:116" x14ac:dyDescent="0.2">
      <c r="A140">
        <v>12538</v>
      </c>
      <c r="B140" s="6"/>
      <c r="C140" s="6"/>
      <c r="D140" s="6"/>
      <c r="E140" s="6"/>
      <c r="F140" s="6"/>
      <c r="G140" s="6"/>
      <c r="H140">
        <v>7.23657438751329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>
        <v>8.4933702936363993</v>
      </c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>
        <v>18.539867684502401</v>
      </c>
      <c r="DL140">
        <v>81.460132315497603</v>
      </c>
    </row>
    <row r="141" spans="1:116" x14ac:dyDescent="0.2">
      <c r="A141">
        <v>12568</v>
      </c>
      <c r="B141" s="6"/>
      <c r="C141" s="6"/>
      <c r="D141" s="6"/>
      <c r="E141" s="6"/>
      <c r="F141" s="6"/>
      <c r="G141" s="6"/>
      <c r="H141">
        <v>9.4425562798683096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>
        <v>10.064546942289001</v>
      </c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>
        <v>25.061286625507702</v>
      </c>
      <c r="DL141">
        <v>74.938713374492295</v>
      </c>
    </row>
    <row r="142" spans="1:116" x14ac:dyDescent="0.2">
      <c r="A142">
        <v>12598</v>
      </c>
      <c r="B142" s="6"/>
      <c r="C142" s="6"/>
      <c r="D142" s="6"/>
      <c r="E142" s="6"/>
      <c r="F142" s="6"/>
      <c r="G142" s="6"/>
      <c r="H142">
        <v>10.180596638556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>
        <v>11.1195206386384</v>
      </c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>
        <v>27.397754378913898</v>
      </c>
      <c r="DL142">
        <v>72.602245621086098</v>
      </c>
    </row>
    <row r="143" spans="1:116" x14ac:dyDescent="0.2">
      <c r="A143">
        <v>12628</v>
      </c>
      <c r="B143" s="6"/>
      <c r="C143" s="6"/>
      <c r="D143" s="6"/>
      <c r="E143" s="6"/>
      <c r="F143" s="6"/>
      <c r="G143" s="6"/>
      <c r="H143">
        <v>9.2091991252215504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>
        <v>10.7904392096863</v>
      </c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>
        <v>22.828577025810102</v>
      </c>
      <c r="DL143">
        <v>77.171422974189895</v>
      </c>
    </row>
    <row r="144" spans="1:116" x14ac:dyDescent="0.2">
      <c r="A144">
        <v>12658</v>
      </c>
      <c r="B144" s="6"/>
      <c r="C144" s="6"/>
      <c r="D144" s="6"/>
      <c r="E144" s="6"/>
      <c r="F144" s="6"/>
      <c r="G144" s="6"/>
      <c r="H144">
        <v>8.6180098743059705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>
        <v>11.8965209553141</v>
      </c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>
        <v>18.887616370438501</v>
      </c>
      <c r="DL144">
        <v>81.112383629561506</v>
      </c>
    </row>
    <row r="145" spans="1:116" x14ac:dyDescent="0.2">
      <c r="A145">
        <v>12688</v>
      </c>
      <c r="B145" s="6"/>
      <c r="C145" s="6"/>
      <c r="D145" s="6"/>
      <c r="E145" s="6"/>
      <c r="F145" s="6"/>
      <c r="G145" s="6"/>
      <c r="H145">
        <v>12.4322887443236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>
        <v>12.4910427272014</v>
      </c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>
        <v>30.093438189118402</v>
      </c>
      <c r="DL145">
        <v>69.906561810881598</v>
      </c>
    </row>
    <row r="146" spans="1:116" x14ac:dyDescent="0.2">
      <c r="A146">
        <v>12718</v>
      </c>
      <c r="B146" s="6"/>
      <c r="C146" s="6"/>
      <c r="D146" s="6"/>
      <c r="E146" s="6"/>
      <c r="F146" s="6"/>
      <c r="G146" s="6"/>
      <c r="H146">
        <v>15.562194174914801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>
        <v>12.917953027613001</v>
      </c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>
        <v>34.437381840530001</v>
      </c>
      <c r="DL146">
        <v>65.562618159470006</v>
      </c>
    </row>
    <row r="147" spans="1:116" x14ac:dyDescent="0.2">
      <c r="A147">
        <v>12748</v>
      </c>
      <c r="B147" s="6"/>
      <c r="C147" s="6"/>
      <c r="D147" s="6"/>
      <c r="E147" s="6"/>
      <c r="F147" s="6"/>
      <c r="G147" s="6"/>
      <c r="H147">
        <v>15.5562415390316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>
        <v>14.6562471708373</v>
      </c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>
        <v>37.7716298551818</v>
      </c>
      <c r="DL147">
        <v>62.2283701448182</v>
      </c>
    </row>
    <row r="148" spans="1:116" x14ac:dyDescent="0.2">
      <c r="A148">
        <v>12778</v>
      </c>
      <c r="B148" s="6"/>
      <c r="C148" s="6"/>
      <c r="D148" s="6"/>
      <c r="E148" s="6"/>
      <c r="F148" s="6"/>
      <c r="G148" s="6"/>
      <c r="H148">
        <v>21.665634490281999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>
        <v>12.723500161206401</v>
      </c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>
        <v>41.799877663239997</v>
      </c>
      <c r="DL148">
        <v>58.200122336760003</v>
      </c>
    </row>
    <row r="149" spans="1:116" x14ac:dyDescent="0.2">
      <c r="A149">
        <v>12808</v>
      </c>
      <c r="B149" s="6"/>
      <c r="C149" s="6"/>
      <c r="D149" s="6"/>
      <c r="E149" s="6"/>
      <c r="F149" s="6"/>
      <c r="G149" s="6"/>
      <c r="H149">
        <v>27.9767971683873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>
        <v>10.2126396328047</v>
      </c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>
        <v>43.4347054405061</v>
      </c>
      <c r="DL149">
        <v>56.5652945594939</v>
      </c>
    </row>
    <row r="150" spans="1:116" x14ac:dyDescent="0.2">
      <c r="A150">
        <v>12838</v>
      </c>
      <c r="B150" s="6"/>
      <c r="C150" s="6"/>
      <c r="D150" s="6"/>
      <c r="E150" s="6"/>
      <c r="F150" s="6"/>
      <c r="G150" s="6"/>
      <c r="H150">
        <v>25.752048474622502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>
        <v>10.0894487337042</v>
      </c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>
        <v>39.494449687336797</v>
      </c>
      <c r="DL150">
        <v>60.505550312663203</v>
      </c>
    </row>
    <row r="151" spans="1:116" x14ac:dyDescent="0.2">
      <c r="A151">
        <v>12868</v>
      </c>
      <c r="B151" s="6"/>
      <c r="C151" s="6"/>
      <c r="D151" s="6"/>
      <c r="E151" s="6"/>
      <c r="F151" s="6"/>
      <c r="G151" s="6"/>
      <c r="H151">
        <v>19.784581400862301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>
        <v>9.3047413664682903</v>
      </c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>
        <v>32.670761375459897</v>
      </c>
      <c r="DL151">
        <v>67.329238624540096</v>
      </c>
    </row>
    <row r="152" spans="1:116" x14ac:dyDescent="0.2">
      <c r="A152">
        <v>12898</v>
      </c>
      <c r="B152" s="6"/>
      <c r="C152" s="6"/>
      <c r="D152" s="6"/>
      <c r="E152" s="6"/>
      <c r="F152" s="6"/>
      <c r="G152" s="6"/>
      <c r="H152">
        <v>19.888007126840701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>
        <v>9.8900940664251902</v>
      </c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>
        <v>33.7807020080405</v>
      </c>
      <c r="DL152">
        <v>66.219297991959493</v>
      </c>
    </row>
    <row r="153" spans="1:116" x14ac:dyDescent="0.2">
      <c r="A153">
        <v>12928</v>
      </c>
      <c r="B153" s="6"/>
      <c r="C153" s="6"/>
      <c r="D153" s="6"/>
      <c r="E153" s="6"/>
      <c r="F153" s="6"/>
      <c r="G153" s="6"/>
      <c r="H153">
        <v>17.894177936117998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>
        <v>9.7794233699332302</v>
      </c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>
        <v>32.4760844552343</v>
      </c>
      <c r="DL153">
        <v>67.5239155447657</v>
      </c>
    </row>
    <row r="154" spans="1:116" x14ac:dyDescent="0.2">
      <c r="A154">
        <v>12958</v>
      </c>
      <c r="B154" s="6"/>
      <c r="C154" s="6"/>
      <c r="D154" s="6"/>
      <c r="E154" s="6"/>
      <c r="F154" s="6"/>
      <c r="G154" s="6"/>
      <c r="H154">
        <v>17.579226856529399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>
        <v>8.9492431047001499</v>
      </c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>
        <v>30.489569035579802</v>
      </c>
      <c r="DL154">
        <v>69.510430964420195</v>
      </c>
    </row>
    <row r="155" spans="1:116" x14ac:dyDescent="0.2">
      <c r="A155">
        <v>12988</v>
      </c>
      <c r="B155" s="6"/>
      <c r="C155" s="6"/>
      <c r="D155" s="6"/>
      <c r="E155" s="6"/>
      <c r="F155" s="6"/>
      <c r="G155" s="6"/>
      <c r="H155">
        <v>20.861471438683999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>
        <v>8.7952980600941206</v>
      </c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>
        <v>33.5778846818882</v>
      </c>
      <c r="DL155">
        <v>66.422115318111807</v>
      </c>
    </row>
    <row r="156" spans="1:116" x14ac:dyDescent="0.2">
      <c r="A156">
        <v>13018</v>
      </c>
      <c r="B156" s="6"/>
      <c r="C156" s="6"/>
      <c r="D156" s="6"/>
      <c r="E156" s="6"/>
      <c r="F156" s="6"/>
      <c r="G156" s="6"/>
      <c r="H156">
        <v>16.5250940938535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>
        <v>9.6173601964014992</v>
      </c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>
        <v>31.548722752168999</v>
      </c>
      <c r="DL156">
        <v>68.451277247831001</v>
      </c>
    </row>
    <row r="157" spans="1:116" x14ac:dyDescent="0.2">
      <c r="A157">
        <v>13048</v>
      </c>
      <c r="B157" s="6"/>
      <c r="C157" s="6"/>
      <c r="D157" s="6"/>
      <c r="E157" s="6"/>
      <c r="F157" s="6"/>
      <c r="G157" s="6"/>
      <c r="H157">
        <v>21.414174606389501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>
        <v>8.6970563318231697</v>
      </c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>
        <v>36.082103115565602</v>
      </c>
      <c r="DL157">
        <v>63.917896884434398</v>
      </c>
    </row>
    <row r="158" spans="1:116" x14ac:dyDescent="0.2">
      <c r="A158">
        <v>13078</v>
      </c>
      <c r="B158" s="6"/>
      <c r="C158" s="6"/>
      <c r="D158" s="6"/>
      <c r="E158" s="6"/>
      <c r="F158" s="6"/>
      <c r="G158" s="6"/>
      <c r="H158">
        <v>26.531149475044799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>
        <v>7.13794317744712</v>
      </c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>
        <v>41.357313888857703</v>
      </c>
      <c r="DL158">
        <v>58.642686111142297</v>
      </c>
    </row>
    <row r="159" spans="1:116" x14ac:dyDescent="0.2">
      <c r="A159">
        <v>13108</v>
      </c>
      <c r="B159" s="6"/>
      <c r="C159" s="6"/>
      <c r="D159" s="6"/>
      <c r="E159" s="6"/>
      <c r="F159" s="6"/>
      <c r="G159" s="6"/>
      <c r="H159">
        <v>26.294552968101499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>
        <v>6.9635580367000403</v>
      </c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>
        <v>37.843960805640798</v>
      </c>
      <c r="DL159">
        <v>62.156039194359202</v>
      </c>
    </row>
    <row r="160" spans="1:116" x14ac:dyDescent="0.2">
      <c r="A160">
        <v>13138</v>
      </c>
      <c r="B160" s="6"/>
      <c r="C160" s="6"/>
      <c r="D160" s="6"/>
      <c r="E160" s="6"/>
      <c r="F160" s="6"/>
      <c r="G160" s="6"/>
      <c r="H160">
        <v>24.846490808443001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>
        <v>7.8277078151838202</v>
      </c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>
        <v>37.726318999882501</v>
      </c>
      <c r="DL160">
        <v>62.273681000117499</v>
      </c>
    </row>
    <row r="161" spans="1:117" x14ac:dyDescent="0.2">
      <c r="A161">
        <v>13168</v>
      </c>
      <c r="B161" s="6"/>
      <c r="C161" s="6"/>
      <c r="D161" s="6"/>
      <c r="E161" s="6"/>
      <c r="F161" s="6"/>
      <c r="G161" s="6"/>
      <c r="H161">
        <v>25.349780702622901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>
        <v>8.7867768221801299</v>
      </c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>
        <v>38.8460197460752</v>
      </c>
      <c r="DL161">
        <v>61.1539802539248</v>
      </c>
    </row>
    <row r="162" spans="1:117" x14ac:dyDescent="0.2">
      <c r="A162">
        <v>13198</v>
      </c>
      <c r="B162" s="6"/>
      <c r="C162" s="6"/>
      <c r="D162" s="6"/>
      <c r="E162" s="6"/>
      <c r="F162" s="6"/>
      <c r="G162" s="6"/>
      <c r="H162">
        <v>30.082640462481699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>
        <v>6.5367233164031804</v>
      </c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>
        <v>41.298609593824303</v>
      </c>
      <c r="DL162">
        <v>58.701390406175697</v>
      </c>
    </row>
    <row r="163" spans="1:117" x14ac:dyDescent="0.2">
      <c r="A163">
        <v>13228</v>
      </c>
      <c r="B163" s="6"/>
      <c r="C163" s="6"/>
      <c r="D163" s="6"/>
      <c r="E163" s="6"/>
      <c r="F163" s="6"/>
      <c r="G163" s="6"/>
      <c r="H163">
        <v>29.649662982530199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>
        <v>6.4046076769879896</v>
      </c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>
        <v>40.794392795114497</v>
      </c>
      <c r="DL163">
        <v>59.205607204885503</v>
      </c>
    </row>
    <row r="164" spans="1:117" x14ac:dyDescent="0.2">
      <c r="A164" s="7">
        <v>13258</v>
      </c>
      <c r="B164" s="7">
        <v>11.872999999999999</v>
      </c>
      <c r="C164" s="6">
        <v>0</v>
      </c>
      <c r="D164" s="6">
        <v>0</v>
      </c>
      <c r="E164" s="6">
        <v>0</v>
      </c>
      <c r="F164" s="6">
        <v>1.53533619</v>
      </c>
      <c r="G164" s="6">
        <v>0.59051399000000004</v>
      </c>
      <c r="H164" s="6">
        <v>18.3059315</v>
      </c>
      <c r="I164" s="6">
        <v>0</v>
      </c>
      <c r="J164" s="6">
        <v>0</v>
      </c>
      <c r="K164" s="6">
        <v>0.23620563999999999</v>
      </c>
      <c r="L164" s="6">
        <v>0</v>
      </c>
      <c r="M164" s="6">
        <v>0.11810278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0.11810278</v>
      </c>
      <c r="T164" s="6">
        <v>0.11810278</v>
      </c>
      <c r="U164" s="6">
        <v>0</v>
      </c>
      <c r="V164" s="6">
        <v>0</v>
      </c>
      <c r="W164" s="6">
        <v>0</v>
      </c>
      <c r="X164" s="6">
        <v>5.4327287599999998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2.4801591599999999</v>
      </c>
      <c r="AG164" s="6">
        <v>0</v>
      </c>
      <c r="AH164" s="6">
        <v>0</v>
      </c>
      <c r="AI164" s="6">
        <v>0.70861669999999999</v>
      </c>
      <c r="AJ164" s="6">
        <v>18.424035700000001</v>
      </c>
      <c r="AK164" s="6">
        <v>0</v>
      </c>
      <c r="AL164" s="6">
        <v>0</v>
      </c>
      <c r="AM164" s="6">
        <v>0</v>
      </c>
      <c r="AN164" s="6">
        <v>0</v>
      </c>
      <c r="AO164" s="6">
        <v>0.23620563999999999</v>
      </c>
      <c r="AP164" s="6">
        <v>0</v>
      </c>
      <c r="AQ164" s="6">
        <v>0.11810278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0.69444448000000003</v>
      </c>
      <c r="AZ164" s="6">
        <v>0</v>
      </c>
      <c r="BA164" s="6">
        <v>29.8611127</v>
      </c>
      <c r="BB164" s="6">
        <v>0</v>
      </c>
      <c r="BC164" s="6">
        <v>16.770598100000001</v>
      </c>
      <c r="BD164" s="6">
        <v>0</v>
      </c>
      <c r="BE164" s="6">
        <v>0</v>
      </c>
      <c r="BF164" s="6">
        <v>0</v>
      </c>
      <c r="BG164" s="6">
        <v>0</v>
      </c>
      <c r="BH164" s="6">
        <v>0.11810278</v>
      </c>
      <c r="BI164" s="6">
        <v>0</v>
      </c>
      <c r="BJ164" s="6">
        <v>0</v>
      </c>
      <c r="BK164" s="6">
        <v>0</v>
      </c>
      <c r="BL164" s="6">
        <v>0</v>
      </c>
      <c r="BM164" s="6">
        <v>0.35430842000000001</v>
      </c>
      <c r="BN164" s="6">
        <v>0</v>
      </c>
      <c r="BO164" s="6">
        <v>0</v>
      </c>
      <c r="BP164" s="6">
        <v>0</v>
      </c>
      <c r="BQ164" s="6">
        <v>0</v>
      </c>
      <c r="BR164" s="6">
        <v>0.70861669999999999</v>
      </c>
      <c r="BS164" s="6">
        <v>1.1810278400000001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0.35430842000000001</v>
      </c>
      <c r="CE164" s="6">
        <v>0</v>
      </c>
      <c r="CF164" s="6">
        <v>0</v>
      </c>
      <c r="CG164" s="6">
        <v>0</v>
      </c>
      <c r="CH164" s="6">
        <v>0</v>
      </c>
      <c r="CI164" s="6">
        <v>0</v>
      </c>
      <c r="CJ164" s="6">
        <v>1.2991306199999999</v>
      </c>
      <c r="CK164" s="6">
        <v>0</v>
      </c>
      <c r="CL164" s="6">
        <v>0</v>
      </c>
      <c r="CM164" s="6">
        <v>0.11810278</v>
      </c>
      <c r="CN164" s="6">
        <v>0</v>
      </c>
      <c r="CO164" s="6">
        <v>0</v>
      </c>
      <c r="CP164" s="6">
        <v>0</v>
      </c>
      <c r="CQ164" s="6">
        <v>0</v>
      </c>
      <c r="CR164" s="6">
        <v>0</v>
      </c>
      <c r="CS164" s="6">
        <v>0</v>
      </c>
      <c r="CT164" s="6">
        <v>0</v>
      </c>
      <c r="CU164" s="6">
        <v>0</v>
      </c>
      <c r="CV164" s="6">
        <v>0</v>
      </c>
      <c r="CW164" s="6">
        <v>0</v>
      </c>
      <c r="CX164" s="6">
        <v>0</v>
      </c>
      <c r="CY164" s="6">
        <v>0</v>
      </c>
      <c r="CZ164" s="6">
        <v>0.11810278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0</v>
      </c>
      <c r="DH164" s="6">
        <v>0</v>
      </c>
      <c r="DI164" s="6">
        <v>100</v>
      </c>
      <c r="DJ164" s="6" t="s">
        <v>473</v>
      </c>
      <c r="DK164" s="6">
        <v>36.729968599999999</v>
      </c>
      <c r="DL164" s="6">
        <v>63.270031400000001</v>
      </c>
      <c r="DM164" s="6">
        <v>30.555557100000001</v>
      </c>
    </row>
    <row r="165" spans="1:117" x14ac:dyDescent="0.2">
      <c r="A165" s="6">
        <v>13289</v>
      </c>
      <c r="B165" s="6">
        <v>11.895</v>
      </c>
      <c r="C165" s="6">
        <v>0</v>
      </c>
      <c r="D165" s="6">
        <v>0</v>
      </c>
      <c r="E165" s="6">
        <v>0</v>
      </c>
      <c r="F165" s="6">
        <v>3.4609036299999998</v>
      </c>
      <c r="G165" s="6">
        <v>0.24145842000000001</v>
      </c>
      <c r="H165" s="6">
        <v>17.626466600000001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8.0486119999999994E-2</v>
      </c>
      <c r="T165" s="6">
        <v>8.0486119999999994E-2</v>
      </c>
      <c r="U165" s="6">
        <v>0</v>
      </c>
      <c r="V165" s="6">
        <v>0</v>
      </c>
      <c r="W165" s="6">
        <v>0</v>
      </c>
      <c r="X165" s="6">
        <v>2.8975012100000002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3.7828484800000002</v>
      </c>
      <c r="AG165" s="6">
        <v>0</v>
      </c>
      <c r="AH165" s="6">
        <v>0</v>
      </c>
      <c r="AI165" s="6">
        <v>0.88534727000000002</v>
      </c>
      <c r="AJ165" s="6">
        <v>12.0729212</v>
      </c>
      <c r="AK165" s="6">
        <v>0</v>
      </c>
      <c r="AL165" s="6">
        <v>0</v>
      </c>
      <c r="AM165" s="6">
        <v>0</v>
      </c>
      <c r="AN165" s="6">
        <v>0</v>
      </c>
      <c r="AO165" s="6">
        <v>0.24145842000000001</v>
      </c>
      <c r="AP165" s="6">
        <v>0</v>
      </c>
      <c r="AQ165" s="6">
        <v>0.24145842000000001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1.8181818199999999</v>
      </c>
      <c r="AZ165" s="6">
        <v>0</v>
      </c>
      <c r="BA165" s="6">
        <v>35.757575699999997</v>
      </c>
      <c r="BB165" s="6">
        <v>8.0486119999999994E-2</v>
      </c>
      <c r="BC165" s="6">
        <v>13.8436121</v>
      </c>
      <c r="BD165" s="6">
        <v>0</v>
      </c>
      <c r="BE165" s="6">
        <v>8.0486119999999994E-2</v>
      </c>
      <c r="BF165" s="6">
        <v>0</v>
      </c>
      <c r="BG165" s="6">
        <v>0</v>
      </c>
      <c r="BH165" s="6">
        <v>0.16097230000000001</v>
      </c>
      <c r="BI165" s="6">
        <v>1.2121212100000001</v>
      </c>
      <c r="BJ165" s="6">
        <v>8.0486119999999994E-2</v>
      </c>
      <c r="BK165" s="6">
        <v>0</v>
      </c>
      <c r="BL165" s="6">
        <v>0</v>
      </c>
      <c r="BM165" s="6">
        <v>0.48291685000000001</v>
      </c>
      <c r="BN165" s="6">
        <v>0</v>
      </c>
      <c r="BO165" s="6">
        <v>0</v>
      </c>
      <c r="BP165" s="6">
        <v>0</v>
      </c>
      <c r="BQ165" s="6">
        <v>8.0486119999999994E-2</v>
      </c>
      <c r="BR165" s="6">
        <v>0.80486120999999999</v>
      </c>
      <c r="BS165" s="6">
        <v>1.5292363600000001</v>
      </c>
      <c r="BT165" s="6">
        <v>0</v>
      </c>
      <c r="BU165" s="6">
        <v>8.0486119999999994E-2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0.56340296999999995</v>
      </c>
      <c r="CE165" s="6">
        <v>0</v>
      </c>
      <c r="CF165" s="6">
        <v>0</v>
      </c>
      <c r="CG165" s="6">
        <v>0</v>
      </c>
      <c r="CH165" s="6">
        <v>0</v>
      </c>
      <c r="CI165" s="6">
        <v>0</v>
      </c>
      <c r="CJ165" s="6">
        <v>0.96583394</v>
      </c>
      <c r="CK165" s="6">
        <v>0</v>
      </c>
      <c r="CL165" s="6">
        <v>8.0486119999999994E-2</v>
      </c>
      <c r="CM165" s="6">
        <v>0</v>
      </c>
      <c r="CN165" s="6">
        <v>0</v>
      </c>
      <c r="CO165" s="6">
        <v>0</v>
      </c>
      <c r="CP165" s="6">
        <v>0</v>
      </c>
      <c r="CQ165" s="6">
        <v>0</v>
      </c>
      <c r="CR165" s="6">
        <v>0.60606061</v>
      </c>
      <c r="CS165" s="6">
        <v>0</v>
      </c>
      <c r="CT165" s="6">
        <v>0</v>
      </c>
      <c r="CU165" s="6">
        <v>0</v>
      </c>
      <c r="CV165" s="6">
        <v>0</v>
      </c>
      <c r="CW165" s="6">
        <v>0</v>
      </c>
      <c r="CX165" s="6">
        <v>0</v>
      </c>
      <c r="CY165" s="6">
        <v>8.0486119999999994E-2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8.0486119999999994E-2</v>
      </c>
      <c r="DF165" s="6">
        <v>0</v>
      </c>
      <c r="DG165" s="6">
        <v>0</v>
      </c>
      <c r="DH165" s="6">
        <v>0</v>
      </c>
      <c r="DI165" s="6">
        <v>100</v>
      </c>
      <c r="DJ165" s="6" t="s">
        <v>473</v>
      </c>
      <c r="DK165" s="6">
        <v>33.482232000000003</v>
      </c>
      <c r="DL165" s="6">
        <v>66.517768000000004</v>
      </c>
      <c r="DM165" s="6">
        <v>39.3939393</v>
      </c>
    </row>
    <row r="166" spans="1:117" x14ac:dyDescent="0.2">
      <c r="A166" s="6">
        <v>13320</v>
      </c>
      <c r="B166" s="6">
        <v>11.917</v>
      </c>
      <c r="C166" s="6">
        <v>0</v>
      </c>
      <c r="D166" s="6">
        <v>0</v>
      </c>
      <c r="E166" s="6">
        <v>0</v>
      </c>
      <c r="F166" s="6">
        <v>2.0050126700000002</v>
      </c>
      <c r="G166" s="6">
        <v>0.14321521000000001</v>
      </c>
      <c r="H166" s="6">
        <v>16.899389800000002</v>
      </c>
      <c r="I166" s="6">
        <v>0</v>
      </c>
      <c r="J166" s="6">
        <v>0</v>
      </c>
      <c r="K166" s="6">
        <v>0.28643036999999999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7.1607580000000004E-2</v>
      </c>
      <c r="R166" s="6">
        <v>0</v>
      </c>
      <c r="S166" s="6">
        <v>0</v>
      </c>
      <c r="T166" s="6">
        <v>0.28643036999999999</v>
      </c>
      <c r="U166" s="6">
        <v>0</v>
      </c>
      <c r="V166" s="6">
        <v>0</v>
      </c>
      <c r="W166" s="6">
        <v>0</v>
      </c>
      <c r="X166" s="6">
        <v>4.08163272</v>
      </c>
      <c r="Y166" s="6">
        <v>0</v>
      </c>
      <c r="Z166" s="6">
        <v>1.0526316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1.6469747699999999</v>
      </c>
      <c r="AG166" s="6">
        <v>0</v>
      </c>
      <c r="AH166" s="6">
        <v>0</v>
      </c>
      <c r="AI166" s="6">
        <v>0.21482279000000001</v>
      </c>
      <c r="AJ166" s="6">
        <v>10.7411371</v>
      </c>
      <c r="AK166" s="6">
        <v>0</v>
      </c>
      <c r="AL166" s="6">
        <v>0</v>
      </c>
      <c r="AM166" s="6">
        <v>0</v>
      </c>
      <c r="AN166" s="6">
        <v>0</v>
      </c>
      <c r="AO166" s="6">
        <v>0.14321521000000001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7.1607580000000004E-2</v>
      </c>
      <c r="AW166" s="6">
        <v>0</v>
      </c>
      <c r="AX166" s="6">
        <v>0</v>
      </c>
      <c r="AY166" s="6">
        <v>4.7368422099999998</v>
      </c>
      <c r="AZ166" s="6">
        <v>0</v>
      </c>
      <c r="BA166" s="6">
        <v>37.8947377</v>
      </c>
      <c r="BB166" s="6">
        <v>0</v>
      </c>
      <c r="BC166" s="6">
        <v>11.958468699999999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2.6315789999999999</v>
      </c>
      <c r="BJ166" s="6">
        <v>7.1607580000000004E-2</v>
      </c>
      <c r="BK166" s="6">
        <v>0</v>
      </c>
      <c r="BL166" s="6">
        <v>0</v>
      </c>
      <c r="BM166" s="6">
        <v>0.85929107000000005</v>
      </c>
      <c r="BN166" s="6">
        <v>0</v>
      </c>
      <c r="BO166" s="6">
        <v>0</v>
      </c>
      <c r="BP166" s="6">
        <v>0</v>
      </c>
      <c r="BQ166" s="6">
        <v>0</v>
      </c>
      <c r="BR166" s="6">
        <v>0.14321521000000001</v>
      </c>
      <c r="BS166" s="6">
        <v>1.6469747699999999</v>
      </c>
      <c r="BT166" s="6">
        <v>0</v>
      </c>
      <c r="BU166" s="6">
        <v>7.1607580000000004E-2</v>
      </c>
      <c r="BV166" s="6">
        <v>0</v>
      </c>
      <c r="BW166" s="6">
        <v>0</v>
      </c>
      <c r="BX166" s="6">
        <v>0</v>
      </c>
      <c r="BY166" s="6">
        <v>0</v>
      </c>
      <c r="BZ166" s="6">
        <v>1.0526316</v>
      </c>
      <c r="CA166" s="6">
        <v>0</v>
      </c>
      <c r="CB166" s="6">
        <v>0</v>
      </c>
      <c r="CC166" s="6">
        <v>0</v>
      </c>
      <c r="CD166" s="6">
        <v>0.35803795999999999</v>
      </c>
      <c r="CE166" s="6">
        <v>0</v>
      </c>
      <c r="CF166" s="6">
        <v>0</v>
      </c>
      <c r="CG166" s="6">
        <v>0</v>
      </c>
      <c r="CH166" s="6">
        <v>0</v>
      </c>
      <c r="CI166" s="6">
        <v>0</v>
      </c>
      <c r="CJ166" s="6">
        <v>0.78768369999999999</v>
      </c>
      <c r="CK166" s="6">
        <v>0</v>
      </c>
      <c r="CL166" s="6">
        <v>0</v>
      </c>
      <c r="CM166" s="6">
        <v>0</v>
      </c>
      <c r="CN166" s="6">
        <v>0</v>
      </c>
      <c r="CO166" s="6">
        <v>0</v>
      </c>
      <c r="CP166" s="6">
        <v>0</v>
      </c>
      <c r="CQ166" s="6">
        <v>0</v>
      </c>
      <c r="CR166" s="6">
        <v>0</v>
      </c>
      <c r="CS166" s="6">
        <v>0</v>
      </c>
      <c r="CT166" s="6">
        <v>0</v>
      </c>
      <c r="CU166" s="6">
        <v>7.1607580000000004E-2</v>
      </c>
      <c r="CV166" s="6">
        <v>0</v>
      </c>
      <c r="CW166" s="6">
        <v>0</v>
      </c>
      <c r="CX166" s="6">
        <v>0</v>
      </c>
      <c r="CY166" s="6">
        <v>7.1607580000000004E-2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100</v>
      </c>
      <c r="DJ166" s="6" t="s">
        <v>473</v>
      </c>
      <c r="DK166" s="6">
        <v>30.648048500000002</v>
      </c>
      <c r="DL166" s="6">
        <v>69.351951499999998</v>
      </c>
      <c r="DM166" s="6">
        <v>47.368422099999997</v>
      </c>
    </row>
    <row r="167" spans="1:117" x14ac:dyDescent="0.2">
      <c r="A167" s="6">
        <v>13350</v>
      </c>
      <c r="B167" s="6">
        <v>11.938000000000001</v>
      </c>
      <c r="C167" s="6">
        <v>0</v>
      </c>
      <c r="D167" s="6">
        <v>0</v>
      </c>
      <c r="E167" s="6">
        <v>0</v>
      </c>
      <c r="F167" s="6">
        <v>1.2026253099999999</v>
      </c>
      <c r="G167" s="6">
        <v>0.42950899999999997</v>
      </c>
      <c r="H167" s="6">
        <v>15.2905172</v>
      </c>
      <c r="I167" s="6">
        <v>0</v>
      </c>
      <c r="J167" s="6">
        <v>0</v>
      </c>
      <c r="K167" s="6">
        <v>0.25770539999999997</v>
      </c>
      <c r="L167" s="6">
        <v>0</v>
      </c>
      <c r="M167" s="6">
        <v>8.59018E-2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8.59018E-2</v>
      </c>
      <c r="U167" s="6">
        <v>0</v>
      </c>
      <c r="V167" s="6">
        <v>0</v>
      </c>
      <c r="W167" s="6">
        <v>0</v>
      </c>
      <c r="X167" s="6">
        <v>5.8413203600000001</v>
      </c>
      <c r="Y167" s="6">
        <v>0</v>
      </c>
      <c r="Z167" s="6">
        <v>2.8089888300000001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2.1475449900000001</v>
      </c>
      <c r="AG167" s="6">
        <v>0</v>
      </c>
      <c r="AH167" s="6">
        <v>0</v>
      </c>
      <c r="AI167" s="6">
        <v>0.25770539999999997</v>
      </c>
      <c r="AJ167" s="6">
        <v>17.18036</v>
      </c>
      <c r="AK167" s="6">
        <v>0</v>
      </c>
      <c r="AL167" s="6">
        <v>0.1718036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6.1797754300000003</v>
      </c>
      <c r="AZ167" s="6">
        <v>0</v>
      </c>
      <c r="BA167" s="6">
        <v>32.022472700000002</v>
      </c>
      <c r="BB167" s="6">
        <v>0</v>
      </c>
      <c r="BC167" s="6">
        <v>9.0196912200000003</v>
      </c>
      <c r="BD167" s="6">
        <v>0</v>
      </c>
      <c r="BE167" s="6">
        <v>0</v>
      </c>
      <c r="BF167" s="6">
        <v>0</v>
      </c>
      <c r="BG167" s="6">
        <v>0</v>
      </c>
      <c r="BH167" s="6">
        <v>8.59018E-2</v>
      </c>
      <c r="BI167" s="6">
        <v>2.8089888300000001</v>
      </c>
      <c r="BJ167" s="6">
        <v>8.59018E-2</v>
      </c>
      <c r="BK167" s="6">
        <v>0</v>
      </c>
      <c r="BL167" s="6">
        <v>0</v>
      </c>
      <c r="BM167" s="6">
        <v>0.60131237000000004</v>
      </c>
      <c r="BN167" s="6">
        <v>0</v>
      </c>
      <c r="BO167" s="6">
        <v>0</v>
      </c>
      <c r="BP167" s="6">
        <v>0</v>
      </c>
      <c r="BQ167" s="6">
        <v>8.59018E-2</v>
      </c>
      <c r="BR167" s="6">
        <v>0.25770539999999997</v>
      </c>
      <c r="BS167" s="6">
        <v>1.2026253099999999</v>
      </c>
      <c r="BT167" s="6">
        <v>0</v>
      </c>
      <c r="BU167" s="6">
        <v>8.59018E-2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0.3436072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6">
        <v>1.2026253099999999</v>
      </c>
      <c r="CK167" s="6">
        <v>8.59018E-2</v>
      </c>
      <c r="CL167" s="6">
        <v>0</v>
      </c>
      <c r="CM167" s="6">
        <v>8.59018E-2</v>
      </c>
      <c r="CN167" s="6">
        <v>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8.59018E-2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100</v>
      </c>
      <c r="DJ167" s="6" t="s">
        <v>473</v>
      </c>
      <c r="DK167" s="6">
        <v>25.684637299999999</v>
      </c>
      <c r="DL167" s="6">
        <v>74.315362699999994</v>
      </c>
      <c r="DM167" s="6">
        <v>43.820225800000003</v>
      </c>
    </row>
    <row r="168" spans="1:117" x14ac:dyDescent="0.2">
      <c r="A168" s="6">
        <v>13382</v>
      </c>
      <c r="B168" s="6">
        <v>11.96</v>
      </c>
      <c r="C168" s="6">
        <v>0</v>
      </c>
      <c r="D168" s="6">
        <v>0</v>
      </c>
      <c r="E168" s="6">
        <v>0</v>
      </c>
      <c r="F168" s="6">
        <v>2.9148565999999998</v>
      </c>
      <c r="G168" s="6">
        <v>0.19432377000000001</v>
      </c>
      <c r="H168" s="6">
        <v>25.9422289</v>
      </c>
      <c r="I168" s="6">
        <v>0</v>
      </c>
      <c r="J168" s="6">
        <v>0</v>
      </c>
      <c r="K168" s="6">
        <v>0.19432377000000001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9.7161890000000001E-2</v>
      </c>
      <c r="T168" s="6">
        <v>0.29148565999999998</v>
      </c>
      <c r="U168" s="6">
        <v>0</v>
      </c>
      <c r="V168" s="6">
        <v>0</v>
      </c>
      <c r="W168" s="6">
        <v>0</v>
      </c>
      <c r="X168" s="6">
        <v>3.0120187199999999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2.9148565999999998</v>
      </c>
      <c r="AG168" s="6">
        <v>0</v>
      </c>
      <c r="AH168" s="6">
        <v>0</v>
      </c>
      <c r="AI168" s="6">
        <v>0.19432377000000001</v>
      </c>
      <c r="AJ168" s="6">
        <v>9.03605853</v>
      </c>
      <c r="AK168" s="6">
        <v>0</v>
      </c>
      <c r="AL168" s="6">
        <v>0</v>
      </c>
      <c r="AM168" s="6">
        <v>0</v>
      </c>
      <c r="AN168" s="6">
        <v>0</v>
      </c>
      <c r="AO168" s="6">
        <v>9.7161890000000001E-2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7.6923071500000004</v>
      </c>
      <c r="AZ168" s="6">
        <v>0</v>
      </c>
      <c r="BA168" s="6">
        <v>31.9526605</v>
      </c>
      <c r="BB168" s="6">
        <v>0</v>
      </c>
      <c r="BC168" s="6">
        <v>9.3275437199999995</v>
      </c>
      <c r="BD168" s="6">
        <v>0</v>
      </c>
      <c r="BE168" s="6">
        <v>0</v>
      </c>
      <c r="BF168" s="6">
        <v>0</v>
      </c>
      <c r="BG168" s="6">
        <v>0</v>
      </c>
      <c r="BH168" s="6">
        <v>0.29148565999999998</v>
      </c>
      <c r="BI168" s="6">
        <v>1.1834318699999999</v>
      </c>
      <c r="BJ168" s="6">
        <v>0</v>
      </c>
      <c r="BK168" s="6">
        <v>0</v>
      </c>
      <c r="BL168" s="6">
        <v>0</v>
      </c>
      <c r="BM168" s="6">
        <v>0.48580942999999999</v>
      </c>
      <c r="BN168" s="6">
        <v>0</v>
      </c>
      <c r="BO168" s="6">
        <v>0</v>
      </c>
      <c r="BP168" s="6">
        <v>0</v>
      </c>
      <c r="BQ168" s="6">
        <v>0</v>
      </c>
      <c r="BR168" s="6">
        <v>0.29148565999999998</v>
      </c>
      <c r="BS168" s="6">
        <v>2.3318856299999999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0.29148565999999998</v>
      </c>
      <c r="CE168" s="6">
        <v>0</v>
      </c>
      <c r="CF168" s="6">
        <v>0</v>
      </c>
      <c r="CG168" s="6">
        <v>0</v>
      </c>
      <c r="CH168" s="6">
        <v>0</v>
      </c>
      <c r="CI168" s="6">
        <v>0</v>
      </c>
      <c r="CJ168" s="6">
        <v>1.2631046399999999</v>
      </c>
      <c r="CK168" s="6">
        <v>0</v>
      </c>
      <c r="CL168" s="6">
        <v>0</v>
      </c>
      <c r="CM168" s="6">
        <v>0</v>
      </c>
      <c r="CN168" s="6">
        <v>0</v>
      </c>
      <c r="CO168" s="6">
        <v>0</v>
      </c>
      <c r="CP168" s="6">
        <v>0</v>
      </c>
      <c r="CQ168" s="6">
        <v>0</v>
      </c>
      <c r="CR168" s="6">
        <v>0</v>
      </c>
      <c r="CS168" s="6">
        <v>0</v>
      </c>
      <c r="CT168" s="6">
        <v>0</v>
      </c>
      <c r="CU168" s="6">
        <v>0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100</v>
      </c>
      <c r="DJ168" s="6" t="s">
        <v>473</v>
      </c>
      <c r="DK168" s="6">
        <v>37.990305800000002</v>
      </c>
      <c r="DL168" s="6">
        <v>62.009694199999998</v>
      </c>
      <c r="DM168" s="6">
        <v>40.828399500000003</v>
      </c>
    </row>
    <row r="169" spans="1:117" x14ac:dyDescent="0.2">
      <c r="A169" s="6">
        <v>13413</v>
      </c>
      <c r="B169" s="6">
        <v>11.981999999999999</v>
      </c>
      <c r="C169" s="6">
        <v>0</v>
      </c>
      <c r="D169" s="6">
        <v>0</v>
      </c>
      <c r="E169" s="6">
        <v>0</v>
      </c>
      <c r="F169" s="6">
        <v>3.0166187299999998</v>
      </c>
      <c r="G169" s="6">
        <v>0.45706343999999999</v>
      </c>
      <c r="H169" s="6">
        <v>23.8587113</v>
      </c>
      <c r="I169" s="6">
        <v>0</v>
      </c>
      <c r="J169" s="6">
        <v>0</v>
      </c>
      <c r="K169" s="6">
        <v>9.1412709999999994E-2</v>
      </c>
      <c r="L169" s="6">
        <v>9.1412709999999994E-2</v>
      </c>
      <c r="M169" s="6">
        <v>9.1412709999999994E-2</v>
      </c>
      <c r="N169" s="6">
        <v>0</v>
      </c>
      <c r="O169" s="6">
        <v>0</v>
      </c>
      <c r="P169" s="6">
        <v>0</v>
      </c>
      <c r="Q169" s="6">
        <v>0.18282535999999999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4.6620470699999998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1.7368409899999999</v>
      </c>
      <c r="AG169" s="6">
        <v>0</v>
      </c>
      <c r="AH169" s="6">
        <v>0</v>
      </c>
      <c r="AI169" s="6">
        <v>0.36565079</v>
      </c>
      <c r="AJ169" s="6">
        <v>9.9639821000000008</v>
      </c>
      <c r="AK169" s="6">
        <v>0</v>
      </c>
      <c r="AL169" s="6">
        <v>9.1412709999999994E-2</v>
      </c>
      <c r="AM169" s="6">
        <v>0</v>
      </c>
      <c r="AN169" s="6">
        <v>0</v>
      </c>
      <c r="AO169" s="6">
        <v>9.1412709999999994E-2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5.4216868399999996</v>
      </c>
      <c r="AZ169" s="6">
        <v>0</v>
      </c>
      <c r="BA169" s="6">
        <v>30.722892099999999</v>
      </c>
      <c r="BB169" s="6">
        <v>0</v>
      </c>
      <c r="BC169" s="6">
        <v>9.6897471599999996</v>
      </c>
      <c r="BD169" s="6">
        <v>0</v>
      </c>
      <c r="BE169" s="6">
        <v>9.1412709999999994E-2</v>
      </c>
      <c r="BF169" s="6">
        <v>0</v>
      </c>
      <c r="BG169" s="6">
        <v>0</v>
      </c>
      <c r="BH169" s="6">
        <v>0.45706343999999999</v>
      </c>
      <c r="BI169" s="6">
        <v>1.8072289500000001</v>
      </c>
      <c r="BJ169" s="6">
        <v>0</v>
      </c>
      <c r="BK169" s="6">
        <v>0</v>
      </c>
      <c r="BL169" s="6">
        <v>9.1412709999999994E-2</v>
      </c>
      <c r="BM169" s="6">
        <v>1.0055397800000001</v>
      </c>
      <c r="BN169" s="6">
        <v>0</v>
      </c>
      <c r="BO169" s="6">
        <v>0</v>
      </c>
      <c r="BP169" s="6">
        <v>0</v>
      </c>
      <c r="BQ169" s="6">
        <v>9.1412709999999994E-2</v>
      </c>
      <c r="BR169" s="6">
        <v>9.1412709999999994E-2</v>
      </c>
      <c r="BS169" s="6">
        <v>2.4681428099999998</v>
      </c>
      <c r="BT169" s="6">
        <v>0</v>
      </c>
      <c r="BU169" s="6">
        <v>9.1412709999999994E-2</v>
      </c>
      <c r="BV169" s="6">
        <v>0</v>
      </c>
      <c r="BW169" s="6">
        <v>0</v>
      </c>
      <c r="BX169" s="6">
        <v>0</v>
      </c>
      <c r="BY169" s="6">
        <v>0</v>
      </c>
      <c r="BZ169" s="6">
        <v>0.60240965000000002</v>
      </c>
      <c r="CA169" s="6">
        <v>0</v>
      </c>
      <c r="CB169" s="6">
        <v>0</v>
      </c>
      <c r="CC169" s="6">
        <v>0</v>
      </c>
      <c r="CD169" s="6">
        <v>0.18282535999999999</v>
      </c>
      <c r="CE169" s="6">
        <v>0</v>
      </c>
      <c r="CF169" s="6">
        <v>0</v>
      </c>
      <c r="CG169" s="6">
        <v>0</v>
      </c>
      <c r="CH169" s="6">
        <v>0</v>
      </c>
      <c r="CI169" s="6">
        <v>0</v>
      </c>
      <c r="CJ169" s="6">
        <v>1.2797777299999999</v>
      </c>
      <c r="CK169" s="6">
        <v>0</v>
      </c>
      <c r="CL169" s="6">
        <v>0</v>
      </c>
      <c r="CM169" s="6">
        <v>0</v>
      </c>
      <c r="CN169" s="6">
        <v>0</v>
      </c>
      <c r="CO169" s="6">
        <v>0</v>
      </c>
      <c r="CP169" s="6">
        <v>0</v>
      </c>
      <c r="CQ169" s="6">
        <v>0</v>
      </c>
      <c r="CR169" s="6">
        <v>1.2048193</v>
      </c>
      <c r="CS169" s="6">
        <v>0</v>
      </c>
      <c r="CT169" s="6">
        <v>0</v>
      </c>
      <c r="CU169" s="6">
        <v>0</v>
      </c>
      <c r="CV169" s="6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100</v>
      </c>
      <c r="DJ169" s="6" t="s">
        <v>473</v>
      </c>
      <c r="DK169" s="6">
        <v>36.747902799999999</v>
      </c>
      <c r="DL169" s="6">
        <v>63.252097200000001</v>
      </c>
      <c r="DM169" s="6">
        <v>39.759036799999997</v>
      </c>
    </row>
    <row r="170" spans="1:117" x14ac:dyDescent="0.2">
      <c r="A170" s="6">
        <v>13446</v>
      </c>
      <c r="B170" s="6">
        <v>12.005000000000001</v>
      </c>
      <c r="C170" s="6">
        <v>0</v>
      </c>
      <c r="D170" s="6">
        <v>0</v>
      </c>
      <c r="E170" s="6">
        <v>0</v>
      </c>
      <c r="F170" s="6">
        <v>2.1188275700000001</v>
      </c>
      <c r="G170" s="6">
        <v>0.19262066999999999</v>
      </c>
      <c r="H170" s="6">
        <v>30.530379799999999</v>
      </c>
      <c r="I170" s="6">
        <v>0</v>
      </c>
      <c r="J170" s="6">
        <v>0</v>
      </c>
      <c r="K170" s="6">
        <v>9.6310370000000006E-2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9.6310370000000006E-2</v>
      </c>
      <c r="U170" s="6">
        <v>0</v>
      </c>
      <c r="V170" s="6">
        <v>0</v>
      </c>
      <c r="W170" s="6">
        <v>0</v>
      </c>
      <c r="X170" s="6">
        <v>2.1188275700000001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1.8298969</v>
      </c>
      <c r="AG170" s="6">
        <v>0</v>
      </c>
      <c r="AH170" s="6">
        <v>0</v>
      </c>
      <c r="AI170" s="6">
        <v>9.6310370000000006E-2</v>
      </c>
      <c r="AJ170" s="6">
        <v>8.8605520000000002</v>
      </c>
      <c r="AK170" s="6">
        <v>0</v>
      </c>
      <c r="AL170" s="6">
        <v>0</v>
      </c>
      <c r="AM170" s="6">
        <v>0</v>
      </c>
      <c r="AN170" s="6">
        <v>0</v>
      </c>
      <c r="AO170" s="6">
        <v>0.38524140000000001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1.8404907699999999</v>
      </c>
      <c r="AZ170" s="6">
        <v>0</v>
      </c>
      <c r="BA170" s="6">
        <v>33.128833800000002</v>
      </c>
      <c r="BB170" s="6">
        <v>0</v>
      </c>
      <c r="BC170" s="6">
        <v>8.9568648799999995</v>
      </c>
      <c r="BD170" s="6">
        <v>0</v>
      </c>
      <c r="BE170" s="6">
        <v>0</v>
      </c>
      <c r="BF170" s="6">
        <v>0</v>
      </c>
      <c r="BG170" s="6">
        <v>0</v>
      </c>
      <c r="BH170" s="6">
        <v>0.57786207999999994</v>
      </c>
      <c r="BI170" s="6">
        <v>3.0674846100000002</v>
      </c>
      <c r="BJ170" s="6">
        <v>0</v>
      </c>
      <c r="BK170" s="6">
        <v>0</v>
      </c>
      <c r="BL170" s="6">
        <v>9.6310370000000006E-2</v>
      </c>
      <c r="BM170" s="6">
        <v>0.57786207999999994</v>
      </c>
      <c r="BN170" s="6">
        <v>0</v>
      </c>
      <c r="BO170" s="6">
        <v>0</v>
      </c>
      <c r="BP170" s="6">
        <v>0</v>
      </c>
      <c r="BQ170" s="6">
        <v>0</v>
      </c>
      <c r="BR170" s="6">
        <v>0.67417238000000002</v>
      </c>
      <c r="BS170" s="6">
        <v>2.40775885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0.28893103999999997</v>
      </c>
      <c r="CE170" s="6">
        <v>0</v>
      </c>
      <c r="CF170" s="6">
        <v>0</v>
      </c>
      <c r="CG170" s="6">
        <v>0</v>
      </c>
      <c r="CH170" s="6">
        <v>0</v>
      </c>
      <c r="CI170" s="6">
        <v>0</v>
      </c>
      <c r="CJ170" s="6">
        <v>1.44465519</v>
      </c>
      <c r="CK170" s="6">
        <v>0</v>
      </c>
      <c r="CL170" s="6">
        <v>0</v>
      </c>
      <c r="CM170" s="6">
        <v>0</v>
      </c>
      <c r="CN170" s="6">
        <v>0</v>
      </c>
      <c r="CO170" s="6">
        <v>0</v>
      </c>
      <c r="CP170" s="6">
        <v>0</v>
      </c>
      <c r="CQ170" s="6">
        <v>0</v>
      </c>
      <c r="CR170" s="6">
        <v>0.61349692</v>
      </c>
      <c r="CS170" s="6">
        <v>0</v>
      </c>
      <c r="CT170" s="6">
        <v>0</v>
      </c>
      <c r="CU170" s="6">
        <v>0</v>
      </c>
      <c r="CV170" s="6">
        <v>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100</v>
      </c>
      <c r="DJ170" s="6" t="s">
        <v>473</v>
      </c>
      <c r="DK170" s="6">
        <v>42.954417399999997</v>
      </c>
      <c r="DL170" s="6">
        <v>57.045582600000003</v>
      </c>
      <c r="DM170" s="6">
        <v>38.650306100000002</v>
      </c>
    </row>
    <row r="171" spans="1:117" x14ac:dyDescent="0.2">
      <c r="A171" s="6">
        <v>13473</v>
      </c>
      <c r="B171" s="6">
        <v>12.025</v>
      </c>
      <c r="C171" s="6">
        <v>0</v>
      </c>
      <c r="D171" s="6">
        <v>0</v>
      </c>
      <c r="E171" s="6">
        <v>0</v>
      </c>
      <c r="F171" s="6">
        <v>1.5582321699999999</v>
      </c>
      <c r="G171" s="6">
        <v>0.36664280999999999</v>
      </c>
      <c r="H171" s="6">
        <v>24.840051500000001</v>
      </c>
      <c r="I171" s="6">
        <v>0</v>
      </c>
      <c r="J171" s="6">
        <v>0</v>
      </c>
      <c r="K171" s="6">
        <v>0.18332143000000001</v>
      </c>
      <c r="L171" s="6">
        <v>0</v>
      </c>
      <c r="M171" s="6">
        <v>9.1660690000000003E-2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3.84974996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2.3831781400000001</v>
      </c>
      <c r="AG171" s="6">
        <v>0</v>
      </c>
      <c r="AH171" s="6">
        <v>0</v>
      </c>
      <c r="AI171" s="6">
        <v>0.27498212</v>
      </c>
      <c r="AJ171" s="6">
        <v>8.5244481899999993</v>
      </c>
      <c r="AK171" s="6">
        <v>0</v>
      </c>
      <c r="AL171" s="6">
        <v>0.27498212</v>
      </c>
      <c r="AM171" s="6">
        <v>0</v>
      </c>
      <c r="AN171" s="6">
        <v>0</v>
      </c>
      <c r="AO171" s="6">
        <v>0.27498212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2.29885055</v>
      </c>
      <c r="AZ171" s="6">
        <v>0</v>
      </c>
      <c r="BA171" s="6">
        <v>39.655172</v>
      </c>
      <c r="BB171" s="6">
        <v>0</v>
      </c>
      <c r="BC171" s="6">
        <v>9.5327125499999994</v>
      </c>
      <c r="BD171" s="6">
        <v>0</v>
      </c>
      <c r="BE171" s="6">
        <v>0</v>
      </c>
      <c r="BF171" s="6">
        <v>0</v>
      </c>
      <c r="BG171" s="6">
        <v>0</v>
      </c>
      <c r="BH171" s="6">
        <v>0.73328563000000002</v>
      </c>
      <c r="BI171" s="6">
        <v>0.57471264</v>
      </c>
      <c r="BJ171" s="6">
        <v>9.1660690000000003E-2</v>
      </c>
      <c r="BK171" s="6">
        <v>0</v>
      </c>
      <c r="BL171" s="6">
        <v>0.18332143000000001</v>
      </c>
      <c r="BM171" s="6">
        <v>0.91660688999999995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2.5664999700000002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0.36664280999999999</v>
      </c>
      <c r="CE171" s="6">
        <v>0</v>
      </c>
      <c r="CF171" s="6">
        <v>0</v>
      </c>
      <c r="CG171" s="6">
        <v>0</v>
      </c>
      <c r="CH171" s="6">
        <v>0</v>
      </c>
      <c r="CI171" s="6">
        <v>0</v>
      </c>
      <c r="CJ171" s="6">
        <v>0.45830356</v>
      </c>
      <c r="CK171" s="6">
        <v>0</v>
      </c>
      <c r="CL171" s="6">
        <v>0</v>
      </c>
      <c r="CM171" s="6">
        <v>0</v>
      </c>
      <c r="CN171" s="6">
        <v>0</v>
      </c>
      <c r="CO171" s="6">
        <v>0</v>
      </c>
      <c r="CP171" s="6">
        <v>0</v>
      </c>
      <c r="CQ171" s="6">
        <v>0</v>
      </c>
      <c r="CR171" s="6">
        <v>0</v>
      </c>
      <c r="CS171" s="6">
        <v>0</v>
      </c>
      <c r="CT171" s="6">
        <v>0</v>
      </c>
      <c r="CU171" s="6">
        <v>0</v>
      </c>
      <c r="CV171" s="6">
        <v>0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100</v>
      </c>
      <c r="DJ171" s="6" t="s">
        <v>473</v>
      </c>
      <c r="DK171" s="6">
        <v>38.130853199999997</v>
      </c>
      <c r="DL171" s="6">
        <v>61.869146800000003</v>
      </c>
      <c r="DM171" s="6">
        <v>42.5287352</v>
      </c>
    </row>
    <row r="172" spans="1:117" x14ac:dyDescent="0.2">
      <c r="A172" s="6">
        <v>13503</v>
      </c>
      <c r="B172" s="6">
        <v>12.048</v>
      </c>
      <c r="C172" s="6">
        <v>0</v>
      </c>
      <c r="D172" s="6">
        <v>0</v>
      </c>
      <c r="E172" s="6">
        <v>0</v>
      </c>
      <c r="F172" s="6">
        <v>2.9019916800000001</v>
      </c>
      <c r="G172" s="6">
        <v>0.52763488000000003</v>
      </c>
      <c r="H172" s="6">
        <v>33.2409994</v>
      </c>
      <c r="I172" s="6">
        <v>0</v>
      </c>
      <c r="J172" s="6">
        <v>0</v>
      </c>
      <c r="K172" s="6">
        <v>0.52763488000000003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5.14443976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1.5829044800000001</v>
      </c>
      <c r="AG172" s="6">
        <v>0</v>
      </c>
      <c r="AH172" s="6">
        <v>0</v>
      </c>
      <c r="AI172" s="6">
        <v>0.52763488000000003</v>
      </c>
      <c r="AJ172" s="6">
        <v>13.0589622</v>
      </c>
      <c r="AK172" s="6">
        <v>0</v>
      </c>
      <c r="AL172" s="6">
        <v>0.13190872000000001</v>
      </c>
      <c r="AM172" s="6">
        <v>0</v>
      </c>
      <c r="AN172" s="6">
        <v>0</v>
      </c>
      <c r="AO172" s="6">
        <v>0.65954360000000001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0.75187968999999999</v>
      </c>
      <c r="AZ172" s="6">
        <v>0</v>
      </c>
      <c r="BA172" s="6">
        <v>18.796992100000001</v>
      </c>
      <c r="BB172" s="6">
        <v>0</v>
      </c>
      <c r="BC172" s="6">
        <v>10.2888795</v>
      </c>
      <c r="BD172" s="6">
        <v>0</v>
      </c>
      <c r="BE172" s="6">
        <v>0.13190872000000001</v>
      </c>
      <c r="BF172" s="6">
        <v>0</v>
      </c>
      <c r="BG172" s="6">
        <v>0</v>
      </c>
      <c r="BH172" s="6">
        <v>0.79145262000000005</v>
      </c>
      <c r="BI172" s="6">
        <v>3.7593984300000001</v>
      </c>
      <c r="BJ172" s="6">
        <v>0</v>
      </c>
      <c r="BK172" s="6">
        <v>0</v>
      </c>
      <c r="BL172" s="6">
        <v>0</v>
      </c>
      <c r="BM172" s="6">
        <v>0.39572615999999999</v>
      </c>
      <c r="BN172" s="6">
        <v>0</v>
      </c>
      <c r="BO172" s="6">
        <v>0</v>
      </c>
      <c r="BP172" s="6">
        <v>0</v>
      </c>
      <c r="BQ172" s="6">
        <v>0</v>
      </c>
      <c r="BR172" s="6">
        <v>0.39572615999999999</v>
      </c>
      <c r="BS172" s="6">
        <v>4.3529878899999996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0.75187968999999999</v>
      </c>
      <c r="CA172" s="6">
        <v>0</v>
      </c>
      <c r="CB172" s="6">
        <v>0</v>
      </c>
      <c r="CC172" s="6">
        <v>0</v>
      </c>
      <c r="CD172" s="6">
        <v>0.26381744000000001</v>
      </c>
      <c r="CE172" s="6">
        <v>0</v>
      </c>
      <c r="CF172" s="6">
        <v>0</v>
      </c>
      <c r="CG172" s="6">
        <v>0</v>
      </c>
      <c r="CH172" s="6">
        <v>0</v>
      </c>
      <c r="CI172" s="6">
        <v>0</v>
      </c>
      <c r="CJ172" s="6">
        <v>0.13190872000000001</v>
      </c>
      <c r="CK172" s="6">
        <v>0</v>
      </c>
      <c r="CL172" s="6">
        <v>0</v>
      </c>
      <c r="CM172" s="6">
        <v>0</v>
      </c>
      <c r="CN172" s="6">
        <v>0</v>
      </c>
      <c r="CO172" s="6">
        <v>0</v>
      </c>
      <c r="CP172" s="6">
        <v>0</v>
      </c>
      <c r="CQ172" s="6">
        <v>0</v>
      </c>
      <c r="CR172" s="6">
        <v>0.75187968999999999</v>
      </c>
      <c r="CS172" s="6">
        <v>0</v>
      </c>
      <c r="CT172" s="6">
        <v>0</v>
      </c>
      <c r="CU172" s="6">
        <v>0.13190872000000001</v>
      </c>
      <c r="CV172" s="6">
        <v>0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100</v>
      </c>
      <c r="DJ172" s="6" t="s">
        <v>473</v>
      </c>
      <c r="DK172" s="6">
        <v>49.333863000000001</v>
      </c>
      <c r="DL172" s="6">
        <v>50.666136999999999</v>
      </c>
      <c r="DM172" s="6">
        <v>24.812029599999999</v>
      </c>
    </row>
    <row r="173" spans="1:117" x14ac:dyDescent="0.2">
      <c r="A173" s="6">
        <v>13532</v>
      </c>
      <c r="B173" s="6">
        <v>12.071999999999999</v>
      </c>
      <c r="C173" s="6">
        <v>0</v>
      </c>
      <c r="D173" s="6">
        <v>0</v>
      </c>
      <c r="E173" s="6">
        <v>0</v>
      </c>
      <c r="F173" s="6">
        <v>3.3659917099999999</v>
      </c>
      <c r="G173" s="6">
        <v>0.60106994000000002</v>
      </c>
      <c r="H173" s="6">
        <v>30.774779599999999</v>
      </c>
      <c r="I173" s="6">
        <v>0</v>
      </c>
      <c r="J173" s="6">
        <v>0.12021397</v>
      </c>
      <c r="K173" s="6">
        <v>0.96171225000000005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0.12021397</v>
      </c>
      <c r="R173" s="6">
        <v>0</v>
      </c>
      <c r="S173" s="6">
        <v>0</v>
      </c>
      <c r="T173" s="6">
        <v>0.12021397</v>
      </c>
      <c r="U173" s="6">
        <v>0</v>
      </c>
      <c r="V173" s="6">
        <v>0</v>
      </c>
      <c r="W173" s="6">
        <v>0</v>
      </c>
      <c r="X173" s="6">
        <v>4.3277032000000002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3.4862054599999999</v>
      </c>
      <c r="AG173" s="6">
        <v>0</v>
      </c>
      <c r="AH173" s="6">
        <v>0</v>
      </c>
      <c r="AI173" s="6">
        <v>0.60106994000000002</v>
      </c>
      <c r="AJ173" s="6">
        <v>12.9831073</v>
      </c>
      <c r="AK173" s="6">
        <v>0</v>
      </c>
      <c r="AL173" s="6">
        <v>0.12021397</v>
      </c>
      <c r="AM173" s="6">
        <v>0</v>
      </c>
      <c r="AN173" s="6">
        <v>0</v>
      </c>
      <c r="AO173" s="6">
        <v>0.60106994000000002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0.7633588</v>
      </c>
      <c r="AZ173" s="6">
        <v>0</v>
      </c>
      <c r="BA173" s="6">
        <v>22.9007641</v>
      </c>
      <c r="BB173" s="6">
        <v>0</v>
      </c>
      <c r="BC173" s="6">
        <v>11.1799011</v>
      </c>
      <c r="BD173" s="6">
        <v>0</v>
      </c>
      <c r="BE173" s="6">
        <v>0</v>
      </c>
      <c r="BF173" s="6">
        <v>0</v>
      </c>
      <c r="BG173" s="6">
        <v>0</v>
      </c>
      <c r="BH173" s="6">
        <v>0.48085597000000002</v>
      </c>
      <c r="BI173" s="6">
        <v>0</v>
      </c>
      <c r="BJ173" s="6">
        <v>0</v>
      </c>
      <c r="BK173" s="6">
        <v>0</v>
      </c>
      <c r="BL173" s="6">
        <v>0</v>
      </c>
      <c r="BM173" s="6">
        <v>1.2021397300000001</v>
      </c>
      <c r="BN173" s="6">
        <v>0</v>
      </c>
      <c r="BO173" s="6">
        <v>0</v>
      </c>
      <c r="BP173" s="6">
        <v>0</v>
      </c>
      <c r="BQ173" s="6">
        <v>0.24042795</v>
      </c>
      <c r="BR173" s="6">
        <v>0.72128391999999997</v>
      </c>
      <c r="BS173" s="6">
        <v>2.7649214600000001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0.60106994000000002</v>
      </c>
      <c r="CE173" s="6">
        <v>0</v>
      </c>
      <c r="CF173" s="6">
        <v>0</v>
      </c>
      <c r="CG173" s="6">
        <v>0</v>
      </c>
      <c r="CH173" s="6">
        <v>0</v>
      </c>
      <c r="CI173" s="6">
        <v>0</v>
      </c>
      <c r="CJ173" s="6">
        <v>0.84149773999999999</v>
      </c>
      <c r="CK173" s="6">
        <v>0.12021397</v>
      </c>
      <c r="CL173" s="6">
        <v>0</v>
      </c>
      <c r="CM173" s="6">
        <v>0</v>
      </c>
      <c r="CN173" s="6">
        <v>0</v>
      </c>
      <c r="CO173" s="6">
        <v>0</v>
      </c>
      <c r="CP173" s="6">
        <v>0</v>
      </c>
      <c r="CQ173" s="6">
        <v>0</v>
      </c>
      <c r="CR173" s="6">
        <v>0</v>
      </c>
      <c r="CS173" s="6">
        <v>0</v>
      </c>
      <c r="CT173" s="6">
        <v>0</v>
      </c>
      <c r="CU173" s="6">
        <v>0</v>
      </c>
      <c r="CV173" s="6">
        <v>0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100</v>
      </c>
      <c r="DJ173" s="6" t="s">
        <v>473</v>
      </c>
      <c r="DK173" s="6">
        <v>45.801528099999999</v>
      </c>
      <c r="DL173" s="6">
        <v>54.198471900000001</v>
      </c>
      <c r="DM173" s="6">
        <v>23.664122899999999</v>
      </c>
    </row>
    <row r="174" spans="1:117" x14ac:dyDescent="0.2">
      <c r="A174" s="6">
        <v>13560</v>
      </c>
      <c r="B174" s="6">
        <v>12.093999999999999</v>
      </c>
      <c r="C174" s="6">
        <v>0</v>
      </c>
      <c r="D174" s="6">
        <v>0</v>
      </c>
      <c r="E174" s="6">
        <v>0</v>
      </c>
      <c r="F174" s="6">
        <v>4.0492786199999999</v>
      </c>
      <c r="G174" s="6">
        <v>0</v>
      </c>
      <c r="H174" s="6">
        <v>37.179737099999997</v>
      </c>
      <c r="I174" s="6">
        <v>0</v>
      </c>
      <c r="J174" s="6">
        <v>0</v>
      </c>
      <c r="K174" s="6">
        <v>0.61352704000000002</v>
      </c>
      <c r="L174" s="6">
        <v>0</v>
      </c>
      <c r="M174" s="6">
        <v>0.12270541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0.12270541</v>
      </c>
      <c r="T174" s="6">
        <v>0</v>
      </c>
      <c r="U174" s="6">
        <v>0</v>
      </c>
      <c r="V174" s="6">
        <v>0</v>
      </c>
      <c r="W174" s="6">
        <v>0</v>
      </c>
      <c r="X174" s="6">
        <v>5.2763327000000002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2.94492946</v>
      </c>
      <c r="AG174" s="6">
        <v>0</v>
      </c>
      <c r="AH174" s="6">
        <v>0</v>
      </c>
      <c r="AI174" s="6">
        <v>0.36811621999999999</v>
      </c>
      <c r="AJ174" s="6">
        <v>14.2338276</v>
      </c>
      <c r="AK174" s="6">
        <v>0</v>
      </c>
      <c r="AL174" s="6">
        <v>0.12270541</v>
      </c>
      <c r="AM174" s="6">
        <v>0</v>
      </c>
      <c r="AN174" s="6">
        <v>0</v>
      </c>
      <c r="AO174" s="6">
        <v>0.49082163000000001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2.4590163500000002</v>
      </c>
      <c r="AZ174" s="6">
        <v>0</v>
      </c>
      <c r="BA174" s="6">
        <v>13.1147539</v>
      </c>
      <c r="BB174" s="6">
        <v>0</v>
      </c>
      <c r="BC174" s="6">
        <v>9.8164342700000002</v>
      </c>
      <c r="BD174" s="6">
        <v>0</v>
      </c>
      <c r="BE174" s="6">
        <v>0.12270541</v>
      </c>
      <c r="BF174" s="6">
        <v>0</v>
      </c>
      <c r="BG174" s="6">
        <v>0</v>
      </c>
      <c r="BH174" s="6">
        <v>0.36811621999999999</v>
      </c>
      <c r="BI174" s="6">
        <v>2.4590163500000002</v>
      </c>
      <c r="BJ174" s="6">
        <v>0</v>
      </c>
      <c r="BK174" s="6">
        <v>0</v>
      </c>
      <c r="BL174" s="6">
        <v>0</v>
      </c>
      <c r="BM174" s="6">
        <v>1.3497598099999999</v>
      </c>
      <c r="BN174" s="6">
        <v>0</v>
      </c>
      <c r="BO174" s="6">
        <v>0</v>
      </c>
      <c r="BP174" s="6">
        <v>0</v>
      </c>
      <c r="BQ174" s="6">
        <v>0</v>
      </c>
      <c r="BR174" s="6">
        <v>0.61352704000000002</v>
      </c>
      <c r="BS174" s="6">
        <v>2.4541081600000001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0.61352704000000002</v>
      </c>
      <c r="CE174" s="6">
        <v>0</v>
      </c>
      <c r="CF174" s="6">
        <v>0</v>
      </c>
      <c r="CG174" s="6">
        <v>0</v>
      </c>
      <c r="CH174" s="6">
        <v>0</v>
      </c>
      <c r="CI174" s="6">
        <v>0</v>
      </c>
      <c r="CJ174" s="6">
        <v>0.98164342999999998</v>
      </c>
      <c r="CK174" s="6">
        <v>0</v>
      </c>
      <c r="CL174" s="6">
        <v>0.12270541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100</v>
      </c>
      <c r="DJ174" s="6" t="s">
        <v>473</v>
      </c>
      <c r="DK174" s="6">
        <v>50.309217400000001</v>
      </c>
      <c r="DL174" s="6">
        <v>49.690782599999999</v>
      </c>
      <c r="DM174" s="6">
        <v>18.032786600000001</v>
      </c>
    </row>
    <row r="175" spans="1:117" x14ac:dyDescent="0.2">
      <c r="A175" s="6">
        <v>13587</v>
      </c>
      <c r="B175" s="6">
        <v>12.116</v>
      </c>
      <c r="C175" s="6">
        <v>0</v>
      </c>
      <c r="D175" s="6">
        <v>0</v>
      </c>
      <c r="E175" s="6">
        <v>0</v>
      </c>
      <c r="F175" s="6">
        <v>3.0956206100000001</v>
      </c>
      <c r="G175" s="6">
        <v>0.22930521000000001</v>
      </c>
      <c r="H175" s="6">
        <v>29.809677600000001</v>
      </c>
      <c r="I175" s="6">
        <v>0</v>
      </c>
      <c r="J175" s="6">
        <v>0</v>
      </c>
      <c r="K175" s="6">
        <v>0.57326297999999998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0.11465257</v>
      </c>
      <c r="U175" s="6">
        <v>0</v>
      </c>
      <c r="V175" s="6">
        <v>0</v>
      </c>
      <c r="W175" s="6">
        <v>0</v>
      </c>
      <c r="X175" s="6">
        <v>4.5861041399999998</v>
      </c>
      <c r="Y175" s="6">
        <v>0</v>
      </c>
      <c r="Z175" s="6">
        <v>0.71428568999999997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1.49048352</v>
      </c>
      <c r="AG175" s="6">
        <v>0</v>
      </c>
      <c r="AH175" s="6">
        <v>0</v>
      </c>
      <c r="AI175" s="6">
        <v>0.57326297999999998</v>
      </c>
      <c r="AJ175" s="6">
        <v>11.923871</v>
      </c>
      <c r="AK175" s="6">
        <v>0</v>
      </c>
      <c r="AL175" s="6">
        <v>0</v>
      </c>
      <c r="AM175" s="6">
        <v>0</v>
      </c>
      <c r="AN175" s="6">
        <v>0</v>
      </c>
      <c r="AO175" s="6">
        <v>0.34395777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1.4285713799999999</v>
      </c>
      <c r="AZ175" s="6">
        <v>0</v>
      </c>
      <c r="BA175" s="6">
        <v>23.571427799999999</v>
      </c>
      <c r="BB175" s="6">
        <v>0</v>
      </c>
      <c r="BC175" s="6">
        <v>11.923871</v>
      </c>
      <c r="BD175" s="6">
        <v>0</v>
      </c>
      <c r="BE175" s="6">
        <v>0</v>
      </c>
      <c r="BF175" s="6">
        <v>0</v>
      </c>
      <c r="BG175" s="6">
        <v>0</v>
      </c>
      <c r="BH175" s="6">
        <v>0.80256782999999998</v>
      </c>
      <c r="BI175" s="6">
        <v>2.1428570699999998</v>
      </c>
      <c r="BJ175" s="6">
        <v>0.11465257</v>
      </c>
      <c r="BK175" s="6">
        <v>0</v>
      </c>
      <c r="BL175" s="6">
        <v>0</v>
      </c>
      <c r="BM175" s="6">
        <v>1.0318735400000001</v>
      </c>
      <c r="BN175" s="6">
        <v>0</v>
      </c>
      <c r="BO175" s="6">
        <v>0</v>
      </c>
      <c r="BP175" s="6">
        <v>0</v>
      </c>
      <c r="BQ175" s="6">
        <v>0.11465257</v>
      </c>
      <c r="BR175" s="6">
        <v>0.45861041000000002</v>
      </c>
      <c r="BS175" s="6">
        <v>2.8663149099999998</v>
      </c>
      <c r="BT175" s="6">
        <v>0</v>
      </c>
      <c r="BU175" s="6">
        <v>0.11465257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0.34395777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6">
        <v>0.91722068000000001</v>
      </c>
      <c r="CK175" s="6">
        <v>0</v>
      </c>
      <c r="CL175" s="6">
        <v>0</v>
      </c>
      <c r="CM175" s="6">
        <v>0</v>
      </c>
      <c r="CN175" s="6">
        <v>0</v>
      </c>
      <c r="CO175" s="6">
        <v>0</v>
      </c>
      <c r="CP175" s="6">
        <v>0</v>
      </c>
      <c r="CQ175" s="6">
        <v>0</v>
      </c>
      <c r="CR175" s="6">
        <v>0.71428568999999997</v>
      </c>
      <c r="CS175" s="6">
        <v>0</v>
      </c>
      <c r="CT175" s="6">
        <v>0</v>
      </c>
      <c r="CU175" s="6">
        <v>0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100</v>
      </c>
      <c r="DJ175" s="6" t="s">
        <v>473</v>
      </c>
      <c r="DK175" s="6">
        <v>45.746389200000003</v>
      </c>
      <c r="DL175" s="6">
        <v>54.253610799999997</v>
      </c>
      <c r="DM175" s="6">
        <v>28.571427700000001</v>
      </c>
    </row>
    <row r="176" spans="1:117" x14ac:dyDescent="0.2">
      <c r="A176" s="6">
        <v>13616</v>
      </c>
      <c r="B176" s="6">
        <v>12.138999999999999</v>
      </c>
      <c r="C176" s="6">
        <v>0</v>
      </c>
      <c r="D176" s="6">
        <v>0</v>
      </c>
      <c r="E176" s="6">
        <v>0</v>
      </c>
      <c r="F176" s="6">
        <v>3.02912662</v>
      </c>
      <c r="G176" s="6">
        <v>0.37864083999999998</v>
      </c>
      <c r="H176" s="6">
        <v>26.8835014</v>
      </c>
      <c r="I176" s="6">
        <v>0</v>
      </c>
      <c r="J176" s="6">
        <v>0</v>
      </c>
      <c r="K176" s="6">
        <v>0.56796122999999998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9.4660190000000005E-2</v>
      </c>
      <c r="R176" s="6">
        <v>0</v>
      </c>
      <c r="S176" s="6">
        <v>0</v>
      </c>
      <c r="T176" s="6">
        <v>9.4660190000000005E-2</v>
      </c>
      <c r="U176" s="6">
        <v>0</v>
      </c>
      <c r="V176" s="6">
        <v>0</v>
      </c>
      <c r="W176" s="6">
        <v>0</v>
      </c>
      <c r="X176" s="6">
        <v>4.5436902699999999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1.9878642799999999</v>
      </c>
      <c r="AG176" s="6">
        <v>0</v>
      </c>
      <c r="AH176" s="6">
        <v>0</v>
      </c>
      <c r="AI176" s="6">
        <v>0.66262149999999997</v>
      </c>
      <c r="AJ176" s="6">
        <v>15.1456365</v>
      </c>
      <c r="AK176" s="6">
        <v>0</v>
      </c>
      <c r="AL176" s="6">
        <v>0</v>
      </c>
      <c r="AM176" s="6">
        <v>0</v>
      </c>
      <c r="AN176" s="6">
        <v>0</v>
      </c>
      <c r="AO176" s="6">
        <v>0.28398065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0.67114088999999999</v>
      </c>
      <c r="AZ176" s="6">
        <v>0</v>
      </c>
      <c r="BA176" s="6">
        <v>29.530199199999998</v>
      </c>
      <c r="BB176" s="6">
        <v>0</v>
      </c>
      <c r="BC176" s="6">
        <v>8.0461202200000006</v>
      </c>
      <c r="BD176" s="6">
        <v>0</v>
      </c>
      <c r="BE176" s="6">
        <v>9.4660190000000005E-2</v>
      </c>
      <c r="BF176" s="6">
        <v>0</v>
      </c>
      <c r="BG176" s="6">
        <v>0</v>
      </c>
      <c r="BH176" s="6">
        <v>0.28398065</v>
      </c>
      <c r="BI176" s="6">
        <v>2.68456356</v>
      </c>
      <c r="BJ176" s="6">
        <v>0</v>
      </c>
      <c r="BK176" s="6">
        <v>0</v>
      </c>
      <c r="BL176" s="6">
        <v>0</v>
      </c>
      <c r="BM176" s="6">
        <v>0.37864083999999998</v>
      </c>
      <c r="BN176" s="6">
        <v>0</v>
      </c>
      <c r="BO176" s="6">
        <v>0</v>
      </c>
      <c r="BP176" s="6">
        <v>0</v>
      </c>
      <c r="BQ176" s="6">
        <v>0</v>
      </c>
      <c r="BR176" s="6">
        <v>0.47330104000000001</v>
      </c>
      <c r="BS176" s="6">
        <v>2.8398064999999999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>
        <v>0</v>
      </c>
      <c r="CB176" s="6">
        <v>0</v>
      </c>
      <c r="CC176" s="6">
        <v>0</v>
      </c>
      <c r="CD176" s="6">
        <v>0.85194221999999997</v>
      </c>
      <c r="CE176" s="6">
        <v>0</v>
      </c>
      <c r="CF176" s="6">
        <v>0</v>
      </c>
      <c r="CG176" s="6">
        <v>0</v>
      </c>
      <c r="CH176" s="6">
        <v>0</v>
      </c>
      <c r="CI176" s="6">
        <v>0</v>
      </c>
      <c r="CJ176" s="6">
        <v>0.28398065</v>
      </c>
      <c r="CK176" s="6">
        <v>0</v>
      </c>
      <c r="CL176" s="6">
        <v>0</v>
      </c>
      <c r="CM176" s="6">
        <v>9.4660190000000005E-2</v>
      </c>
      <c r="CN176" s="6">
        <v>0</v>
      </c>
      <c r="CO176" s="6">
        <v>0</v>
      </c>
      <c r="CP176" s="6">
        <v>0</v>
      </c>
      <c r="CQ176" s="6">
        <v>0</v>
      </c>
      <c r="CR176" s="6">
        <v>0</v>
      </c>
      <c r="CS176" s="6">
        <v>0</v>
      </c>
      <c r="CT176" s="6">
        <v>0</v>
      </c>
      <c r="CU176" s="6">
        <v>0</v>
      </c>
      <c r="CV176" s="6">
        <v>0</v>
      </c>
      <c r="CW176" s="6">
        <v>0</v>
      </c>
      <c r="CX176" s="6">
        <v>0</v>
      </c>
      <c r="CY176" s="6">
        <v>0</v>
      </c>
      <c r="CZ176" s="6">
        <v>9.4660190000000005E-2</v>
      </c>
      <c r="DA176" s="6">
        <v>0</v>
      </c>
      <c r="DB176" s="6">
        <v>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100</v>
      </c>
      <c r="DJ176" s="6" t="s">
        <v>473</v>
      </c>
      <c r="DK176" s="6">
        <v>38.432049599999999</v>
      </c>
      <c r="DL176" s="6">
        <v>61.567950400000001</v>
      </c>
      <c r="DM176" s="6">
        <v>32.885903599999999</v>
      </c>
    </row>
    <row r="177" spans="1:117" x14ac:dyDescent="0.2">
      <c r="A177" s="6">
        <v>13643</v>
      </c>
      <c r="B177" s="6">
        <v>12.161</v>
      </c>
      <c r="C177" s="6">
        <v>0</v>
      </c>
      <c r="D177" s="6">
        <v>0</v>
      </c>
      <c r="E177" s="6">
        <v>0</v>
      </c>
      <c r="F177" s="6">
        <v>2.5606010399999999</v>
      </c>
      <c r="G177" s="6">
        <v>0.23278188999999999</v>
      </c>
      <c r="H177" s="6">
        <v>16.449921100000001</v>
      </c>
      <c r="I177" s="6">
        <v>0</v>
      </c>
      <c r="J177" s="6">
        <v>0</v>
      </c>
      <c r="K177" s="6">
        <v>0.15518792000000001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7.7593960000000003E-2</v>
      </c>
      <c r="U177" s="6">
        <v>0</v>
      </c>
      <c r="V177" s="6">
        <v>0</v>
      </c>
      <c r="W177" s="6">
        <v>0</v>
      </c>
      <c r="X177" s="6">
        <v>6.8282674500000002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1.31909755</v>
      </c>
      <c r="AG177" s="6">
        <v>0</v>
      </c>
      <c r="AH177" s="6">
        <v>0</v>
      </c>
      <c r="AI177" s="6">
        <v>0.15518792000000001</v>
      </c>
      <c r="AJ177" s="6">
        <v>12.3374408</v>
      </c>
      <c r="AK177" s="6">
        <v>0</v>
      </c>
      <c r="AL177" s="6">
        <v>7.7593960000000003E-2</v>
      </c>
      <c r="AM177" s="6">
        <v>0</v>
      </c>
      <c r="AN177" s="6">
        <v>0</v>
      </c>
      <c r="AO177" s="6">
        <v>0.38796981000000003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46.039604799999999</v>
      </c>
      <c r="BB177" s="6">
        <v>0</v>
      </c>
      <c r="BC177" s="6">
        <v>4.6556377099999997</v>
      </c>
      <c r="BD177" s="6">
        <v>0</v>
      </c>
      <c r="BE177" s="6">
        <v>0</v>
      </c>
      <c r="BF177" s="6">
        <v>0</v>
      </c>
      <c r="BG177" s="6">
        <v>0</v>
      </c>
      <c r="BH177" s="6">
        <v>0</v>
      </c>
      <c r="BI177" s="6">
        <v>4.4554456199999999</v>
      </c>
      <c r="BJ177" s="6">
        <v>0.15518792000000001</v>
      </c>
      <c r="BK177" s="6">
        <v>0</v>
      </c>
      <c r="BL177" s="6">
        <v>0.23278188999999999</v>
      </c>
      <c r="BM177" s="6">
        <v>7.7593960000000003E-2</v>
      </c>
      <c r="BN177" s="6">
        <v>0</v>
      </c>
      <c r="BO177" s="6">
        <v>0</v>
      </c>
      <c r="BP177" s="6">
        <v>0</v>
      </c>
      <c r="BQ177" s="6">
        <v>0.15518792000000001</v>
      </c>
      <c r="BR177" s="6">
        <v>0.38796981000000003</v>
      </c>
      <c r="BS177" s="6">
        <v>2.1726312299999999</v>
      </c>
      <c r="BT177" s="6">
        <v>0</v>
      </c>
      <c r="BU177" s="6">
        <v>7.7593960000000003E-2</v>
      </c>
      <c r="BV177" s="6">
        <v>0</v>
      </c>
      <c r="BW177" s="6">
        <v>0</v>
      </c>
      <c r="BX177" s="6">
        <v>0</v>
      </c>
      <c r="BY177" s="6">
        <v>0</v>
      </c>
      <c r="BZ177" s="6">
        <v>0</v>
      </c>
      <c r="CA177" s="6">
        <v>0</v>
      </c>
      <c r="CB177" s="6">
        <v>0</v>
      </c>
      <c r="CC177" s="6">
        <v>0</v>
      </c>
      <c r="CD177" s="6">
        <v>0.23278188999999999</v>
      </c>
      <c r="CE177" s="6">
        <v>0</v>
      </c>
      <c r="CF177" s="6">
        <v>0</v>
      </c>
      <c r="CG177" s="6">
        <v>0</v>
      </c>
      <c r="CH177" s="6">
        <v>0</v>
      </c>
      <c r="CI177" s="6">
        <v>0</v>
      </c>
      <c r="CJ177" s="6">
        <v>0.62075199000000003</v>
      </c>
      <c r="CK177" s="6">
        <v>0</v>
      </c>
      <c r="CL177" s="6">
        <v>7.7593960000000003E-2</v>
      </c>
      <c r="CM177" s="6">
        <v>7.7593960000000003E-2</v>
      </c>
      <c r="CN177" s="6">
        <v>0</v>
      </c>
      <c r="CO177" s="6">
        <v>0</v>
      </c>
      <c r="CP177" s="6">
        <v>0</v>
      </c>
      <c r="CQ177" s="6">
        <v>0</v>
      </c>
      <c r="CR177" s="6">
        <v>0</v>
      </c>
      <c r="CS177" s="6">
        <v>0</v>
      </c>
      <c r="CT177" s="6">
        <v>0</v>
      </c>
      <c r="CU177" s="6">
        <v>0</v>
      </c>
      <c r="CV177" s="6">
        <v>0</v>
      </c>
      <c r="CW177" s="6">
        <v>0</v>
      </c>
      <c r="CX177" s="6">
        <v>0</v>
      </c>
      <c r="CY177" s="6">
        <v>0</v>
      </c>
      <c r="CZ177" s="6">
        <v>0</v>
      </c>
      <c r="DA177" s="6">
        <v>0</v>
      </c>
      <c r="DB177" s="6">
        <v>0</v>
      </c>
      <c r="DC177" s="6">
        <v>0</v>
      </c>
      <c r="DD177" s="6">
        <v>0</v>
      </c>
      <c r="DE177" s="6">
        <v>0</v>
      </c>
      <c r="DF177" s="6">
        <v>0</v>
      </c>
      <c r="DG177" s="6">
        <v>0</v>
      </c>
      <c r="DH177" s="6">
        <v>0</v>
      </c>
      <c r="DI177" s="6">
        <v>100</v>
      </c>
      <c r="DJ177" s="6" t="s">
        <v>473</v>
      </c>
      <c r="DK177" s="6">
        <v>23.898941700000002</v>
      </c>
      <c r="DL177" s="6">
        <v>76.101058300000005</v>
      </c>
      <c r="DM177" s="6">
        <v>50.495050399999997</v>
      </c>
    </row>
    <row r="178" spans="1:117" x14ac:dyDescent="0.2">
      <c r="A178" s="6">
        <v>13670</v>
      </c>
      <c r="B178" s="6">
        <v>12.183</v>
      </c>
      <c r="C178" s="6">
        <v>0</v>
      </c>
      <c r="D178" s="6">
        <v>0</v>
      </c>
      <c r="E178" s="6">
        <v>0</v>
      </c>
      <c r="F178" s="6">
        <v>2.27771883</v>
      </c>
      <c r="G178" s="6">
        <v>0.24404129999999999</v>
      </c>
      <c r="H178" s="6">
        <v>18.059056999999999</v>
      </c>
      <c r="I178" s="6">
        <v>0</v>
      </c>
      <c r="J178" s="6">
        <v>0</v>
      </c>
      <c r="K178" s="6">
        <v>0.32538840000000002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8.1347100000000006E-2</v>
      </c>
      <c r="R178" s="6">
        <v>0</v>
      </c>
      <c r="S178" s="6">
        <v>0</v>
      </c>
      <c r="T178" s="6">
        <v>8.1347100000000006E-2</v>
      </c>
      <c r="U178" s="6">
        <v>0</v>
      </c>
      <c r="V178" s="6">
        <v>0</v>
      </c>
      <c r="W178" s="6">
        <v>0</v>
      </c>
      <c r="X178" s="6">
        <v>9.1108784899999993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1.62694202</v>
      </c>
      <c r="AG178" s="6">
        <v>0</v>
      </c>
      <c r="AH178" s="6">
        <v>0</v>
      </c>
      <c r="AI178" s="6">
        <v>0.81347100999999999</v>
      </c>
      <c r="AJ178" s="6">
        <v>12.2020678</v>
      </c>
      <c r="AK178" s="6">
        <v>0</v>
      </c>
      <c r="AL178" s="6">
        <v>0</v>
      </c>
      <c r="AM178" s="6">
        <v>0</v>
      </c>
      <c r="AN178" s="6">
        <v>0</v>
      </c>
      <c r="AO178" s="6">
        <v>0.81347100999999999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0.52631576000000002</v>
      </c>
      <c r="AZ178" s="6">
        <v>0</v>
      </c>
      <c r="BA178" s="6">
        <v>42.1052611</v>
      </c>
      <c r="BB178" s="6">
        <v>0</v>
      </c>
      <c r="BC178" s="6">
        <v>3.4979256099999998</v>
      </c>
      <c r="BD178" s="6">
        <v>0</v>
      </c>
      <c r="BE178" s="6">
        <v>0.16269420000000001</v>
      </c>
      <c r="BF178" s="6">
        <v>0</v>
      </c>
      <c r="BG178" s="6">
        <v>0</v>
      </c>
      <c r="BH178" s="6">
        <v>0.32538840000000002</v>
      </c>
      <c r="BI178" s="6">
        <v>4.7368418700000001</v>
      </c>
      <c r="BJ178" s="6">
        <v>0.16269420000000001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0.16269420000000001</v>
      </c>
      <c r="BR178" s="6">
        <v>0.40673551000000002</v>
      </c>
      <c r="BS178" s="6">
        <v>1.22020678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0.40673551000000002</v>
      </c>
      <c r="CE178" s="6">
        <v>0</v>
      </c>
      <c r="CF178" s="6">
        <v>0</v>
      </c>
      <c r="CG178" s="6">
        <v>0</v>
      </c>
      <c r="CH178" s="6">
        <v>0</v>
      </c>
      <c r="CI178" s="6">
        <v>0</v>
      </c>
      <c r="CJ178" s="6">
        <v>0.40673551000000002</v>
      </c>
      <c r="CK178" s="6">
        <v>0</v>
      </c>
      <c r="CL178" s="6">
        <v>0</v>
      </c>
      <c r="CM178" s="6">
        <v>0</v>
      </c>
      <c r="CN178" s="6">
        <v>0</v>
      </c>
      <c r="CO178" s="6">
        <v>0</v>
      </c>
      <c r="CP178" s="6">
        <v>0</v>
      </c>
      <c r="CQ178" s="6">
        <v>0</v>
      </c>
      <c r="CR178" s="6">
        <v>0</v>
      </c>
      <c r="CS178" s="6">
        <v>0</v>
      </c>
      <c r="CT178" s="6">
        <v>0</v>
      </c>
      <c r="CU178" s="6">
        <v>0</v>
      </c>
      <c r="CV178" s="6">
        <v>0</v>
      </c>
      <c r="CW178" s="6">
        <v>0</v>
      </c>
      <c r="CX178" s="6">
        <v>0</v>
      </c>
      <c r="CY178" s="6">
        <v>0</v>
      </c>
      <c r="CZ178" s="6">
        <v>0.16269420000000001</v>
      </c>
      <c r="DA178" s="6">
        <v>0</v>
      </c>
      <c r="DB178" s="6">
        <v>0</v>
      </c>
      <c r="DC178" s="6">
        <v>0</v>
      </c>
      <c r="DD178" s="6">
        <v>0</v>
      </c>
      <c r="DE178" s="6">
        <v>8.1347100000000006E-2</v>
      </c>
      <c r="DF178" s="6">
        <v>0</v>
      </c>
      <c r="DG178" s="6">
        <v>0</v>
      </c>
      <c r="DH178" s="6">
        <v>0</v>
      </c>
      <c r="DI178" s="6">
        <v>100</v>
      </c>
      <c r="DJ178" s="6" t="s">
        <v>473</v>
      </c>
      <c r="DK178" s="6">
        <v>24.078742999999999</v>
      </c>
      <c r="DL178" s="6">
        <v>75.921256999999997</v>
      </c>
      <c r="DM178" s="6">
        <v>47.368418699999999</v>
      </c>
    </row>
    <row r="179" spans="1:117" x14ac:dyDescent="0.2">
      <c r="A179" s="6">
        <v>13700</v>
      </c>
      <c r="B179" s="6">
        <v>12.206</v>
      </c>
      <c r="C179" s="6">
        <v>0</v>
      </c>
      <c r="D179" s="6">
        <v>0</v>
      </c>
      <c r="E179" s="6">
        <v>0</v>
      </c>
      <c r="F179" s="6">
        <v>3.05210398</v>
      </c>
      <c r="G179" s="6">
        <v>0.29067655999999997</v>
      </c>
      <c r="H179" s="6">
        <v>17.803939</v>
      </c>
      <c r="I179" s="6">
        <v>0</v>
      </c>
      <c r="J179" s="6">
        <v>0</v>
      </c>
      <c r="K179" s="6">
        <v>7.2669139999999993E-2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0.14533827999999999</v>
      </c>
      <c r="U179" s="6">
        <v>0</v>
      </c>
      <c r="V179" s="6">
        <v>0</v>
      </c>
      <c r="W179" s="6">
        <v>0</v>
      </c>
      <c r="X179" s="6">
        <v>8.4296210400000007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1.4533828</v>
      </c>
      <c r="AG179" s="6">
        <v>0</v>
      </c>
      <c r="AH179" s="6">
        <v>0</v>
      </c>
      <c r="AI179" s="6">
        <v>0.65402221000000005</v>
      </c>
      <c r="AJ179" s="6">
        <v>9.8103331399999991</v>
      </c>
      <c r="AK179" s="6">
        <v>0</v>
      </c>
      <c r="AL179" s="6">
        <v>0.21800742000000001</v>
      </c>
      <c r="AM179" s="6">
        <v>0</v>
      </c>
      <c r="AN179" s="6">
        <v>0</v>
      </c>
      <c r="AO179" s="6">
        <v>0.72669139999999999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0.50505049000000002</v>
      </c>
      <c r="AZ179" s="6">
        <v>0</v>
      </c>
      <c r="BA179" s="6">
        <v>46.969695999999999</v>
      </c>
      <c r="BB179" s="6">
        <v>0</v>
      </c>
      <c r="BC179" s="6">
        <v>3.3427802400000002</v>
      </c>
      <c r="BD179" s="6">
        <v>0</v>
      </c>
      <c r="BE179" s="6">
        <v>0</v>
      </c>
      <c r="BF179" s="6">
        <v>0</v>
      </c>
      <c r="BG179" s="6">
        <v>0</v>
      </c>
      <c r="BH179" s="6">
        <v>7.2669139999999993E-2</v>
      </c>
      <c r="BI179" s="6">
        <v>2.02020198</v>
      </c>
      <c r="BJ179" s="6">
        <v>0</v>
      </c>
      <c r="BK179" s="6">
        <v>0</v>
      </c>
      <c r="BL179" s="6">
        <v>0</v>
      </c>
      <c r="BM179" s="6">
        <v>7.2669139999999993E-2</v>
      </c>
      <c r="BN179" s="6">
        <v>0</v>
      </c>
      <c r="BO179" s="6">
        <v>0</v>
      </c>
      <c r="BP179" s="6">
        <v>0</v>
      </c>
      <c r="BQ179" s="6">
        <v>0</v>
      </c>
      <c r="BR179" s="6">
        <v>0.36334569999999999</v>
      </c>
      <c r="BS179" s="6">
        <v>2.5434196500000001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0.65402221000000005</v>
      </c>
      <c r="CE179" s="6">
        <v>0</v>
      </c>
      <c r="CF179" s="6">
        <v>0</v>
      </c>
      <c r="CG179" s="6">
        <v>0</v>
      </c>
      <c r="CH179" s="6">
        <v>0</v>
      </c>
      <c r="CI179" s="6">
        <v>0</v>
      </c>
      <c r="CJ179" s="6">
        <v>0.58135302</v>
      </c>
      <c r="CK179" s="6">
        <v>0</v>
      </c>
      <c r="CL179" s="6">
        <v>7.2669139999999993E-2</v>
      </c>
      <c r="CM179" s="6">
        <v>0</v>
      </c>
      <c r="CN179" s="6">
        <v>0</v>
      </c>
      <c r="CO179" s="6">
        <v>0</v>
      </c>
      <c r="CP179" s="6">
        <v>0</v>
      </c>
      <c r="CQ179" s="6">
        <v>0</v>
      </c>
      <c r="CR179" s="6">
        <v>0</v>
      </c>
      <c r="CS179" s="6">
        <v>0</v>
      </c>
      <c r="CT179" s="6">
        <v>7.2669139999999993E-2</v>
      </c>
      <c r="CU179" s="6">
        <v>0</v>
      </c>
      <c r="CV179" s="6">
        <v>0</v>
      </c>
      <c r="CW179" s="6">
        <v>0</v>
      </c>
      <c r="CX179" s="6">
        <v>0</v>
      </c>
      <c r="CY179" s="6">
        <v>0</v>
      </c>
      <c r="CZ179" s="6">
        <v>7.2669139999999993E-2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0</v>
      </c>
      <c r="DG179" s="6">
        <v>0</v>
      </c>
      <c r="DH179" s="6">
        <v>0</v>
      </c>
      <c r="DI179" s="6">
        <v>100</v>
      </c>
      <c r="DJ179" s="6" t="s">
        <v>473</v>
      </c>
      <c r="DK179" s="6">
        <v>24.634837699999999</v>
      </c>
      <c r="DL179" s="6">
        <v>75.365162299999994</v>
      </c>
      <c r="DM179" s="6">
        <v>49.4949485</v>
      </c>
    </row>
    <row r="180" spans="1:117" x14ac:dyDescent="0.2">
      <c r="A180" s="6">
        <v>13729</v>
      </c>
      <c r="B180" s="6">
        <v>12.228</v>
      </c>
      <c r="C180" s="6">
        <v>0</v>
      </c>
      <c r="D180" s="6">
        <v>0</v>
      </c>
      <c r="E180" s="6">
        <v>0</v>
      </c>
      <c r="F180" s="6">
        <v>6.92475138</v>
      </c>
      <c r="G180" s="6">
        <v>0.51024497000000002</v>
      </c>
      <c r="H180" s="6">
        <v>11.079606800000001</v>
      </c>
      <c r="I180" s="6">
        <v>0</v>
      </c>
      <c r="J180" s="6">
        <v>0</v>
      </c>
      <c r="K180" s="6">
        <v>7.2892139999999994E-2</v>
      </c>
      <c r="L180" s="6">
        <v>7.2892139999999994E-2</v>
      </c>
      <c r="M180" s="6">
        <v>0</v>
      </c>
      <c r="N180" s="6">
        <v>0</v>
      </c>
      <c r="O180" s="6">
        <v>0</v>
      </c>
      <c r="P180" s="6">
        <v>0</v>
      </c>
      <c r="Q180" s="6">
        <v>7.2892139999999994E-2</v>
      </c>
      <c r="R180" s="6">
        <v>0</v>
      </c>
      <c r="S180" s="6">
        <v>0</v>
      </c>
      <c r="T180" s="6">
        <v>0.29156854999999998</v>
      </c>
      <c r="U180" s="6">
        <v>0</v>
      </c>
      <c r="V180" s="6">
        <v>0</v>
      </c>
      <c r="W180" s="6">
        <v>7.2892139999999994E-2</v>
      </c>
      <c r="X180" s="6">
        <v>9.4030866199999998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1.4578427599999999</v>
      </c>
      <c r="AG180" s="6">
        <v>0</v>
      </c>
      <c r="AH180" s="6">
        <v>0</v>
      </c>
      <c r="AI180" s="6">
        <v>0.72892137999999995</v>
      </c>
      <c r="AJ180" s="6">
        <v>17.2754391</v>
      </c>
      <c r="AK180" s="6">
        <v>0</v>
      </c>
      <c r="AL180" s="6">
        <v>0.21867640999999999</v>
      </c>
      <c r="AM180" s="6">
        <v>0</v>
      </c>
      <c r="AN180" s="6">
        <v>0</v>
      </c>
      <c r="AO180" s="6">
        <v>0.43735283000000003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7.2892139999999994E-2</v>
      </c>
      <c r="AW180" s="6">
        <v>0</v>
      </c>
      <c r="AX180" s="6">
        <v>0</v>
      </c>
      <c r="AY180" s="6">
        <v>0</v>
      </c>
      <c r="AZ180" s="6">
        <v>0</v>
      </c>
      <c r="BA180" s="6">
        <v>38.150288699999997</v>
      </c>
      <c r="BB180" s="6">
        <v>0</v>
      </c>
      <c r="BC180" s="6">
        <v>3.06146991</v>
      </c>
      <c r="BD180" s="6">
        <v>0</v>
      </c>
      <c r="BE180" s="6">
        <v>0</v>
      </c>
      <c r="BF180" s="6">
        <v>0</v>
      </c>
      <c r="BG180" s="6">
        <v>0</v>
      </c>
      <c r="BH180" s="6">
        <v>7.2892139999999994E-2</v>
      </c>
      <c r="BI180" s="6">
        <v>4.0462427400000003</v>
      </c>
      <c r="BJ180" s="6">
        <v>0</v>
      </c>
      <c r="BK180" s="6">
        <v>0</v>
      </c>
      <c r="BL180" s="6">
        <v>0</v>
      </c>
      <c r="BM180" s="6">
        <v>0.36446068999999998</v>
      </c>
      <c r="BN180" s="6">
        <v>0</v>
      </c>
      <c r="BO180" s="6">
        <v>0</v>
      </c>
      <c r="BP180" s="6">
        <v>0</v>
      </c>
      <c r="BQ180" s="6">
        <v>0</v>
      </c>
      <c r="BR180" s="6">
        <v>0.65602947</v>
      </c>
      <c r="BS180" s="6">
        <v>2.6241167399999998</v>
      </c>
      <c r="BT180" s="6">
        <v>0</v>
      </c>
      <c r="BU180" s="6">
        <v>7.2892139999999994E-2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0.58313698999999997</v>
      </c>
      <c r="CE180" s="6">
        <v>0</v>
      </c>
      <c r="CF180" s="6">
        <v>0</v>
      </c>
      <c r="CG180" s="6">
        <v>0</v>
      </c>
      <c r="CH180" s="6">
        <v>0</v>
      </c>
      <c r="CI180" s="6">
        <v>0</v>
      </c>
      <c r="CJ180" s="6">
        <v>1.53073467</v>
      </c>
      <c r="CK180" s="6">
        <v>0</v>
      </c>
      <c r="CL180" s="6">
        <v>0</v>
      </c>
      <c r="CM180" s="6">
        <v>7.2892139999999994E-2</v>
      </c>
      <c r="CN180" s="6">
        <v>0</v>
      </c>
      <c r="CO180" s="6">
        <v>0</v>
      </c>
      <c r="CP180" s="6">
        <v>0</v>
      </c>
      <c r="CQ180" s="6">
        <v>0</v>
      </c>
      <c r="CR180" s="6">
        <v>0</v>
      </c>
      <c r="CS180" s="6">
        <v>0</v>
      </c>
      <c r="CT180" s="6">
        <v>0</v>
      </c>
      <c r="CU180" s="6">
        <v>0</v>
      </c>
      <c r="CV180" s="6">
        <v>0</v>
      </c>
      <c r="CW180" s="6">
        <v>0</v>
      </c>
      <c r="CX180" s="6">
        <v>0</v>
      </c>
      <c r="CY180" s="6">
        <v>0</v>
      </c>
      <c r="CZ180" s="6">
        <v>7.2892139999999994E-2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100</v>
      </c>
      <c r="DJ180" s="6" t="s">
        <v>473</v>
      </c>
      <c r="DK180" s="6">
        <v>17.421222700000001</v>
      </c>
      <c r="DL180" s="6">
        <v>82.578777299999999</v>
      </c>
      <c r="DM180" s="6">
        <v>42.196531399999998</v>
      </c>
    </row>
    <row r="181" spans="1:117" x14ac:dyDescent="0.2">
      <c r="A181" s="6">
        <v>13757</v>
      </c>
      <c r="B181" s="6">
        <v>12.25</v>
      </c>
      <c r="C181" s="6">
        <v>0</v>
      </c>
      <c r="D181" s="6">
        <v>0</v>
      </c>
      <c r="E181" s="6">
        <v>0</v>
      </c>
      <c r="F181" s="6">
        <v>7.8348171000000004</v>
      </c>
      <c r="G181" s="6">
        <v>0.39669947</v>
      </c>
      <c r="H181" s="6">
        <v>24.892889199999999</v>
      </c>
      <c r="I181" s="6">
        <v>0</v>
      </c>
      <c r="J181" s="6">
        <v>0</v>
      </c>
      <c r="K181" s="6">
        <v>0.69422397999999996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9.9174890000000002E-2</v>
      </c>
      <c r="R181" s="6">
        <v>0</v>
      </c>
      <c r="S181" s="6">
        <v>0</v>
      </c>
      <c r="T181" s="6">
        <v>9.9174890000000002E-2</v>
      </c>
      <c r="U181" s="6">
        <v>0</v>
      </c>
      <c r="V181" s="6">
        <v>0</v>
      </c>
      <c r="W181" s="6">
        <v>0</v>
      </c>
      <c r="X181" s="6">
        <v>9.6199629800000004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9.9174890000000002E-2</v>
      </c>
      <c r="AG181" s="6">
        <v>0</v>
      </c>
      <c r="AH181" s="6">
        <v>0</v>
      </c>
      <c r="AI181" s="6">
        <v>0.39669947</v>
      </c>
      <c r="AJ181" s="6">
        <v>18.347349399999999</v>
      </c>
      <c r="AK181" s="6">
        <v>0</v>
      </c>
      <c r="AL181" s="6">
        <v>0.29752457999999998</v>
      </c>
      <c r="AM181" s="6">
        <v>0</v>
      </c>
      <c r="AN181" s="6">
        <v>0</v>
      </c>
      <c r="AO181" s="6">
        <v>0.99174885000000002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26.2773708</v>
      </c>
      <c r="BB181" s="6">
        <v>0</v>
      </c>
      <c r="BC181" s="6">
        <v>3.5702946999999998</v>
      </c>
      <c r="BD181" s="6">
        <v>0</v>
      </c>
      <c r="BE181" s="6">
        <v>9.9174890000000002E-2</v>
      </c>
      <c r="BF181" s="6">
        <v>0</v>
      </c>
      <c r="BG181" s="6">
        <v>0</v>
      </c>
      <c r="BH181" s="6">
        <v>9.9174890000000002E-2</v>
      </c>
      <c r="BI181" s="6">
        <v>0.72992696999999995</v>
      </c>
      <c r="BJ181" s="6">
        <v>0</v>
      </c>
      <c r="BK181" s="6">
        <v>0</v>
      </c>
      <c r="BL181" s="6">
        <v>9.9174890000000002E-2</v>
      </c>
      <c r="BM181" s="6">
        <v>9.9174890000000002E-2</v>
      </c>
      <c r="BN181" s="6">
        <v>0</v>
      </c>
      <c r="BO181" s="6">
        <v>0</v>
      </c>
      <c r="BP181" s="6">
        <v>0</v>
      </c>
      <c r="BQ181" s="6">
        <v>0</v>
      </c>
      <c r="BR181" s="6">
        <v>0.79339923000000001</v>
      </c>
      <c r="BS181" s="6">
        <v>2.7768961999999999</v>
      </c>
      <c r="BT181" s="6">
        <v>0</v>
      </c>
      <c r="BU181" s="6">
        <v>9.9174890000000002E-2</v>
      </c>
      <c r="BV181" s="6">
        <v>0</v>
      </c>
      <c r="BW181" s="6">
        <v>0</v>
      </c>
      <c r="BX181" s="6">
        <v>0</v>
      </c>
      <c r="BY181" s="6">
        <v>0</v>
      </c>
      <c r="BZ181" s="6">
        <v>0</v>
      </c>
      <c r="CA181" s="6">
        <v>0</v>
      </c>
      <c r="CB181" s="6">
        <v>0</v>
      </c>
      <c r="CC181" s="6">
        <v>0</v>
      </c>
      <c r="CD181" s="6">
        <v>0.49587428</v>
      </c>
      <c r="CE181" s="6">
        <v>0</v>
      </c>
      <c r="CF181" s="6">
        <v>0</v>
      </c>
      <c r="CG181" s="6">
        <v>0</v>
      </c>
      <c r="CH181" s="6">
        <v>0</v>
      </c>
      <c r="CI181" s="6">
        <v>0</v>
      </c>
      <c r="CJ181" s="6">
        <v>0.99174885000000002</v>
      </c>
      <c r="CK181" s="6">
        <v>0</v>
      </c>
      <c r="CL181" s="6">
        <v>0</v>
      </c>
      <c r="CM181" s="6">
        <v>9.9174890000000002E-2</v>
      </c>
      <c r="CN181" s="6">
        <v>0</v>
      </c>
      <c r="CO181" s="6">
        <v>0</v>
      </c>
      <c r="CP181" s="6">
        <v>0</v>
      </c>
      <c r="CQ181" s="6">
        <v>0</v>
      </c>
      <c r="CR181" s="6">
        <v>0</v>
      </c>
      <c r="CS181" s="6">
        <v>0</v>
      </c>
      <c r="CT181" s="6">
        <v>0</v>
      </c>
      <c r="CU181" s="6">
        <v>0</v>
      </c>
      <c r="CV181" s="6">
        <v>0</v>
      </c>
      <c r="CW181" s="6">
        <v>0</v>
      </c>
      <c r="CX181" s="6">
        <v>0</v>
      </c>
      <c r="CY181" s="6">
        <v>0</v>
      </c>
      <c r="CZ181" s="6">
        <v>0</v>
      </c>
      <c r="DA181" s="6">
        <v>0</v>
      </c>
      <c r="DB181" s="6">
        <v>0</v>
      </c>
      <c r="DC181" s="6">
        <v>0</v>
      </c>
      <c r="DD181" s="6">
        <v>0</v>
      </c>
      <c r="DE181" s="6">
        <v>0</v>
      </c>
      <c r="DF181" s="6">
        <v>0</v>
      </c>
      <c r="DG181" s="6">
        <v>0</v>
      </c>
      <c r="DH181" s="6">
        <v>0</v>
      </c>
      <c r="DI181" s="6">
        <v>100</v>
      </c>
      <c r="DJ181" s="6" t="s">
        <v>472</v>
      </c>
      <c r="DK181" s="6">
        <v>32.430178699999999</v>
      </c>
      <c r="DL181" s="6">
        <v>67.569821300000001</v>
      </c>
      <c r="DM181" s="6">
        <v>27.0072978</v>
      </c>
    </row>
    <row r="182" spans="1:117" x14ac:dyDescent="0.2">
      <c r="A182" s="6">
        <v>13784</v>
      </c>
      <c r="B182" s="6">
        <v>12.272</v>
      </c>
      <c r="C182" s="6">
        <v>0</v>
      </c>
      <c r="D182" s="6">
        <v>0</v>
      </c>
      <c r="E182" s="6">
        <v>0</v>
      </c>
      <c r="F182" s="6">
        <v>8.1047536699999991</v>
      </c>
      <c r="G182" s="6">
        <v>0.42102603999999999</v>
      </c>
      <c r="H182" s="6">
        <v>22.630149100000001</v>
      </c>
      <c r="I182" s="6">
        <v>0</v>
      </c>
      <c r="J182" s="6">
        <v>0</v>
      </c>
      <c r="K182" s="6">
        <v>0</v>
      </c>
      <c r="L182" s="6">
        <v>0</v>
      </c>
      <c r="M182" s="6">
        <v>0.10525648999999999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0.21051297999999999</v>
      </c>
      <c r="U182" s="6">
        <v>0</v>
      </c>
      <c r="V182" s="6">
        <v>0</v>
      </c>
      <c r="W182" s="6">
        <v>0.10525648999999999</v>
      </c>
      <c r="X182" s="6">
        <v>11.1571865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0.42102603999999999</v>
      </c>
      <c r="AG182" s="6">
        <v>0</v>
      </c>
      <c r="AH182" s="6">
        <v>0</v>
      </c>
      <c r="AI182" s="6">
        <v>0.94730895000000004</v>
      </c>
      <c r="AJ182" s="6">
        <v>18.8409178</v>
      </c>
      <c r="AK182" s="6">
        <v>0</v>
      </c>
      <c r="AL182" s="6">
        <v>0.21051297999999999</v>
      </c>
      <c r="AM182" s="6">
        <v>0</v>
      </c>
      <c r="AN182" s="6">
        <v>0</v>
      </c>
      <c r="AO182" s="6">
        <v>1.36833432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20.895522199999998</v>
      </c>
      <c r="BB182" s="6">
        <v>0</v>
      </c>
      <c r="BC182" s="6">
        <v>3.0524387800000001</v>
      </c>
      <c r="BD182" s="6">
        <v>0</v>
      </c>
      <c r="BE182" s="6">
        <v>0.10525648999999999</v>
      </c>
      <c r="BF182" s="6">
        <v>0</v>
      </c>
      <c r="BG182" s="6">
        <v>0</v>
      </c>
      <c r="BH182" s="6">
        <v>0</v>
      </c>
      <c r="BI182" s="6">
        <v>2.2388059500000002</v>
      </c>
      <c r="BJ182" s="6">
        <v>0.21051297999999999</v>
      </c>
      <c r="BK182" s="6">
        <v>0</v>
      </c>
      <c r="BL182" s="6">
        <v>0.10525648999999999</v>
      </c>
      <c r="BM182" s="6">
        <v>0.10525648999999999</v>
      </c>
      <c r="BN182" s="6">
        <v>0</v>
      </c>
      <c r="BO182" s="6">
        <v>0</v>
      </c>
      <c r="BP182" s="6">
        <v>0</v>
      </c>
      <c r="BQ182" s="6">
        <v>0.21051297999999999</v>
      </c>
      <c r="BR182" s="6">
        <v>1.05256492</v>
      </c>
      <c r="BS182" s="6">
        <v>3.26295147</v>
      </c>
      <c r="BT182" s="6">
        <v>0</v>
      </c>
      <c r="BU182" s="6">
        <v>0</v>
      </c>
      <c r="BV182" s="6">
        <v>0</v>
      </c>
      <c r="BW182" s="6">
        <v>0</v>
      </c>
      <c r="BX182" s="6">
        <v>0</v>
      </c>
      <c r="BY182" s="6">
        <v>0</v>
      </c>
      <c r="BZ182" s="6">
        <v>0</v>
      </c>
      <c r="CA182" s="6">
        <v>0</v>
      </c>
      <c r="CB182" s="6">
        <v>0</v>
      </c>
      <c r="CC182" s="6">
        <v>0</v>
      </c>
      <c r="CD182" s="6">
        <v>1.26307835</v>
      </c>
      <c r="CE182" s="6">
        <v>0</v>
      </c>
      <c r="CF182" s="6">
        <v>0</v>
      </c>
      <c r="CG182" s="6">
        <v>0</v>
      </c>
      <c r="CH182" s="6">
        <v>0</v>
      </c>
      <c r="CI182" s="6">
        <v>0</v>
      </c>
      <c r="CJ182" s="6">
        <v>0.73679558999999994</v>
      </c>
      <c r="CK182" s="6">
        <v>0</v>
      </c>
      <c r="CL182" s="6">
        <v>0</v>
      </c>
      <c r="CM182" s="6">
        <v>0</v>
      </c>
      <c r="CN182" s="6">
        <v>0</v>
      </c>
      <c r="CO182" s="6">
        <v>0</v>
      </c>
      <c r="CP182" s="6">
        <v>0</v>
      </c>
      <c r="CQ182" s="6">
        <v>0</v>
      </c>
      <c r="CR182" s="6">
        <v>2.2388059500000002</v>
      </c>
      <c r="CS182" s="6">
        <v>0</v>
      </c>
      <c r="CT182" s="6">
        <v>0</v>
      </c>
      <c r="CU182" s="6">
        <v>0</v>
      </c>
      <c r="CV182" s="6">
        <v>0</v>
      </c>
      <c r="CW182" s="6">
        <v>0</v>
      </c>
      <c r="CX182" s="6">
        <v>0</v>
      </c>
      <c r="CY182" s="6">
        <v>0</v>
      </c>
      <c r="CZ182" s="6">
        <v>0</v>
      </c>
      <c r="DA182" s="6">
        <v>0</v>
      </c>
      <c r="DB182" s="6">
        <v>0</v>
      </c>
      <c r="DC182" s="6">
        <v>0</v>
      </c>
      <c r="DD182" s="6">
        <v>0</v>
      </c>
      <c r="DE182" s="6">
        <v>0</v>
      </c>
      <c r="DF182" s="6">
        <v>0</v>
      </c>
      <c r="DG182" s="6">
        <v>0</v>
      </c>
      <c r="DH182" s="6">
        <v>0</v>
      </c>
      <c r="DI182" s="6">
        <v>100</v>
      </c>
      <c r="DJ182" s="6" t="s">
        <v>472</v>
      </c>
      <c r="DK182" s="6">
        <v>30.4191301</v>
      </c>
      <c r="DL182" s="6">
        <v>69.580869899999996</v>
      </c>
      <c r="DM182" s="6">
        <v>25.373134100000001</v>
      </c>
    </row>
    <row r="183" spans="1:117" x14ac:dyDescent="0.2">
      <c r="A183" s="6">
        <v>13809</v>
      </c>
      <c r="B183" s="6">
        <v>12.295</v>
      </c>
      <c r="C183" s="6">
        <v>0</v>
      </c>
      <c r="D183" s="6">
        <v>0</v>
      </c>
      <c r="E183" s="6">
        <v>0</v>
      </c>
      <c r="F183" s="6">
        <v>6.1196140899999998</v>
      </c>
      <c r="G183" s="6">
        <v>0.31382639000000001</v>
      </c>
      <c r="H183" s="6">
        <v>13.337624099999999</v>
      </c>
      <c r="I183" s="6">
        <v>0</v>
      </c>
      <c r="J183" s="6">
        <v>0</v>
      </c>
      <c r="K183" s="6">
        <v>0.23536979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7.8456600000000001E-2</v>
      </c>
      <c r="R183" s="6">
        <v>0</v>
      </c>
      <c r="S183" s="6">
        <v>0</v>
      </c>
      <c r="T183" s="6">
        <v>0.15691319000000001</v>
      </c>
      <c r="U183" s="6">
        <v>0</v>
      </c>
      <c r="V183" s="6">
        <v>0</v>
      </c>
      <c r="W183" s="6">
        <v>0.15691319000000001</v>
      </c>
      <c r="X183" s="6">
        <v>8.3164008500000008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0.39228299</v>
      </c>
      <c r="AG183" s="6">
        <v>0</v>
      </c>
      <c r="AH183" s="6">
        <v>0</v>
      </c>
      <c r="AI183" s="6">
        <v>0.39228299</v>
      </c>
      <c r="AJ183" s="6">
        <v>14.122187500000001</v>
      </c>
      <c r="AK183" s="6">
        <v>0</v>
      </c>
      <c r="AL183" s="6">
        <v>0.39228299</v>
      </c>
      <c r="AM183" s="6">
        <v>0</v>
      </c>
      <c r="AN183" s="6">
        <v>0</v>
      </c>
      <c r="AO183" s="6">
        <v>0.86302283000000002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7.8456600000000001E-2</v>
      </c>
      <c r="AW183" s="6">
        <v>0</v>
      </c>
      <c r="AX183" s="6">
        <v>0</v>
      </c>
      <c r="AY183" s="6">
        <v>1.01522841</v>
      </c>
      <c r="AZ183" s="6">
        <v>0</v>
      </c>
      <c r="BA183" s="6">
        <v>45.6852783</v>
      </c>
      <c r="BB183" s="6">
        <v>0</v>
      </c>
      <c r="BC183" s="6">
        <v>2.0398715300000001</v>
      </c>
      <c r="BD183" s="6">
        <v>0</v>
      </c>
      <c r="BE183" s="6">
        <v>0.15691319000000001</v>
      </c>
      <c r="BF183" s="6">
        <v>0</v>
      </c>
      <c r="BG183" s="6">
        <v>0</v>
      </c>
      <c r="BH183" s="6">
        <v>0</v>
      </c>
      <c r="BI183" s="6">
        <v>2.03045681</v>
      </c>
      <c r="BJ183" s="6">
        <v>0</v>
      </c>
      <c r="BK183" s="6">
        <v>0</v>
      </c>
      <c r="BL183" s="6">
        <v>0</v>
      </c>
      <c r="BM183" s="6">
        <v>0.31382639000000001</v>
      </c>
      <c r="BN183" s="6">
        <v>0</v>
      </c>
      <c r="BO183" s="6">
        <v>0</v>
      </c>
      <c r="BP183" s="6">
        <v>0</v>
      </c>
      <c r="BQ183" s="6">
        <v>0</v>
      </c>
      <c r="BR183" s="6">
        <v>0.15691319000000001</v>
      </c>
      <c r="BS183" s="6">
        <v>1.5691319500000001</v>
      </c>
      <c r="BT183" s="6">
        <v>0</v>
      </c>
      <c r="BU183" s="6">
        <v>0.15691319000000001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0.62765278000000002</v>
      </c>
      <c r="CE183" s="6">
        <v>0</v>
      </c>
      <c r="CF183" s="6">
        <v>0</v>
      </c>
      <c r="CG183" s="6">
        <v>0</v>
      </c>
      <c r="CH183" s="6">
        <v>0</v>
      </c>
      <c r="CI183" s="6">
        <v>7.8456600000000001E-2</v>
      </c>
      <c r="CJ183" s="6">
        <v>0.47073957999999999</v>
      </c>
      <c r="CK183" s="6">
        <v>0</v>
      </c>
      <c r="CL183" s="6">
        <v>0</v>
      </c>
      <c r="CM183" s="6">
        <v>7.8456600000000001E-2</v>
      </c>
      <c r="CN183" s="6">
        <v>0</v>
      </c>
      <c r="CO183" s="6">
        <v>0</v>
      </c>
      <c r="CP183" s="6">
        <v>0</v>
      </c>
      <c r="CQ183" s="6">
        <v>0</v>
      </c>
      <c r="CR183" s="6">
        <v>0.50761420000000002</v>
      </c>
      <c r="CS183" s="6">
        <v>0</v>
      </c>
      <c r="CT183" s="6">
        <v>0</v>
      </c>
      <c r="CU183" s="6">
        <v>0.15691319000000001</v>
      </c>
      <c r="CV183" s="6">
        <v>0</v>
      </c>
      <c r="CW183" s="6">
        <v>0</v>
      </c>
      <c r="CX183" s="6">
        <v>0</v>
      </c>
      <c r="CY183" s="6">
        <v>0</v>
      </c>
      <c r="CZ183" s="6">
        <v>0</v>
      </c>
      <c r="DA183" s="6">
        <v>0</v>
      </c>
      <c r="DB183" s="6">
        <v>0</v>
      </c>
      <c r="DC183" s="6">
        <v>0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100</v>
      </c>
      <c r="DJ183" s="6" t="s">
        <v>472</v>
      </c>
      <c r="DK183" s="6">
        <v>17.888107000000002</v>
      </c>
      <c r="DL183" s="6">
        <v>82.111892999999995</v>
      </c>
      <c r="DM183" s="6">
        <v>49.2385777</v>
      </c>
    </row>
    <row r="184" spans="1:117" x14ac:dyDescent="0.2">
      <c r="A184" s="6">
        <v>13832</v>
      </c>
      <c r="B184" s="6">
        <v>12.317</v>
      </c>
      <c r="C184" s="6">
        <v>0</v>
      </c>
      <c r="D184" s="6">
        <v>0</v>
      </c>
      <c r="E184" s="6">
        <v>0</v>
      </c>
      <c r="F184" s="6">
        <v>8.0151454100000006</v>
      </c>
      <c r="G184" s="6">
        <v>0.60113614000000004</v>
      </c>
      <c r="H184" s="6">
        <v>15.128595499999999</v>
      </c>
      <c r="I184" s="6">
        <v>0</v>
      </c>
      <c r="J184" s="6">
        <v>0</v>
      </c>
      <c r="K184" s="6">
        <v>0.80151454</v>
      </c>
      <c r="L184" s="6">
        <v>0</v>
      </c>
      <c r="M184" s="6">
        <v>0.10018932999999999</v>
      </c>
      <c r="N184" s="6">
        <v>0</v>
      </c>
      <c r="O184" s="6">
        <v>0</v>
      </c>
      <c r="P184" s="6">
        <v>0</v>
      </c>
      <c r="Q184" s="6">
        <v>0.30056807000000002</v>
      </c>
      <c r="R184" s="6">
        <v>0</v>
      </c>
      <c r="S184" s="6">
        <v>0</v>
      </c>
      <c r="T184" s="6">
        <v>0.30056807000000002</v>
      </c>
      <c r="U184" s="6">
        <v>0</v>
      </c>
      <c r="V184" s="6">
        <v>0</v>
      </c>
      <c r="W184" s="6">
        <v>0.10018932999999999</v>
      </c>
      <c r="X184" s="6">
        <v>7.0132580300000003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0.40075739999999999</v>
      </c>
      <c r="AG184" s="6">
        <v>0</v>
      </c>
      <c r="AH184" s="6">
        <v>0</v>
      </c>
      <c r="AI184" s="6">
        <v>0.50094680000000003</v>
      </c>
      <c r="AJ184" s="6">
        <v>25.147528900000001</v>
      </c>
      <c r="AK184" s="6">
        <v>0</v>
      </c>
      <c r="AL184" s="6">
        <v>0.20037873</v>
      </c>
      <c r="AM184" s="6">
        <v>0</v>
      </c>
      <c r="AN184" s="6">
        <v>0</v>
      </c>
      <c r="AO184" s="6">
        <v>0.90170393999999998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1.9867549</v>
      </c>
      <c r="AZ184" s="6">
        <v>0</v>
      </c>
      <c r="BA184" s="6">
        <v>28.476820199999999</v>
      </c>
      <c r="BB184" s="6">
        <v>0</v>
      </c>
      <c r="BC184" s="6">
        <v>1.40265094</v>
      </c>
      <c r="BD184" s="6">
        <v>0</v>
      </c>
      <c r="BE184" s="6">
        <v>0.10018932999999999</v>
      </c>
      <c r="BF184" s="6">
        <v>0</v>
      </c>
      <c r="BG184" s="6">
        <v>0</v>
      </c>
      <c r="BH184" s="6">
        <v>0</v>
      </c>
      <c r="BI184" s="6">
        <v>3.31125816</v>
      </c>
      <c r="BJ184" s="6">
        <v>0.10018932999999999</v>
      </c>
      <c r="BK184" s="6">
        <v>0</v>
      </c>
      <c r="BL184" s="6">
        <v>0.10018932999999999</v>
      </c>
      <c r="BM184" s="6">
        <v>0.40075739999999999</v>
      </c>
      <c r="BN184" s="6">
        <v>0</v>
      </c>
      <c r="BO184" s="6">
        <v>0</v>
      </c>
      <c r="BP184" s="6">
        <v>0</v>
      </c>
      <c r="BQ184" s="6">
        <v>0.10018932999999999</v>
      </c>
      <c r="BR184" s="6">
        <v>0.7013258</v>
      </c>
      <c r="BS184" s="6">
        <v>1.6030297499999999</v>
      </c>
      <c r="BT184" s="6">
        <v>0</v>
      </c>
      <c r="BU184" s="6">
        <v>0.10018932999999999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0.90170393999999998</v>
      </c>
      <c r="CE184" s="6">
        <v>0</v>
      </c>
      <c r="CF184" s="6">
        <v>0</v>
      </c>
      <c r="CG184" s="6">
        <v>0</v>
      </c>
      <c r="CH184" s="6">
        <v>0</v>
      </c>
      <c r="CI184" s="6">
        <v>0</v>
      </c>
      <c r="CJ184" s="6">
        <v>0.90170393999999998</v>
      </c>
      <c r="CK184" s="6">
        <v>0</v>
      </c>
      <c r="CL184" s="6">
        <v>0.20037873</v>
      </c>
      <c r="CM184" s="6">
        <v>0</v>
      </c>
      <c r="CN184" s="6">
        <v>0</v>
      </c>
      <c r="CO184" s="6">
        <v>0</v>
      </c>
      <c r="CP184" s="6">
        <v>0</v>
      </c>
      <c r="CQ184" s="6">
        <v>0</v>
      </c>
      <c r="CR184" s="6">
        <v>0</v>
      </c>
      <c r="CS184" s="6">
        <v>0</v>
      </c>
      <c r="CT184" s="6">
        <v>0</v>
      </c>
      <c r="CU184" s="6">
        <v>0</v>
      </c>
      <c r="CV184" s="6">
        <v>0</v>
      </c>
      <c r="CW184" s="6">
        <v>0</v>
      </c>
      <c r="CX184" s="6">
        <v>0</v>
      </c>
      <c r="CY184" s="6">
        <v>0</v>
      </c>
      <c r="CZ184" s="6">
        <v>0.10018932999999999</v>
      </c>
      <c r="DA184" s="6">
        <v>0</v>
      </c>
      <c r="DB184" s="6">
        <v>0</v>
      </c>
      <c r="DC184" s="6">
        <v>0</v>
      </c>
      <c r="DD184" s="6">
        <v>0</v>
      </c>
      <c r="DE184" s="6">
        <v>0</v>
      </c>
      <c r="DF184" s="6">
        <v>0</v>
      </c>
      <c r="DG184" s="6">
        <v>0</v>
      </c>
      <c r="DH184" s="6">
        <v>0</v>
      </c>
      <c r="DI184" s="6">
        <v>100</v>
      </c>
      <c r="DJ184" s="6" t="s">
        <v>472</v>
      </c>
      <c r="DK184" s="6">
        <v>19.236358800000001</v>
      </c>
      <c r="DL184" s="6">
        <v>80.763641199999995</v>
      </c>
      <c r="DM184" s="6">
        <v>33.774833299999997</v>
      </c>
    </row>
    <row r="185" spans="1:117" x14ac:dyDescent="0.2">
      <c r="A185" s="6">
        <v>13857</v>
      </c>
      <c r="B185" s="6">
        <v>12.34</v>
      </c>
      <c r="C185" s="6">
        <v>0</v>
      </c>
      <c r="D185" s="6">
        <v>0</v>
      </c>
      <c r="E185" s="6">
        <v>0</v>
      </c>
      <c r="F185" s="6">
        <v>5.4609623000000003</v>
      </c>
      <c r="G185" s="6">
        <v>0.13002294</v>
      </c>
      <c r="H185" s="6">
        <v>9.1666164699999992</v>
      </c>
      <c r="I185" s="6">
        <v>0</v>
      </c>
      <c r="J185" s="6">
        <v>0</v>
      </c>
      <c r="K185" s="6">
        <v>0.13002294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6.5011470000000002E-2</v>
      </c>
      <c r="R185" s="6">
        <v>0</v>
      </c>
      <c r="S185" s="6">
        <v>6.5011470000000002E-2</v>
      </c>
      <c r="T185" s="6">
        <v>6.5011470000000002E-2</v>
      </c>
      <c r="U185" s="6">
        <v>0</v>
      </c>
      <c r="V185" s="6">
        <v>0</v>
      </c>
      <c r="W185" s="6">
        <v>0</v>
      </c>
      <c r="X185" s="6">
        <v>6.7611945799999997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0.13002294</v>
      </c>
      <c r="AG185" s="6">
        <v>0</v>
      </c>
      <c r="AH185" s="6">
        <v>0</v>
      </c>
      <c r="AI185" s="6">
        <v>0.52009196000000002</v>
      </c>
      <c r="AJ185" s="6">
        <v>15.472730500000001</v>
      </c>
      <c r="AK185" s="6">
        <v>0</v>
      </c>
      <c r="AL185" s="6">
        <v>0.19503441999999999</v>
      </c>
      <c r="AM185" s="6">
        <v>0</v>
      </c>
      <c r="AN185" s="6">
        <v>0</v>
      </c>
      <c r="AO185" s="6">
        <v>1.1051953000000001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1.4218010000000001</v>
      </c>
      <c r="AZ185" s="6">
        <v>0</v>
      </c>
      <c r="BA185" s="6">
        <v>49.2891014</v>
      </c>
      <c r="BB185" s="6">
        <v>0</v>
      </c>
      <c r="BC185" s="6">
        <v>3.7706655499999999</v>
      </c>
      <c r="BD185" s="6">
        <v>0</v>
      </c>
      <c r="BE185" s="6">
        <v>0.26004589</v>
      </c>
      <c r="BF185" s="6">
        <v>0</v>
      </c>
      <c r="BG185" s="6">
        <v>0</v>
      </c>
      <c r="BH185" s="6">
        <v>0</v>
      </c>
      <c r="BI185" s="6">
        <v>0.47393366999999997</v>
      </c>
      <c r="BJ185" s="6">
        <v>0.13002294</v>
      </c>
      <c r="BK185" s="6">
        <v>0</v>
      </c>
      <c r="BL185" s="6">
        <v>0.13002294</v>
      </c>
      <c r="BM185" s="6">
        <v>6.5011470000000002E-2</v>
      </c>
      <c r="BN185" s="6">
        <v>0</v>
      </c>
      <c r="BO185" s="6">
        <v>0</v>
      </c>
      <c r="BP185" s="6">
        <v>0</v>
      </c>
      <c r="BQ185" s="6">
        <v>0.13002294</v>
      </c>
      <c r="BR185" s="6">
        <v>0.39006888000000001</v>
      </c>
      <c r="BS185" s="6">
        <v>1.36524081</v>
      </c>
      <c r="BT185" s="6">
        <v>0</v>
      </c>
      <c r="BU185" s="6">
        <v>0</v>
      </c>
      <c r="BV185" s="6">
        <v>0</v>
      </c>
      <c r="BW185" s="6">
        <v>0</v>
      </c>
      <c r="BX185" s="6">
        <v>0</v>
      </c>
      <c r="BY185" s="6">
        <v>0</v>
      </c>
      <c r="BZ185" s="6">
        <v>0</v>
      </c>
      <c r="CA185" s="6">
        <v>0</v>
      </c>
      <c r="CB185" s="6">
        <v>0</v>
      </c>
      <c r="CC185" s="6">
        <v>0</v>
      </c>
      <c r="CD185" s="6">
        <v>1.3002294299999999</v>
      </c>
      <c r="CE185" s="6">
        <v>0</v>
      </c>
      <c r="CF185" s="6">
        <v>0</v>
      </c>
      <c r="CG185" s="6">
        <v>0.94786733999999995</v>
      </c>
      <c r="CH185" s="6">
        <v>0</v>
      </c>
      <c r="CI185" s="6">
        <v>6.5011470000000002E-2</v>
      </c>
      <c r="CJ185" s="6">
        <v>0.39006888000000001</v>
      </c>
      <c r="CK185" s="6">
        <v>0</v>
      </c>
      <c r="CL185" s="6">
        <v>0</v>
      </c>
      <c r="CM185" s="6">
        <v>0</v>
      </c>
      <c r="CN185" s="6">
        <v>0</v>
      </c>
      <c r="CO185" s="6">
        <v>0</v>
      </c>
      <c r="CP185" s="6">
        <v>0</v>
      </c>
      <c r="CQ185" s="6">
        <v>0</v>
      </c>
      <c r="CR185" s="6">
        <v>0.47393366999999997</v>
      </c>
      <c r="CS185" s="6">
        <v>0</v>
      </c>
      <c r="CT185" s="6">
        <v>0</v>
      </c>
      <c r="CU185" s="6">
        <v>0</v>
      </c>
      <c r="CV185" s="6">
        <v>0</v>
      </c>
      <c r="CW185" s="6">
        <v>0</v>
      </c>
      <c r="CX185" s="6">
        <v>0</v>
      </c>
      <c r="CY185" s="6">
        <v>0</v>
      </c>
      <c r="CZ185" s="6">
        <v>0.13002294</v>
      </c>
      <c r="DA185" s="6">
        <v>0</v>
      </c>
      <c r="DB185" s="6">
        <v>0</v>
      </c>
      <c r="DC185" s="6">
        <v>0</v>
      </c>
      <c r="DD185" s="6">
        <v>0</v>
      </c>
      <c r="DE185" s="6">
        <v>0</v>
      </c>
      <c r="DF185" s="6">
        <v>0</v>
      </c>
      <c r="DG185" s="6">
        <v>0</v>
      </c>
      <c r="DH185" s="6">
        <v>0</v>
      </c>
      <c r="DI185" s="6">
        <v>100</v>
      </c>
      <c r="DJ185" s="6" t="s">
        <v>472</v>
      </c>
      <c r="DK185" s="6">
        <v>15.732775500000001</v>
      </c>
      <c r="DL185" s="6">
        <v>84.267224499999998</v>
      </c>
      <c r="DM185" s="6">
        <v>52.6066371</v>
      </c>
    </row>
    <row r="186" spans="1:117" x14ac:dyDescent="0.2">
      <c r="A186" s="6">
        <v>13881</v>
      </c>
      <c r="B186" s="6">
        <v>12.362</v>
      </c>
      <c r="C186" s="6">
        <v>0</v>
      </c>
      <c r="D186" s="6">
        <v>0</v>
      </c>
      <c r="E186" s="6">
        <v>9.8696240000000005E-2</v>
      </c>
      <c r="F186" s="6">
        <v>7.20482201</v>
      </c>
      <c r="G186" s="6">
        <v>0</v>
      </c>
      <c r="H186" s="6">
        <v>17.864015299999998</v>
      </c>
      <c r="I186" s="6">
        <v>0</v>
      </c>
      <c r="J186" s="6">
        <v>0</v>
      </c>
      <c r="K186" s="6">
        <v>0.39478495000000002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9.8696240000000005E-2</v>
      </c>
      <c r="R186" s="6">
        <v>0</v>
      </c>
      <c r="S186" s="6">
        <v>0</v>
      </c>
      <c r="T186" s="6">
        <v>0.19739246999999999</v>
      </c>
      <c r="U186" s="6">
        <v>0</v>
      </c>
      <c r="V186" s="6">
        <v>9.8696240000000005E-2</v>
      </c>
      <c r="W186" s="6">
        <v>0.19739246999999999</v>
      </c>
      <c r="X186" s="6">
        <v>10.1657098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0.49348118000000002</v>
      </c>
      <c r="AG186" s="6">
        <v>0</v>
      </c>
      <c r="AH186" s="6">
        <v>0</v>
      </c>
      <c r="AI186" s="6">
        <v>0.59217741999999995</v>
      </c>
      <c r="AJ186" s="6">
        <v>17.864015299999998</v>
      </c>
      <c r="AK186" s="6">
        <v>0</v>
      </c>
      <c r="AL186" s="6">
        <v>0.29608870999999998</v>
      </c>
      <c r="AM186" s="6">
        <v>0</v>
      </c>
      <c r="AN186" s="6">
        <v>0</v>
      </c>
      <c r="AO186" s="6">
        <v>0.69087359000000004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31.788083100000001</v>
      </c>
      <c r="BB186" s="6">
        <v>0</v>
      </c>
      <c r="BC186" s="6">
        <v>4.9348118200000002</v>
      </c>
      <c r="BD186" s="6">
        <v>0</v>
      </c>
      <c r="BE186" s="6">
        <v>9.8696240000000005E-2</v>
      </c>
      <c r="BF186" s="6">
        <v>0</v>
      </c>
      <c r="BG186" s="6">
        <v>0</v>
      </c>
      <c r="BH186" s="6">
        <v>9.8696240000000005E-2</v>
      </c>
      <c r="BI186" s="6">
        <v>0.66225173000000004</v>
      </c>
      <c r="BJ186" s="6">
        <v>0</v>
      </c>
      <c r="BK186" s="6">
        <v>0</v>
      </c>
      <c r="BL186" s="6">
        <v>0</v>
      </c>
      <c r="BM186" s="6">
        <v>0.39478495000000002</v>
      </c>
      <c r="BN186" s="6">
        <v>0</v>
      </c>
      <c r="BO186" s="6">
        <v>0</v>
      </c>
      <c r="BP186" s="6">
        <v>0</v>
      </c>
      <c r="BQ186" s="6">
        <v>0</v>
      </c>
      <c r="BR186" s="6">
        <v>0.39478495000000002</v>
      </c>
      <c r="BS186" s="6">
        <v>2.07262076</v>
      </c>
      <c r="BT186" s="6">
        <v>0</v>
      </c>
      <c r="BU186" s="6">
        <v>0.19739246999999999</v>
      </c>
      <c r="BV186" s="6">
        <v>0</v>
      </c>
      <c r="BW186" s="6">
        <v>0</v>
      </c>
      <c r="BX186" s="6">
        <v>0</v>
      </c>
      <c r="BY186" s="6">
        <v>0</v>
      </c>
      <c r="BZ186" s="6">
        <v>0</v>
      </c>
      <c r="CA186" s="6">
        <v>0</v>
      </c>
      <c r="CB186" s="6">
        <v>0</v>
      </c>
      <c r="CC186" s="6">
        <v>0</v>
      </c>
      <c r="CD186" s="6">
        <v>1.1843551000000001</v>
      </c>
      <c r="CE186" s="6">
        <v>0</v>
      </c>
      <c r="CF186" s="6">
        <v>0</v>
      </c>
      <c r="CG186" s="6">
        <v>0.66225173000000004</v>
      </c>
      <c r="CH186" s="6">
        <v>0</v>
      </c>
      <c r="CI186" s="6">
        <v>0</v>
      </c>
      <c r="CJ186" s="6">
        <v>0.39478495000000002</v>
      </c>
      <c r="CK186" s="6">
        <v>0</v>
      </c>
      <c r="CL186" s="6">
        <v>0</v>
      </c>
      <c r="CM186" s="6">
        <v>0</v>
      </c>
      <c r="CN186" s="6">
        <v>0</v>
      </c>
      <c r="CO186" s="6">
        <v>0</v>
      </c>
      <c r="CP186" s="6">
        <v>0</v>
      </c>
      <c r="CQ186" s="6">
        <v>0</v>
      </c>
      <c r="CR186" s="6">
        <v>0.66225173000000004</v>
      </c>
      <c r="CS186" s="6">
        <v>0</v>
      </c>
      <c r="CT186" s="6">
        <v>0</v>
      </c>
      <c r="CU186" s="6">
        <v>0</v>
      </c>
      <c r="CV186" s="6">
        <v>0</v>
      </c>
      <c r="CW186" s="6">
        <v>0</v>
      </c>
      <c r="CX186" s="6">
        <v>0</v>
      </c>
      <c r="CY186" s="6">
        <v>0</v>
      </c>
      <c r="CZ186" s="6">
        <v>9.8696240000000005E-2</v>
      </c>
      <c r="DA186" s="6">
        <v>0</v>
      </c>
      <c r="DB186" s="6">
        <v>0</v>
      </c>
      <c r="DC186" s="6">
        <v>0</v>
      </c>
      <c r="DD186" s="6">
        <v>0</v>
      </c>
      <c r="DE186" s="6">
        <v>9.8696240000000005E-2</v>
      </c>
      <c r="DF186" s="6">
        <v>0</v>
      </c>
      <c r="DG186" s="6">
        <v>0</v>
      </c>
      <c r="DH186" s="6">
        <v>0</v>
      </c>
      <c r="DI186" s="6">
        <v>100</v>
      </c>
      <c r="DJ186" s="6" t="s">
        <v>472</v>
      </c>
      <c r="DK186" s="6">
        <v>25.957106400000001</v>
      </c>
      <c r="DL186" s="6">
        <v>74.042893599999999</v>
      </c>
      <c r="DM186" s="6">
        <v>33.774838299999999</v>
      </c>
    </row>
    <row r="187" spans="1:117" x14ac:dyDescent="0.2">
      <c r="A187" s="6">
        <v>13906</v>
      </c>
      <c r="B187" s="6">
        <v>12.385</v>
      </c>
      <c r="C187" s="6">
        <v>0</v>
      </c>
      <c r="D187" s="6">
        <v>0</v>
      </c>
      <c r="E187" s="6">
        <v>0</v>
      </c>
      <c r="F187" s="6">
        <v>4.89644923</v>
      </c>
      <c r="G187" s="6">
        <v>0.45337492000000001</v>
      </c>
      <c r="H187" s="6">
        <v>16.593524800000001</v>
      </c>
      <c r="I187" s="6">
        <v>0</v>
      </c>
      <c r="J187" s="6">
        <v>9.0675000000000006E-2</v>
      </c>
      <c r="K187" s="6">
        <v>0.27202493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0.18134992999999999</v>
      </c>
      <c r="R187" s="6">
        <v>0</v>
      </c>
      <c r="S187" s="6">
        <v>0</v>
      </c>
      <c r="T187" s="6">
        <v>9.0675000000000006E-2</v>
      </c>
      <c r="U187" s="6">
        <v>0</v>
      </c>
      <c r="V187" s="6">
        <v>9.0675000000000006E-2</v>
      </c>
      <c r="W187" s="6">
        <v>9.0675000000000006E-2</v>
      </c>
      <c r="X187" s="6">
        <v>7.07264537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0.45337492000000001</v>
      </c>
      <c r="AG187" s="6">
        <v>0</v>
      </c>
      <c r="AH187" s="6">
        <v>0</v>
      </c>
      <c r="AI187" s="6">
        <v>0.54404991999999996</v>
      </c>
      <c r="AJ187" s="6">
        <v>22.4873981</v>
      </c>
      <c r="AK187" s="6">
        <v>0</v>
      </c>
      <c r="AL187" s="6">
        <v>0.63472466999999999</v>
      </c>
      <c r="AM187" s="6">
        <v>0</v>
      </c>
      <c r="AN187" s="6">
        <v>0</v>
      </c>
      <c r="AO187" s="6">
        <v>0.72539998000000006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9.0675000000000006E-2</v>
      </c>
      <c r="AW187" s="6">
        <v>0</v>
      </c>
      <c r="AX187" s="6">
        <v>0</v>
      </c>
      <c r="AY187" s="6">
        <v>1.2658227500000001</v>
      </c>
      <c r="AZ187" s="6">
        <v>0</v>
      </c>
      <c r="BA187" s="6">
        <v>34.177214200000002</v>
      </c>
      <c r="BB187" s="6">
        <v>0</v>
      </c>
      <c r="BC187" s="6">
        <v>2.9922746</v>
      </c>
      <c r="BD187" s="6">
        <v>0</v>
      </c>
      <c r="BE187" s="6">
        <v>0.18134992999999999</v>
      </c>
      <c r="BF187" s="6">
        <v>0</v>
      </c>
      <c r="BG187" s="6">
        <v>0</v>
      </c>
      <c r="BH187" s="6">
        <v>0</v>
      </c>
      <c r="BI187" s="6">
        <v>1.2658227500000001</v>
      </c>
      <c r="BJ187" s="6">
        <v>0.18134992999999999</v>
      </c>
      <c r="BK187" s="6">
        <v>0</v>
      </c>
      <c r="BL187" s="6">
        <v>9.0675000000000006E-2</v>
      </c>
      <c r="BM187" s="6">
        <v>0.36269993</v>
      </c>
      <c r="BN187" s="6">
        <v>0</v>
      </c>
      <c r="BO187" s="6">
        <v>0</v>
      </c>
      <c r="BP187" s="6">
        <v>0</v>
      </c>
      <c r="BQ187" s="6">
        <v>0.18134992999999999</v>
      </c>
      <c r="BR187" s="6">
        <v>0.36269993</v>
      </c>
      <c r="BS187" s="6">
        <v>1.5414746399999999</v>
      </c>
      <c r="BT187" s="6">
        <v>0</v>
      </c>
      <c r="BU187" s="6">
        <v>9.0675000000000006E-2</v>
      </c>
      <c r="BV187" s="6">
        <v>0</v>
      </c>
      <c r="BW187" s="6">
        <v>0</v>
      </c>
      <c r="BX187" s="6">
        <v>0</v>
      </c>
      <c r="BY187" s="6">
        <v>0</v>
      </c>
      <c r="BZ187" s="6">
        <v>0</v>
      </c>
      <c r="CA187" s="6">
        <v>0</v>
      </c>
      <c r="CB187" s="6">
        <v>0</v>
      </c>
      <c r="CC187" s="6">
        <v>0</v>
      </c>
      <c r="CD187" s="6">
        <v>1.5414746399999999</v>
      </c>
      <c r="CE187" s="6">
        <v>0</v>
      </c>
      <c r="CF187" s="6">
        <v>0</v>
      </c>
      <c r="CG187" s="6">
        <v>0</v>
      </c>
      <c r="CH187" s="6">
        <v>0</v>
      </c>
      <c r="CI187" s="6">
        <v>0</v>
      </c>
      <c r="CJ187" s="6">
        <v>0.72539998000000006</v>
      </c>
      <c r="CK187" s="6">
        <v>0</v>
      </c>
      <c r="CL187" s="6">
        <v>0</v>
      </c>
      <c r="CM187" s="6">
        <v>9.0675000000000006E-2</v>
      </c>
      <c r="CN187" s="6">
        <v>0</v>
      </c>
      <c r="CO187" s="6">
        <v>0</v>
      </c>
      <c r="CP187" s="6">
        <v>0</v>
      </c>
      <c r="CQ187" s="6">
        <v>0</v>
      </c>
      <c r="CR187" s="6">
        <v>0</v>
      </c>
      <c r="CS187" s="6">
        <v>0</v>
      </c>
      <c r="CT187" s="6">
        <v>0</v>
      </c>
      <c r="CU187" s="6">
        <v>9.0675000000000006E-2</v>
      </c>
      <c r="CV187" s="6">
        <v>0</v>
      </c>
      <c r="CW187" s="6">
        <v>0</v>
      </c>
      <c r="CX187" s="6">
        <v>0</v>
      </c>
      <c r="CY187" s="6">
        <v>0</v>
      </c>
      <c r="CZ187" s="6">
        <v>0</v>
      </c>
      <c r="DA187" s="6">
        <v>0</v>
      </c>
      <c r="DB187" s="6">
        <v>0</v>
      </c>
      <c r="DC187" s="6">
        <v>9.0675000000000006E-2</v>
      </c>
      <c r="DD187" s="6">
        <v>0</v>
      </c>
      <c r="DE187" s="6">
        <v>0</v>
      </c>
      <c r="DF187" s="6">
        <v>0</v>
      </c>
      <c r="DG187" s="6">
        <v>0</v>
      </c>
      <c r="DH187" s="6">
        <v>0</v>
      </c>
      <c r="DI187" s="6">
        <v>100</v>
      </c>
      <c r="DJ187" s="6" t="s">
        <v>472</v>
      </c>
      <c r="DK187" s="6">
        <v>22.0340241</v>
      </c>
      <c r="DL187" s="6">
        <v>77.965975900000004</v>
      </c>
      <c r="DM187" s="6">
        <v>36.708859699999998</v>
      </c>
    </row>
    <row r="188" spans="1:117" x14ac:dyDescent="0.2">
      <c r="A188" s="6">
        <v>13930</v>
      </c>
      <c r="B188" s="6">
        <v>12.407</v>
      </c>
      <c r="C188" s="6">
        <v>0</v>
      </c>
      <c r="D188" s="6">
        <v>0</v>
      </c>
      <c r="E188" s="6">
        <v>1.2256100000000001E-2</v>
      </c>
      <c r="F188" s="6">
        <v>0.98048848</v>
      </c>
      <c r="G188" s="6">
        <v>9.8048850000000007E-2</v>
      </c>
      <c r="H188" s="6">
        <v>2.15707373</v>
      </c>
      <c r="I188" s="6">
        <v>0</v>
      </c>
      <c r="J188" s="6">
        <v>0</v>
      </c>
      <c r="K188" s="6">
        <v>9.8048850000000007E-2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1.2256100000000001E-2</v>
      </c>
      <c r="R188" s="6">
        <v>0</v>
      </c>
      <c r="S188" s="6">
        <v>2.4512200000000001E-2</v>
      </c>
      <c r="T188" s="6">
        <v>3.6768309999999998E-2</v>
      </c>
      <c r="U188" s="6">
        <v>0</v>
      </c>
      <c r="V188" s="6">
        <v>0</v>
      </c>
      <c r="W188" s="6">
        <v>1.2256100000000001E-2</v>
      </c>
      <c r="X188" s="6">
        <v>1.8384156700000001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9.2165899999999995E-2</v>
      </c>
      <c r="AE188" s="6">
        <v>0</v>
      </c>
      <c r="AF188" s="6">
        <v>1.2256100000000001E-2</v>
      </c>
      <c r="AG188" s="6">
        <v>0</v>
      </c>
      <c r="AH188" s="6">
        <v>0</v>
      </c>
      <c r="AI188" s="6">
        <v>0.19609770000000001</v>
      </c>
      <c r="AJ188" s="6">
        <v>2.5125013799999998</v>
      </c>
      <c r="AK188" s="6">
        <v>0</v>
      </c>
      <c r="AL188" s="6">
        <v>4.9024409999999997E-2</v>
      </c>
      <c r="AM188" s="6">
        <v>0</v>
      </c>
      <c r="AN188" s="6">
        <v>0</v>
      </c>
      <c r="AO188" s="6">
        <v>0.17158544000000001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9.2165899999999995E-2</v>
      </c>
      <c r="AZ188" s="6">
        <v>0</v>
      </c>
      <c r="BA188" s="6">
        <v>90.322580500000001</v>
      </c>
      <c r="BB188" s="6">
        <v>0</v>
      </c>
      <c r="BC188" s="6">
        <v>0.19609770000000001</v>
      </c>
      <c r="BD188" s="6">
        <v>0</v>
      </c>
      <c r="BE188" s="6">
        <v>1.2256100000000001E-2</v>
      </c>
      <c r="BF188" s="6">
        <v>0</v>
      </c>
      <c r="BG188" s="6">
        <v>0</v>
      </c>
      <c r="BH188" s="6">
        <v>0</v>
      </c>
      <c r="BI188" s="6">
        <v>0.18433179999999999</v>
      </c>
      <c r="BJ188" s="6">
        <v>1.2256100000000001E-2</v>
      </c>
      <c r="BK188" s="6">
        <v>0</v>
      </c>
      <c r="BL188" s="6">
        <v>0</v>
      </c>
      <c r="BM188" s="6">
        <v>6.1280519999999998E-2</v>
      </c>
      <c r="BN188" s="6">
        <v>0</v>
      </c>
      <c r="BO188" s="6">
        <v>0</v>
      </c>
      <c r="BP188" s="6">
        <v>0</v>
      </c>
      <c r="BQ188" s="6">
        <v>0</v>
      </c>
      <c r="BR188" s="6">
        <v>7.3536630000000006E-2</v>
      </c>
      <c r="BS188" s="6">
        <v>0.28189040999999998</v>
      </c>
      <c r="BT188" s="6">
        <v>0</v>
      </c>
      <c r="BU188" s="6">
        <v>1.2256100000000001E-2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0</v>
      </c>
      <c r="CD188" s="6">
        <v>0.25737816000000002</v>
      </c>
      <c r="CE188" s="6">
        <v>0</v>
      </c>
      <c r="CF188" s="6">
        <v>0</v>
      </c>
      <c r="CG188" s="6">
        <v>0</v>
      </c>
      <c r="CH188" s="6">
        <v>0</v>
      </c>
      <c r="CI188" s="6">
        <v>1.2256100000000001E-2</v>
      </c>
      <c r="CJ188" s="6">
        <v>7.3536630000000006E-2</v>
      </c>
      <c r="CK188" s="6">
        <v>0</v>
      </c>
      <c r="CL188" s="6">
        <v>0</v>
      </c>
      <c r="CM188" s="6">
        <v>1.2256100000000001E-2</v>
      </c>
      <c r="CN188" s="6">
        <v>0</v>
      </c>
      <c r="CO188" s="6">
        <v>0</v>
      </c>
      <c r="CP188" s="6">
        <v>0</v>
      </c>
      <c r="CQ188" s="6">
        <v>0</v>
      </c>
      <c r="CR188" s="6">
        <v>9.2165899999999995E-2</v>
      </c>
      <c r="CS188" s="6">
        <v>0</v>
      </c>
      <c r="CT188" s="6">
        <v>0</v>
      </c>
      <c r="CU188" s="6">
        <v>0</v>
      </c>
      <c r="CV188" s="6">
        <v>0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100</v>
      </c>
      <c r="DJ188" s="6" t="s">
        <v>472</v>
      </c>
      <c r="DK188" s="6">
        <v>2.8311594800000002</v>
      </c>
      <c r="DL188" s="6">
        <v>97.168840500000002</v>
      </c>
      <c r="DM188" s="6">
        <v>90.783410000000003</v>
      </c>
    </row>
    <row r="189" spans="1:117" x14ac:dyDescent="0.2">
      <c r="A189" s="6">
        <v>13955</v>
      </c>
      <c r="B189" s="6">
        <v>12.43</v>
      </c>
      <c r="C189" s="6">
        <v>0</v>
      </c>
      <c r="D189" s="6">
        <v>0</v>
      </c>
      <c r="E189" s="6">
        <v>0</v>
      </c>
      <c r="F189" s="6">
        <v>1.55071414</v>
      </c>
      <c r="G189" s="6">
        <v>0.21059074</v>
      </c>
      <c r="H189" s="6">
        <v>3.67576612</v>
      </c>
      <c r="I189" s="6">
        <v>0</v>
      </c>
      <c r="J189" s="6">
        <v>0</v>
      </c>
      <c r="K189" s="6">
        <v>5.7433860000000003E-2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1.9144620000000001E-2</v>
      </c>
      <c r="R189" s="6">
        <v>0</v>
      </c>
      <c r="S189" s="6">
        <v>0</v>
      </c>
      <c r="T189" s="6">
        <v>5.7433860000000003E-2</v>
      </c>
      <c r="U189" s="6">
        <v>0</v>
      </c>
      <c r="V189" s="6">
        <v>0</v>
      </c>
      <c r="W189" s="6">
        <v>0</v>
      </c>
      <c r="X189" s="6">
        <v>2.7759702000000002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3.828923E-2</v>
      </c>
      <c r="AG189" s="6">
        <v>0</v>
      </c>
      <c r="AH189" s="6">
        <v>0</v>
      </c>
      <c r="AI189" s="6">
        <v>0.38289231000000001</v>
      </c>
      <c r="AJ189" s="6">
        <v>4.7670094599999997</v>
      </c>
      <c r="AK189" s="6">
        <v>0</v>
      </c>
      <c r="AL189" s="6">
        <v>3.828923E-2</v>
      </c>
      <c r="AM189" s="6">
        <v>0</v>
      </c>
      <c r="AN189" s="6">
        <v>0</v>
      </c>
      <c r="AO189" s="6">
        <v>0.21059074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1.9144620000000001E-2</v>
      </c>
      <c r="AW189" s="6">
        <v>0</v>
      </c>
      <c r="AX189" s="6">
        <v>0</v>
      </c>
      <c r="AY189" s="6">
        <v>0.15698587</v>
      </c>
      <c r="AZ189" s="6">
        <v>0</v>
      </c>
      <c r="BA189" s="6">
        <v>83.673470100000003</v>
      </c>
      <c r="BB189" s="6">
        <v>0</v>
      </c>
      <c r="BC189" s="6">
        <v>0.38289231000000001</v>
      </c>
      <c r="BD189" s="6">
        <v>0</v>
      </c>
      <c r="BE189" s="6">
        <v>9.5723089999999997E-2</v>
      </c>
      <c r="BF189" s="6">
        <v>0</v>
      </c>
      <c r="BG189" s="6">
        <v>0</v>
      </c>
      <c r="BH189" s="6">
        <v>0</v>
      </c>
      <c r="BI189" s="6">
        <v>0.31397174999999999</v>
      </c>
      <c r="BJ189" s="6">
        <v>1.9144620000000001E-2</v>
      </c>
      <c r="BK189" s="6">
        <v>0</v>
      </c>
      <c r="BL189" s="6">
        <v>0</v>
      </c>
      <c r="BM189" s="6">
        <v>9.5723089999999997E-2</v>
      </c>
      <c r="BN189" s="6">
        <v>0</v>
      </c>
      <c r="BO189" s="6">
        <v>0</v>
      </c>
      <c r="BP189" s="6">
        <v>0</v>
      </c>
      <c r="BQ189" s="6">
        <v>1.9144620000000001E-2</v>
      </c>
      <c r="BR189" s="6">
        <v>7.6578480000000004E-2</v>
      </c>
      <c r="BS189" s="6">
        <v>0.59348321000000004</v>
      </c>
      <c r="BT189" s="6">
        <v>0</v>
      </c>
      <c r="BU189" s="6">
        <v>1.9144620000000001E-2</v>
      </c>
      <c r="BV189" s="6">
        <v>0</v>
      </c>
      <c r="BW189" s="6">
        <v>0</v>
      </c>
      <c r="BX189" s="6">
        <v>0</v>
      </c>
      <c r="BY189" s="6">
        <v>0</v>
      </c>
      <c r="BZ189" s="6">
        <v>0</v>
      </c>
      <c r="CA189" s="6">
        <v>0</v>
      </c>
      <c r="CB189" s="6">
        <v>0</v>
      </c>
      <c r="CC189" s="6">
        <v>0</v>
      </c>
      <c r="CD189" s="6">
        <v>0.40203705000000001</v>
      </c>
      <c r="CE189" s="6">
        <v>0</v>
      </c>
      <c r="CF189" s="6">
        <v>0</v>
      </c>
      <c r="CG189" s="6">
        <v>0.15698587</v>
      </c>
      <c r="CH189" s="6">
        <v>0</v>
      </c>
      <c r="CI189" s="6">
        <v>1.9144620000000001E-2</v>
      </c>
      <c r="CJ189" s="6">
        <v>0.17230156999999999</v>
      </c>
      <c r="CK189" s="6">
        <v>0</v>
      </c>
      <c r="CL189" s="6">
        <v>0</v>
      </c>
      <c r="CM189" s="6">
        <v>0</v>
      </c>
      <c r="CN189" s="6">
        <v>0</v>
      </c>
      <c r="CO189" s="6">
        <v>0</v>
      </c>
      <c r="CP189" s="6">
        <v>0</v>
      </c>
      <c r="CQ189" s="6">
        <v>0</v>
      </c>
      <c r="CR189" s="6">
        <v>0</v>
      </c>
      <c r="CS189" s="6">
        <v>0</v>
      </c>
      <c r="CT189" s="6">
        <v>0</v>
      </c>
      <c r="CU189" s="6">
        <v>0</v>
      </c>
      <c r="CV189" s="6">
        <v>0</v>
      </c>
      <c r="CW189" s="6">
        <v>0</v>
      </c>
      <c r="CX189" s="6">
        <v>0</v>
      </c>
      <c r="CY189" s="6">
        <v>0</v>
      </c>
      <c r="CZ189" s="6">
        <v>0</v>
      </c>
      <c r="DA189" s="6">
        <v>0</v>
      </c>
      <c r="DB189" s="6">
        <v>0</v>
      </c>
      <c r="DC189" s="6">
        <v>0</v>
      </c>
      <c r="DD189" s="6">
        <v>0</v>
      </c>
      <c r="DE189" s="6">
        <v>0</v>
      </c>
      <c r="DF189" s="6">
        <v>0</v>
      </c>
      <c r="DG189" s="6">
        <v>0</v>
      </c>
      <c r="DH189" s="6">
        <v>0</v>
      </c>
      <c r="DI189" s="6">
        <v>100</v>
      </c>
      <c r="DJ189" s="6" t="s">
        <v>472</v>
      </c>
      <c r="DK189" s="6">
        <v>4.8818770000000002</v>
      </c>
      <c r="DL189" s="6">
        <v>95.118122999999997</v>
      </c>
      <c r="DM189" s="6">
        <v>84.301413600000004</v>
      </c>
    </row>
    <row r="190" spans="1:117" x14ac:dyDescent="0.2">
      <c r="A190" s="6">
        <v>13979</v>
      </c>
      <c r="B190" s="6">
        <v>12.452</v>
      </c>
      <c r="C190" s="6">
        <v>0</v>
      </c>
      <c r="D190" s="6">
        <v>0</v>
      </c>
      <c r="E190" s="6">
        <v>0</v>
      </c>
      <c r="F190" s="6">
        <v>1.71016594</v>
      </c>
      <c r="G190" s="6">
        <v>9.9428299999999997E-2</v>
      </c>
      <c r="H190" s="6">
        <v>3.5993037399999999</v>
      </c>
      <c r="I190" s="6">
        <v>0</v>
      </c>
      <c r="J190" s="6">
        <v>1.9885659999999999E-2</v>
      </c>
      <c r="K190" s="6">
        <v>3.9771319999999999E-2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5.9656979999999998E-2</v>
      </c>
      <c r="R190" s="6">
        <v>0</v>
      </c>
      <c r="S190" s="6">
        <v>1.9885659999999999E-2</v>
      </c>
      <c r="T190" s="6">
        <v>3.9771319999999999E-2</v>
      </c>
      <c r="U190" s="6">
        <v>0</v>
      </c>
      <c r="V190" s="6">
        <v>0</v>
      </c>
      <c r="W190" s="6">
        <v>1.9885659999999999E-2</v>
      </c>
      <c r="X190" s="6">
        <v>2.5055926199999998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9.9428299999999997E-2</v>
      </c>
      <c r="AG190" s="6">
        <v>0</v>
      </c>
      <c r="AH190" s="6">
        <v>0</v>
      </c>
      <c r="AI190" s="6">
        <v>0.31817052000000001</v>
      </c>
      <c r="AJ190" s="6">
        <v>4.2953022599999997</v>
      </c>
      <c r="AK190" s="6">
        <v>0</v>
      </c>
      <c r="AL190" s="6">
        <v>3.9771319999999999E-2</v>
      </c>
      <c r="AM190" s="6">
        <v>0</v>
      </c>
      <c r="AN190" s="6">
        <v>0</v>
      </c>
      <c r="AO190" s="6">
        <v>0.13919960000000001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84.888889699999993</v>
      </c>
      <c r="BB190" s="6">
        <v>0</v>
      </c>
      <c r="BC190" s="6">
        <v>0.21874221999999999</v>
      </c>
      <c r="BD190" s="6">
        <v>0</v>
      </c>
      <c r="BE190" s="6">
        <v>1.9885659999999999E-2</v>
      </c>
      <c r="BF190" s="6">
        <v>0</v>
      </c>
      <c r="BG190" s="6">
        <v>0</v>
      </c>
      <c r="BH190" s="6">
        <v>0</v>
      </c>
      <c r="BI190" s="6">
        <v>0.14814815000000001</v>
      </c>
      <c r="BJ190" s="6">
        <v>5.9656979999999998E-2</v>
      </c>
      <c r="BK190" s="6">
        <v>0</v>
      </c>
      <c r="BL190" s="6">
        <v>0</v>
      </c>
      <c r="BM190" s="6">
        <v>7.9542619999999994E-2</v>
      </c>
      <c r="BN190" s="6">
        <v>0</v>
      </c>
      <c r="BO190" s="6">
        <v>0</v>
      </c>
      <c r="BP190" s="6">
        <v>0</v>
      </c>
      <c r="BQ190" s="6">
        <v>3.9771319999999999E-2</v>
      </c>
      <c r="BR190" s="6">
        <v>0.13919960000000001</v>
      </c>
      <c r="BS190" s="6">
        <v>0.45737008000000001</v>
      </c>
      <c r="BT190" s="6">
        <v>0</v>
      </c>
      <c r="BU190" s="6">
        <v>0</v>
      </c>
      <c r="BV190" s="6">
        <v>0</v>
      </c>
      <c r="BW190" s="6">
        <v>0</v>
      </c>
      <c r="BX190" s="6">
        <v>0</v>
      </c>
      <c r="BY190" s="6">
        <v>0</v>
      </c>
      <c r="BZ190" s="6">
        <v>0</v>
      </c>
      <c r="CA190" s="6">
        <v>0</v>
      </c>
      <c r="CB190" s="6">
        <v>0</v>
      </c>
      <c r="CC190" s="6">
        <v>0</v>
      </c>
      <c r="CD190" s="6">
        <v>0.35794177999999999</v>
      </c>
      <c r="CE190" s="6">
        <v>0</v>
      </c>
      <c r="CF190" s="6">
        <v>0</v>
      </c>
      <c r="CG190" s="6">
        <v>0</v>
      </c>
      <c r="CH190" s="6">
        <v>0</v>
      </c>
      <c r="CI190" s="6">
        <v>1.9885659999999999E-2</v>
      </c>
      <c r="CJ190" s="6">
        <v>0.37782756000000001</v>
      </c>
      <c r="CK190" s="6">
        <v>0</v>
      </c>
      <c r="CL190" s="6">
        <v>0</v>
      </c>
      <c r="CM190" s="6">
        <v>1.9885659999999999E-2</v>
      </c>
      <c r="CN190" s="6">
        <v>0</v>
      </c>
      <c r="CO190" s="6">
        <v>0</v>
      </c>
      <c r="CP190" s="6">
        <v>0</v>
      </c>
      <c r="CQ190" s="6">
        <v>0</v>
      </c>
      <c r="CR190" s="6">
        <v>0.14814815000000001</v>
      </c>
      <c r="CS190" s="6">
        <v>0</v>
      </c>
      <c r="CT190" s="6">
        <v>1.9885659999999999E-2</v>
      </c>
      <c r="CU190" s="6">
        <v>0</v>
      </c>
      <c r="CV190" s="6">
        <v>0</v>
      </c>
      <c r="CW190" s="6">
        <v>0</v>
      </c>
      <c r="CX190" s="6">
        <v>0</v>
      </c>
      <c r="CY190" s="6">
        <v>0</v>
      </c>
      <c r="CZ190" s="6">
        <v>0</v>
      </c>
      <c r="DA190" s="6">
        <v>0</v>
      </c>
      <c r="DB190" s="6">
        <v>0</v>
      </c>
      <c r="DC190" s="6">
        <v>0</v>
      </c>
      <c r="DD190" s="6">
        <v>0</v>
      </c>
      <c r="DE190" s="6">
        <v>0</v>
      </c>
      <c r="DF190" s="6">
        <v>0</v>
      </c>
      <c r="DG190" s="6">
        <v>0</v>
      </c>
      <c r="DH190" s="6">
        <v>0</v>
      </c>
      <c r="DI190" s="6">
        <v>100</v>
      </c>
      <c r="DJ190" s="6" t="s">
        <v>472</v>
      </c>
      <c r="DK190" s="6">
        <v>4.4543869599999999</v>
      </c>
      <c r="DL190" s="6">
        <v>95.545613000000003</v>
      </c>
      <c r="DM190" s="6">
        <v>85.185186000000002</v>
      </c>
    </row>
    <row r="191" spans="1:117" x14ac:dyDescent="0.2">
      <c r="A191" s="6">
        <v>14004</v>
      </c>
      <c r="B191" s="6">
        <v>12.475</v>
      </c>
      <c r="C191" s="6">
        <v>0</v>
      </c>
      <c r="D191" s="6">
        <v>0</v>
      </c>
      <c r="E191" s="6">
        <v>1.8684639999999999E-2</v>
      </c>
      <c r="F191" s="6">
        <v>1.4200325199999999</v>
      </c>
      <c r="G191" s="6">
        <v>0.14947709000000001</v>
      </c>
      <c r="H191" s="6">
        <v>3.69955868</v>
      </c>
      <c r="I191" s="6">
        <v>0</v>
      </c>
      <c r="J191" s="6">
        <v>0</v>
      </c>
      <c r="K191" s="6">
        <v>3.7369279999999998E-2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3.7369279999999998E-2</v>
      </c>
      <c r="T191" s="6">
        <v>0</v>
      </c>
      <c r="U191" s="6">
        <v>0</v>
      </c>
      <c r="V191" s="6">
        <v>0</v>
      </c>
      <c r="W191" s="6">
        <v>0</v>
      </c>
      <c r="X191" s="6">
        <v>2.5971654700000002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1.8684639999999999E-2</v>
      </c>
      <c r="AG191" s="6">
        <v>0</v>
      </c>
      <c r="AH191" s="6">
        <v>0</v>
      </c>
      <c r="AI191" s="6">
        <v>0.24290028</v>
      </c>
      <c r="AJ191" s="6">
        <v>4.3348358999999999</v>
      </c>
      <c r="AK191" s="6">
        <v>0</v>
      </c>
      <c r="AL191" s="6">
        <v>0.20553097000000001</v>
      </c>
      <c r="AM191" s="6">
        <v>0</v>
      </c>
      <c r="AN191" s="6">
        <v>0</v>
      </c>
      <c r="AO191" s="6">
        <v>7.4738559999999996E-2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85.855727900000005</v>
      </c>
      <c r="BB191" s="6">
        <v>0</v>
      </c>
      <c r="BC191" s="6">
        <v>0.26158501000000001</v>
      </c>
      <c r="BD191" s="6">
        <v>0</v>
      </c>
      <c r="BE191" s="6">
        <v>7.4738559999999996E-2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0</v>
      </c>
      <c r="BM191" s="6">
        <v>1.8684639999999999E-2</v>
      </c>
      <c r="BN191" s="6">
        <v>0</v>
      </c>
      <c r="BO191" s="6">
        <v>0</v>
      </c>
      <c r="BP191" s="6">
        <v>0</v>
      </c>
      <c r="BQ191" s="6">
        <v>0</v>
      </c>
      <c r="BR191" s="6">
        <v>9.3423199999999998E-2</v>
      </c>
      <c r="BS191" s="6">
        <v>0.46711597999999999</v>
      </c>
      <c r="BT191" s="6">
        <v>0</v>
      </c>
      <c r="BU191" s="6">
        <v>0</v>
      </c>
      <c r="BV191" s="6">
        <v>0</v>
      </c>
      <c r="BW191" s="6">
        <v>0</v>
      </c>
      <c r="BX191" s="6">
        <v>0</v>
      </c>
      <c r="BY191" s="6">
        <v>0</v>
      </c>
      <c r="BZ191" s="6">
        <v>0</v>
      </c>
      <c r="CA191" s="6">
        <v>0</v>
      </c>
      <c r="CB191" s="6">
        <v>0</v>
      </c>
      <c r="CC191" s="6">
        <v>0</v>
      </c>
      <c r="CD191" s="6">
        <v>0.33632348000000001</v>
      </c>
      <c r="CE191" s="6">
        <v>0</v>
      </c>
      <c r="CF191" s="6">
        <v>0</v>
      </c>
      <c r="CG191" s="6">
        <v>0</v>
      </c>
      <c r="CH191" s="6">
        <v>0</v>
      </c>
      <c r="CI191" s="6">
        <v>0</v>
      </c>
      <c r="CJ191" s="6">
        <v>5.605392E-2</v>
      </c>
      <c r="CK191" s="6">
        <v>0</v>
      </c>
      <c r="CL191" s="6">
        <v>0</v>
      </c>
      <c r="CM191" s="6">
        <v>0</v>
      </c>
      <c r="CN191" s="6">
        <v>0</v>
      </c>
      <c r="CO191" s="6">
        <v>0</v>
      </c>
      <c r="CP191" s="6">
        <v>0</v>
      </c>
      <c r="CQ191" s="6">
        <v>0</v>
      </c>
      <c r="CR191" s="6">
        <v>0</v>
      </c>
      <c r="CS191" s="6">
        <v>0</v>
      </c>
      <c r="CT191" s="6">
        <v>0</v>
      </c>
      <c r="CU191" s="6">
        <v>0</v>
      </c>
      <c r="CV191" s="6">
        <v>0</v>
      </c>
      <c r="CW191" s="6">
        <v>0</v>
      </c>
      <c r="CX191" s="6">
        <v>0</v>
      </c>
      <c r="CY191" s="6">
        <v>0</v>
      </c>
      <c r="CZ191" s="6">
        <v>0</v>
      </c>
      <c r="DA191" s="6">
        <v>0</v>
      </c>
      <c r="DB191" s="6">
        <v>0</v>
      </c>
      <c r="DC191" s="6">
        <v>0</v>
      </c>
      <c r="DD191" s="6">
        <v>0</v>
      </c>
      <c r="DE191" s="6">
        <v>0</v>
      </c>
      <c r="DF191" s="6">
        <v>0</v>
      </c>
      <c r="DG191" s="6">
        <v>0</v>
      </c>
      <c r="DH191" s="6">
        <v>0</v>
      </c>
      <c r="DI191" s="6">
        <v>100</v>
      </c>
      <c r="DJ191" s="6" t="s">
        <v>472</v>
      </c>
      <c r="DK191" s="6">
        <v>4.5216828600000003</v>
      </c>
      <c r="DL191" s="6">
        <v>95.478317099999998</v>
      </c>
      <c r="DM191" s="6">
        <v>85.855727900000005</v>
      </c>
    </row>
    <row r="192" spans="1:117" x14ac:dyDescent="0.2">
      <c r="A192" s="6">
        <v>14028</v>
      </c>
      <c r="B192" s="6">
        <v>12.497</v>
      </c>
      <c r="C192" s="6">
        <v>0</v>
      </c>
      <c r="D192" s="6">
        <v>0</v>
      </c>
      <c r="E192" s="6">
        <v>0</v>
      </c>
      <c r="F192" s="6">
        <v>3.9114628100000002</v>
      </c>
      <c r="G192" s="6">
        <v>0.11504302</v>
      </c>
      <c r="H192" s="6">
        <v>19.6723584</v>
      </c>
      <c r="I192" s="6">
        <v>0</v>
      </c>
      <c r="J192" s="6">
        <v>0</v>
      </c>
      <c r="K192" s="6">
        <v>5.7521490000000002E-2</v>
      </c>
      <c r="L192" s="6">
        <v>5.7521490000000002E-2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5.7521490000000002E-2</v>
      </c>
      <c r="T192" s="6">
        <v>0.11504302</v>
      </c>
      <c r="U192" s="6">
        <v>0</v>
      </c>
      <c r="V192" s="6">
        <v>0</v>
      </c>
      <c r="W192" s="6">
        <v>0</v>
      </c>
      <c r="X192" s="6">
        <v>5.1194151999999997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5.7521490000000002E-2</v>
      </c>
      <c r="AG192" s="6">
        <v>0</v>
      </c>
      <c r="AH192" s="6">
        <v>0</v>
      </c>
      <c r="AI192" s="6">
        <v>0.28760756999999998</v>
      </c>
      <c r="AJ192" s="6">
        <v>7.8804473899999996</v>
      </c>
      <c r="AK192" s="6">
        <v>0</v>
      </c>
      <c r="AL192" s="6">
        <v>0.11504302</v>
      </c>
      <c r="AM192" s="6">
        <v>0</v>
      </c>
      <c r="AN192" s="6">
        <v>0</v>
      </c>
      <c r="AO192" s="6">
        <v>0.11504302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1.20967739</v>
      </c>
      <c r="AZ192" s="6">
        <v>0</v>
      </c>
      <c r="BA192" s="6">
        <v>56.8548373</v>
      </c>
      <c r="BB192" s="6">
        <v>0</v>
      </c>
      <c r="BC192" s="6">
        <v>0.57521531000000004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0.40322580000000002</v>
      </c>
      <c r="BJ192" s="6">
        <v>5.7521490000000002E-2</v>
      </c>
      <c r="BK192" s="6">
        <v>0</v>
      </c>
      <c r="BL192" s="6">
        <v>0</v>
      </c>
      <c r="BM192" s="6">
        <v>0.11504302</v>
      </c>
      <c r="BN192" s="6">
        <v>0</v>
      </c>
      <c r="BO192" s="6">
        <v>0</v>
      </c>
      <c r="BP192" s="6">
        <v>0</v>
      </c>
      <c r="BQ192" s="6">
        <v>0</v>
      </c>
      <c r="BR192" s="6">
        <v>0.11504302</v>
      </c>
      <c r="BS192" s="6">
        <v>1.1504302099999999</v>
      </c>
      <c r="BT192" s="6">
        <v>0</v>
      </c>
      <c r="BU192" s="6">
        <v>0.11504302</v>
      </c>
      <c r="BV192" s="6">
        <v>0</v>
      </c>
      <c r="BW192" s="6">
        <v>0</v>
      </c>
      <c r="BX192" s="6">
        <v>0</v>
      </c>
      <c r="BY192" s="6">
        <v>0</v>
      </c>
      <c r="BZ192" s="6">
        <v>0</v>
      </c>
      <c r="CA192" s="6">
        <v>0</v>
      </c>
      <c r="CB192" s="6">
        <v>0</v>
      </c>
      <c r="CC192" s="6">
        <v>0</v>
      </c>
      <c r="CD192" s="6">
        <v>0.40265058999999997</v>
      </c>
      <c r="CE192" s="6">
        <v>0</v>
      </c>
      <c r="CF192" s="6">
        <v>0</v>
      </c>
      <c r="CG192" s="6">
        <v>0.40322580000000002</v>
      </c>
      <c r="CH192" s="6">
        <v>0</v>
      </c>
      <c r="CI192" s="6">
        <v>0</v>
      </c>
      <c r="CJ192" s="6">
        <v>0.23008603999999999</v>
      </c>
      <c r="CK192" s="6">
        <v>0</v>
      </c>
      <c r="CL192" s="6">
        <v>0</v>
      </c>
      <c r="CM192" s="6">
        <v>0</v>
      </c>
      <c r="CN192" s="6">
        <v>0</v>
      </c>
      <c r="CO192" s="6">
        <v>0</v>
      </c>
      <c r="CP192" s="6">
        <v>0</v>
      </c>
      <c r="CQ192" s="6">
        <v>0</v>
      </c>
      <c r="CR192" s="6">
        <v>0.80645159</v>
      </c>
      <c r="CS192" s="6">
        <v>0</v>
      </c>
      <c r="CT192" s="6">
        <v>0</v>
      </c>
      <c r="CU192" s="6">
        <v>0</v>
      </c>
      <c r="CV192" s="6">
        <v>0</v>
      </c>
      <c r="CW192" s="6">
        <v>0</v>
      </c>
      <c r="CX192" s="6">
        <v>0</v>
      </c>
      <c r="CY192" s="6">
        <v>0</v>
      </c>
      <c r="CZ192" s="6">
        <v>0</v>
      </c>
      <c r="DA192" s="6">
        <v>0</v>
      </c>
      <c r="DB192" s="6">
        <v>0</v>
      </c>
      <c r="DC192" s="6">
        <v>0</v>
      </c>
      <c r="DD192" s="6">
        <v>0</v>
      </c>
      <c r="DE192" s="6">
        <v>0</v>
      </c>
      <c r="DF192" s="6">
        <v>0</v>
      </c>
      <c r="DG192" s="6">
        <v>0</v>
      </c>
      <c r="DH192" s="6">
        <v>0</v>
      </c>
      <c r="DI192" s="6">
        <v>100</v>
      </c>
      <c r="DJ192" s="6" t="s">
        <v>472</v>
      </c>
      <c r="DK192" s="6">
        <v>21.570568399999999</v>
      </c>
      <c r="DL192" s="6">
        <v>78.429431600000001</v>
      </c>
      <c r="DM192" s="6">
        <v>59.677417900000002</v>
      </c>
    </row>
    <row r="193" spans="1:117" x14ac:dyDescent="0.2">
      <c r="A193" s="6">
        <v>14052</v>
      </c>
      <c r="B193" s="6">
        <v>12.519</v>
      </c>
      <c r="C193" s="6">
        <v>0</v>
      </c>
      <c r="D193" s="6">
        <v>0</v>
      </c>
      <c r="E193" s="6">
        <v>0</v>
      </c>
      <c r="F193" s="6">
        <v>0.95907003000000002</v>
      </c>
      <c r="G193" s="6">
        <v>7.3774599999999996E-2</v>
      </c>
      <c r="H193" s="6">
        <v>2.70506914</v>
      </c>
      <c r="I193" s="6">
        <v>0</v>
      </c>
      <c r="J193" s="6">
        <v>0</v>
      </c>
      <c r="K193" s="6">
        <v>2.459153E-2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1.4754920199999999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2.459153E-2</v>
      </c>
      <c r="AG193" s="6">
        <v>0</v>
      </c>
      <c r="AH193" s="6">
        <v>0</v>
      </c>
      <c r="AI193" s="6">
        <v>0.14754919999999999</v>
      </c>
      <c r="AJ193" s="6">
        <v>2.4222659499999999</v>
      </c>
      <c r="AK193" s="6">
        <v>0</v>
      </c>
      <c r="AL193" s="6">
        <v>8.6070369999999993E-2</v>
      </c>
      <c r="AM193" s="6">
        <v>0</v>
      </c>
      <c r="AN193" s="6">
        <v>0</v>
      </c>
      <c r="AO193" s="6">
        <v>8.6070369999999993E-2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0.17730496000000001</v>
      </c>
      <c r="AZ193" s="6">
        <v>0</v>
      </c>
      <c r="BA193" s="6">
        <v>90.868794100000002</v>
      </c>
      <c r="BB193" s="6">
        <v>0</v>
      </c>
      <c r="BC193" s="6">
        <v>0.15984495000000001</v>
      </c>
      <c r="BD193" s="6">
        <v>1.2295769999999999E-2</v>
      </c>
      <c r="BE193" s="6">
        <v>7.3774599999999996E-2</v>
      </c>
      <c r="BF193" s="6">
        <v>0</v>
      </c>
      <c r="BG193" s="6">
        <v>0</v>
      </c>
      <c r="BH193" s="6">
        <v>1.2295769999999999E-2</v>
      </c>
      <c r="BI193" s="6">
        <v>0</v>
      </c>
      <c r="BJ193" s="6">
        <v>3.6887299999999998E-2</v>
      </c>
      <c r="BK193" s="6">
        <v>0</v>
      </c>
      <c r="BL193" s="6">
        <v>0</v>
      </c>
      <c r="BM193" s="6">
        <v>1.2295769999999999E-2</v>
      </c>
      <c r="BN193" s="6">
        <v>0</v>
      </c>
      <c r="BO193" s="6">
        <v>0</v>
      </c>
      <c r="BP193" s="6">
        <v>0</v>
      </c>
      <c r="BQ193" s="6">
        <v>2.459153E-2</v>
      </c>
      <c r="BR193" s="6">
        <v>1.2295769999999999E-2</v>
      </c>
      <c r="BS193" s="6">
        <v>0.27050690999999999</v>
      </c>
      <c r="BT193" s="6">
        <v>0</v>
      </c>
      <c r="BU193" s="6">
        <v>0</v>
      </c>
      <c r="BV193" s="6">
        <v>0</v>
      </c>
      <c r="BW193" s="6">
        <v>0</v>
      </c>
      <c r="BX193" s="6">
        <v>0</v>
      </c>
      <c r="BY193" s="6">
        <v>0</v>
      </c>
      <c r="BZ193" s="6">
        <v>0</v>
      </c>
      <c r="CA193" s="6">
        <v>0</v>
      </c>
      <c r="CB193" s="6">
        <v>0</v>
      </c>
      <c r="CC193" s="6">
        <v>0</v>
      </c>
      <c r="CD193" s="6">
        <v>0.18443651999999999</v>
      </c>
      <c r="CE193" s="6">
        <v>0</v>
      </c>
      <c r="CF193" s="6">
        <v>0</v>
      </c>
      <c r="CG193" s="6">
        <v>8.8652480000000006E-2</v>
      </c>
      <c r="CH193" s="6">
        <v>0</v>
      </c>
      <c r="CI193" s="6">
        <v>0</v>
      </c>
      <c r="CJ193" s="6">
        <v>4.9183070000000002E-2</v>
      </c>
      <c r="CK193" s="6">
        <v>0</v>
      </c>
      <c r="CL193" s="6">
        <v>0</v>
      </c>
      <c r="CM193" s="6">
        <v>0</v>
      </c>
      <c r="CN193" s="6">
        <v>0</v>
      </c>
      <c r="CO193" s="6">
        <v>0</v>
      </c>
      <c r="CP193" s="6">
        <v>0</v>
      </c>
      <c r="CQ193" s="6">
        <v>0</v>
      </c>
      <c r="CR193" s="6">
        <v>0</v>
      </c>
      <c r="CS193" s="6">
        <v>0</v>
      </c>
      <c r="CT193" s="6">
        <v>0</v>
      </c>
      <c r="CU193" s="6">
        <v>0</v>
      </c>
      <c r="CV193" s="6">
        <v>0</v>
      </c>
      <c r="CW193" s="6">
        <v>0</v>
      </c>
      <c r="CX193" s="6">
        <v>1.2295769999999999E-2</v>
      </c>
      <c r="CY193" s="6">
        <v>0</v>
      </c>
      <c r="CZ193" s="6">
        <v>0</v>
      </c>
      <c r="DA193" s="6">
        <v>0</v>
      </c>
      <c r="DB193" s="6">
        <v>0</v>
      </c>
      <c r="DC193" s="6">
        <v>0</v>
      </c>
      <c r="DD193" s="6">
        <v>0</v>
      </c>
      <c r="DE193" s="6">
        <v>0</v>
      </c>
      <c r="DF193" s="6">
        <v>0</v>
      </c>
      <c r="DG193" s="6">
        <v>0</v>
      </c>
      <c r="DH193" s="6">
        <v>0</v>
      </c>
      <c r="DI193" s="6">
        <v>100</v>
      </c>
      <c r="DJ193" s="6" t="s">
        <v>472</v>
      </c>
      <c r="DK193" s="6">
        <v>3.23378714</v>
      </c>
      <c r="DL193" s="6">
        <v>96.766212899999999</v>
      </c>
      <c r="DM193" s="6">
        <v>91.134751499999993</v>
      </c>
    </row>
    <row r="194" spans="1:117" x14ac:dyDescent="0.2">
      <c r="A194" s="6">
        <v>14085</v>
      </c>
      <c r="B194" s="6">
        <v>12.548999999999999</v>
      </c>
      <c r="C194" s="6">
        <v>0</v>
      </c>
      <c r="D194" s="6">
        <v>0</v>
      </c>
      <c r="E194" s="6">
        <v>0</v>
      </c>
      <c r="F194" s="6">
        <v>0.98012871999999995</v>
      </c>
      <c r="G194" s="6">
        <v>3.3797550000000003E-2</v>
      </c>
      <c r="H194" s="6">
        <v>4.2246930799999998</v>
      </c>
      <c r="I194" s="6">
        <v>0</v>
      </c>
      <c r="J194" s="6">
        <v>0</v>
      </c>
      <c r="K194" s="6">
        <v>3.3797550000000003E-2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5.0696310000000001E-2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1.689877E-2</v>
      </c>
      <c r="X194" s="6">
        <v>1.57158526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0.11829141999999999</v>
      </c>
      <c r="AJ194" s="6">
        <v>2.9234873600000002</v>
      </c>
      <c r="AK194" s="6">
        <v>0</v>
      </c>
      <c r="AL194" s="6">
        <v>3.3797550000000003E-2</v>
      </c>
      <c r="AM194" s="6">
        <v>0</v>
      </c>
      <c r="AN194" s="6">
        <v>0</v>
      </c>
      <c r="AO194" s="6">
        <v>0.18588647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0.110011</v>
      </c>
      <c r="AZ194" s="6">
        <v>0</v>
      </c>
      <c r="BA194" s="6">
        <v>88.668867199999994</v>
      </c>
      <c r="BB194" s="6">
        <v>0</v>
      </c>
      <c r="BC194" s="6">
        <v>0.15208889</v>
      </c>
      <c r="BD194" s="6">
        <v>0</v>
      </c>
      <c r="BE194" s="6">
        <v>3.3797550000000003E-2</v>
      </c>
      <c r="BF194" s="6">
        <v>0</v>
      </c>
      <c r="BG194" s="6">
        <v>0</v>
      </c>
      <c r="BH194" s="6">
        <v>0</v>
      </c>
      <c r="BI194" s="6">
        <v>0.220022</v>
      </c>
      <c r="BJ194" s="6">
        <v>3.3797550000000003E-2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0.10139263</v>
      </c>
      <c r="BS194" s="6">
        <v>0.21968404999999999</v>
      </c>
      <c r="BT194" s="6">
        <v>0</v>
      </c>
      <c r="BU194" s="6">
        <v>1.689877E-2</v>
      </c>
      <c r="BV194" s="6">
        <v>0</v>
      </c>
      <c r="BW194" s="6">
        <v>0</v>
      </c>
      <c r="BX194" s="6">
        <v>0</v>
      </c>
      <c r="BY194" s="6">
        <v>0</v>
      </c>
      <c r="BZ194" s="6">
        <v>0</v>
      </c>
      <c r="CA194" s="6">
        <v>0</v>
      </c>
      <c r="CB194" s="6">
        <v>0</v>
      </c>
      <c r="CC194" s="6">
        <v>0</v>
      </c>
      <c r="CD194" s="6">
        <v>0.21968404999999999</v>
      </c>
      <c r="CE194" s="6">
        <v>0</v>
      </c>
      <c r="CF194" s="6">
        <v>0</v>
      </c>
      <c r="CG194" s="6">
        <v>0</v>
      </c>
      <c r="CH194" s="6">
        <v>0</v>
      </c>
      <c r="CI194" s="6">
        <v>0</v>
      </c>
      <c r="CJ194" s="6">
        <v>5.0696310000000001E-2</v>
      </c>
      <c r="CK194" s="6">
        <v>0</v>
      </c>
      <c r="CL194" s="6">
        <v>0</v>
      </c>
      <c r="CM194" s="6">
        <v>0</v>
      </c>
      <c r="CN194" s="6">
        <v>0</v>
      </c>
      <c r="CO194" s="6">
        <v>0</v>
      </c>
      <c r="CP194" s="6">
        <v>0</v>
      </c>
      <c r="CQ194" s="6">
        <v>0</v>
      </c>
      <c r="CR194" s="6">
        <v>0</v>
      </c>
      <c r="CS194" s="6">
        <v>0</v>
      </c>
      <c r="CT194" s="6">
        <v>0</v>
      </c>
      <c r="CU194" s="6">
        <v>0</v>
      </c>
      <c r="CV194" s="6">
        <v>0</v>
      </c>
      <c r="CW194" s="6">
        <v>0</v>
      </c>
      <c r="CX194" s="6">
        <v>0</v>
      </c>
      <c r="CY194" s="6">
        <v>0</v>
      </c>
      <c r="CZ194" s="6">
        <v>0</v>
      </c>
      <c r="DA194" s="6">
        <v>0</v>
      </c>
      <c r="DB194" s="6">
        <v>0</v>
      </c>
      <c r="DC194" s="6">
        <v>0</v>
      </c>
      <c r="DD194" s="6">
        <v>0</v>
      </c>
      <c r="DE194" s="6">
        <v>0</v>
      </c>
      <c r="DF194" s="6">
        <v>0</v>
      </c>
      <c r="DG194" s="6">
        <v>0</v>
      </c>
      <c r="DH194" s="6">
        <v>0</v>
      </c>
      <c r="DI194" s="6">
        <v>100</v>
      </c>
      <c r="DJ194" s="6" t="s">
        <v>472</v>
      </c>
      <c r="DK194" s="6">
        <v>4.7823524900000001</v>
      </c>
      <c r="DL194" s="6">
        <v>95.217647499999998</v>
      </c>
      <c r="DM194" s="6">
        <v>88.998900199999994</v>
      </c>
    </row>
    <row r="195" spans="1:117" x14ac:dyDescent="0.2">
      <c r="A195" s="6">
        <v>14105</v>
      </c>
      <c r="B195" s="6">
        <v>12.567</v>
      </c>
      <c r="C195" s="6">
        <v>0</v>
      </c>
      <c r="D195" s="6">
        <v>0</v>
      </c>
      <c r="E195" s="6">
        <v>0</v>
      </c>
      <c r="F195" s="6">
        <v>0.44930489000000001</v>
      </c>
      <c r="G195" s="6">
        <v>2.4286760000000001E-2</v>
      </c>
      <c r="H195" s="6">
        <v>0.88039486</v>
      </c>
      <c r="I195" s="6">
        <v>0</v>
      </c>
      <c r="J195" s="6">
        <v>0</v>
      </c>
      <c r="K195" s="6">
        <v>0</v>
      </c>
      <c r="L195" s="6">
        <v>1.214338E-2</v>
      </c>
      <c r="M195" s="6">
        <v>6.0716900000000002E-3</v>
      </c>
      <c r="N195" s="6">
        <v>0</v>
      </c>
      <c r="O195" s="6">
        <v>0</v>
      </c>
      <c r="P195" s="6">
        <v>0</v>
      </c>
      <c r="Q195" s="6">
        <v>1.821507E-2</v>
      </c>
      <c r="R195" s="6">
        <v>0</v>
      </c>
      <c r="S195" s="6">
        <v>6.0716900000000002E-3</v>
      </c>
      <c r="T195" s="6">
        <v>1.214338E-2</v>
      </c>
      <c r="U195" s="6">
        <v>0</v>
      </c>
      <c r="V195" s="6">
        <v>0</v>
      </c>
      <c r="W195" s="6">
        <v>6.0716900000000002E-3</v>
      </c>
      <c r="X195" s="6">
        <v>0.57073867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8.5003640000000005E-2</v>
      </c>
      <c r="AJ195" s="6">
        <v>1.0625458800000001</v>
      </c>
      <c r="AK195" s="6">
        <v>0</v>
      </c>
      <c r="AL195" s="6">
        <v>1.214338E-2</v>
      </c>
      <c r="AM195" s="6">
        <v>0</v>
      </c>
      <c r="AN195" s="6">
        <v>0</v>
      </c>
      <c r="AO195" s="6">
        <v>6.0716890000000003E-2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96.394145300000005</v>
      </c>
      <c r="BB195" s="6">
        <v>0</v>
      </c>
      <c r="BC195" s="6">
        <v>4.2501820000000003E-2</v>
      </c>
      <c r="BD195" s="6">
        <v>0</v>
      </c>
      <c r="BE195" s="6">
        <v>6.0716900000000002E-3</v>
      </c>
      <c r="BF195" s="6">
        <v>0</v>
      </c>
      <c r="BG195" s="6">
        <v>0</v>
      </c>
      <c r="BH195" s="6">
        <v>0</v>
      </c>
      <c r="BI195" s="6">
        <v>0</v>
      </c>
      <c r="BJ195" s="6">
        <v>2.4286760000000001E-2</v>
      </c>
      <c r="BK195" s="6">
        <v>0</v>
      </c>
      <c r="BL195" s="6">
        <v>0</v>
      </c>
      <c r="BM195" s="6">
        <v>1.214338E-2</v>
      </c>
      <c r="BN195" s="6">
        <v>0</v>
      </c>
      <c r="BO195" s="6">
        <v>0</v>
      </c>
      <c r="BP195" s="6">
        <v>0</v>
      </c>
      <c r="BQ195" s="6">
        <v>0</v>
      </c>
      <c r="BR195" s="6">
        <v>1.821507E-2</v>
      </c>
      <c r="BS195" s="6">
        <v>0.11536209</v>
      </c>
      <c r="BT195" s="6">
        <v>0</v>
      </c>
      <c r="BU195" s="6">
        <v>0</v>
      </c>
      <c r="BV195" s="6">
        <v>0</v>
      </c>
      <c r="BW195" s="6">
        <v>0</v>
      </c>
      <c r="BX195" s="6">
        <v>0</v>
      </c>
      <c r="BY195" s="6">
        <v>0</v>
      </c>
      <c r="BZ195" s="6">
        <v>0</v>
      </c>
      <c r="CA195" s="6">
        <v>0</v>
      </c>
      <c r="CB195" s="6">
        <v>0</v>
      </c>
      <c r="CC195" s="6">
        <v>0</v>
      </c>
      <c r="CD195" s="6">
        <v>9.7147020000000001E-2</v>
      </c>
      <c r="CE195" s="6">
        <v>0</v>
      </c>
      <c r="CF195" s="6">
        <v>0</v>
      </c>
      <c r="CG195" s="6">
        <v>0</v>
      </c>
      <c r="CH195" s="6">
        <v>0</v>
      </c>
      <c r="CI195" s="6">
        <v>0</v>
      </c>
      <c r="CJ195" s="6">
        <v>4.2501820000000003E-2</v>
      </c>
      <c r="CK195" s="6">
        <v>0</v>
      </c>
      <c r="CL195" s="6">
        <v>0</v>
      </c>
      <c r="CM195" s="6">
        <v>6.0716900000000002E-3</v>
      </c>
      <c r="CN195" s="6">
        <v>0</v>
      </c>
      <c r="CO195" s="6">
        <v>0</v>
      </c>
      <c r="CP195" s="6">
        <v>0</v>
      </c>
      <c r="CQ195" s="6">
        <v>0</v>
      </c>
      <c r="CR195" s="6">
        <v>3.5701539999999997E-2</v>
      </c>
      <c r="CS195" s="6">
        <v>0</v>
      </c>
      <c r="CT195" s="6">
        <v>0</v>
      </c>
      <c r="CU195" s="6">
        <v>0</v>
      </c>
      <c r="CV195" s="6">
        <v>0</v>
      </c>
      <c r="CW195" s="6">
        <v>0</v>
      </c>
      <c r="CX195" s="6">
        <v>0</v>
      </c>
      <c r="CY195" s="6">
        <v>0</v>
      </c>
      <c r="CZ195" s="6">
        <v>0</v>
      </c>
      <c r="DA195" s="6">
        <v>0</v>
      </c>
      <c r="DB195" s="6">
        <v>0</v>
      </c>
      <c r="DC195" s="6">
        <v>0</v>
      </c>
      <c r="DD195" s="6">
        <v>0</v>
      </c>
      <c r="DE195" s="6">
        <v>0</v>
      </c>
      <c r="DF195" s="6">
        <v>0</v>
      </c>
      <c r="DG195" s="6">
        <v>0</v>
      </c>
      <c r="DH195" s="6">
        <v>0</v>
      </c>
      <c r="DI195" s="6">
        <v>100</v>
      </c>
      <c r="DJ195" s="6" t="s">
        <v>472</v>
      </c>
      <c r="DK195" s="6">
        <v>1.1111190399999999</v>
      </c>
      <c r="DL195" s="6">
        <v>98.888880999999998</v>
      </c>
      <c r="DM195" s="6">
        <v>96.429846800000007</v>
      </c>
    </row>
    <row r="196" spans="1:117" x14ac:dyDescent="0.2">
      <c r="A196" s="6">
        <v>14125</v>
      </c>
      <c r="B196" s="6">
        <v>12.585000000000001</v>
      </c>
      <c r="C196" s="6">
        <v>0</v>
      </c>
      <c r="D196" s="6">
        <v>0</v>
      </c>
      <c r="E196" s="6">
        <v>0</v>
      </c>
      <c r="F196" s="6">
        <v>1.597369</v>
      </c>
      <c r="G196" s="6">
        <v>0.13636081999999999</v>
      </c>
      <c r="H196" s="6">
        <v>1.40256852</v>
      </c>
      <c r="I196" s="6">
        <v>0</v>
      </c>
      <c r="J196" s="6">
        <v>0</v>
      </c>
      <c r="K196" s="6">
        <v>5.8440350000000002E-2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1.948012E-2</v>
      </c>
      <c r="R196" s="6">
        <v>0</v>
      </c>
      <c r="S196" s="6">
        <v>0</v>
      </c>
      <c r="T196" s="6">
        <v>3.8960229999999998E-2</v>
      </c>
      <c r="U196" s="6">
        <v>0</v>
      </c>
      <c r="V196" s="6">
        <v>0</v>
      </c>
      <c r="W196" s="6">
        <v>0</v>
      </c>
      <c r="X196" s="6">
        <v>2.2402127599999999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1.948012E-2</v>
      </c>
      <c r="AG196" s="6">
        <v>0</v>
      </c>
      <c r="AH196" s="6">
        <v>0</v>
      </c>
      <c r="AI196" s="6">
        <v>0.33116190000000001</v>
      </c>
      <c r="AJ196" s="6">
        <v>3.89602286</v>
      </c>
      <c r="AK196" s="6">
        <v>0</v>
      </c>
      <c r="AL196" s="6">
        <v>7.7920459999999997E-2</v>
      </c>
      <c r="AM196" s="6">
        <v>0</v>
      </c>
      <c r="AN196" s="6">
        <v>0</v>
      </c>
      <c r="AO196" s="6">
        <v>0.13636081999999999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87.620192900000006</v>
      </c>
      <c r="BB196" s="6">
        <v>0</v>
      </c>
      <c r="BC196" s="6">
        <v>9.740058E-2</v>
      </c>
      <c r="BD196" s="6">
        <v>0</v>
      </c>
      <c r="BE196" s="6">
        <v>9.740058E-2</v>
      </c>
      <c r="BF196" s="6">
        <v>0</v>
      </c>
      <c r="BG196" s="6">
        <v>0</v>
      </c>
      <c r="BH196" s="6">
        <v>0</v>
      </c>
      <c r="BI196" s="6">
        <v>0.12019231</v>
      </c>
      <c r="BJ196" s="6">
        <v>5.8440350000000002E-2</v>
      </c>
      <c r="BK196" s="6">
        <v>0</v>
      </c>
      <c r="BL196" s="6">
        <v>0</v>
      </c>
      <c r="BM196" s="6">
        <v>0.11688069</v>
      </c>
      <c r="BN196" s="6">
        <v>0</v>
      </c>
      <c r="BO196" s="6">
        <v>0</v>
      </c>
      <c r="BP196" s="6">
        <v>0</v>
      </c>
      <c r="BQ196" s="6">
        <v>1.948012E-2</v>
      </c>
      <c r="BR196" s="6">
        <v>0.19480120000000001</v>
      </c>
      <c r="BS196" s="6">
        <v>0.97400566</v>
      </c>
      <c r="BT196" s="6">
        <v>0</v>
      </c>
      <c r="BU196" s="6">
        <v>0</v>
      </c>
      <c r="BV196" s="6">
        <v>0</v>
      </c>
      <c r="BW196" s="6">
        <v>0</v>
      </c>
      <c r="BX196" s="6">
        <v>0</v>
      </c>
      <c r="BY196" s="6">
        <v>0</v>
      </c>
      <c r="BZ196" s="6">
        <v>0</v>
      </c>
      <c r="CA196" s="6">
        <v>0</v>
      </c>
      <c r="CB196" s="6">
        <v>0</v>
      </c>
      <c r="CC196" s="6">
        <v>0</v>
      </c>
      <c r="CD196" s="6">
        <v>0.40908244999999999</v>
      </c>
      <c r="CE196" s="6">
        <v>0</v>
      </c>
      <c r="CF196" s="6">
        <v>0</v>
      </c>
      <c r="CG196" s="6">
        <v>0</v>
      </c>
      <c r="CH196" s="6">
        <v>0</v>
      </c>
      <c r="CI196" s="6">
        <v>0</v>
      </c>
      <c r="CJ196" s="6">
        <v>7.7920459999999997E-2</v>
      </c>
      <c r="CK196" s="6">
        <v>0</v>
      </c>
      <c r="CL196" s="6">
        <v>0</v>
      </c>
      <c r="CM196" s="6">
        <v>0</v>
      </c>
      <c r="CN196" s="6">
        <v>0</v>
      </c>
      <c r="CO196" s="6">
        <v>0</v>
      </c>
      <c r="CP196" s="6">
        <v>0</v>
      </c>
      <c r="CQ196" s="6">
        <v>0</v>
      </c>
      <c r="CR196" s="6">
        <v>0.24038461999999999</v>
      </c>
      <c r="CS196" s="6">
        <v>0</v>
      </c>
      <c r="CT196" s="6">
        <v>0</v>
      </c>
      <c r="CU196" s="6">
        <v>1.948012E-2</v>
      </c>
      <c r="CV196" s="6">
        <v>0</v>
      </c>
      <c r="CW196" s="6">
        <v>0</v>
      </c>
      <c r="CX196" s="6">
        <v>0</v>
      </c>
      <c r="CY196" s="6">
        <v>0</v>
      </c>
      <c r="CZ196" s="6">
        <v>0</v>
      </c>
      <c r="DA196" s="6">
        <v>0</v>
      </c>
      <c r="DB196" s="6">
        <v>0</v>
      </c>
      <c r="DC196" s="6">
        <v>0</v>
      </c>
      <c r="DD196" s="6">
        <v>0</v>
      </c>
      <c r="DE196" s="6">
        <v>0</v>
      </c>
      <c r="DF196" s="6">
        <v>0</v>
      </c>
      <c r="DG196" s="6">
        <v>0</v>
      </c>
      <c r="DH196" s="6">
        <v>0</v>
      </c>
      <c r="DI196" s="6">
        <v>100</v>
      </c>
      <c r="DJ196" s="6" t="s">
        <v>472</v>
      </c>
      <c r="DK196" s="6">
        <v>2.6103355700000002</v>
      </c>
      <c r="DL196" s="6">
        <v>97.389664400000001</v>
      </c>
      <c r="DM196" s="6">
        <v>87.980769800000004</v>
      </c>
    </row>
    <row r="197" spans="1:117" x14ac:dyDescent="0.2">
      <c r="A197" s="6">
        <v>14145</v>
      </c>
      <c r="B197" s="6">
        <v>12.603</v>
      </c>
      <c r="C197" s="6">
        <v>0</v>
      </c>
      <c r="D197" s="6">
        <v>0</v>
      </c>
      <c r="E197" s="6">
        <v>3.1258800000000002E-3</v>
      </c>
      <c r="F197" s="6">
        <v>0.25944848999999998</v>
      </c>
      <c r="G197" s="6">
        <v>1.562943E-2</v>
      </c>
      <c r="H197" s="6">
        <v>0.18130131999999999</v>
      </c>
      <c r="I197" s="6">
        <v>0</v>
      </c>
      <c r="J197" s="6">
        <v>0</v>
      </c>
      <c r="K197" s="6">
        <v>1.250354E-2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9.3776499999999995E-3</v>
      </c>
      <c r="U197" s="6">
        <v>0</v>
      </c>
      <c r="V197" s="6">
        <v>0</v>
      </c>
      <c r="W197" s="6">
        <v>3.1258800000000002E-3</v>
      </c>
      <c r="X197" s="6">
        <v>0.21881202999999999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3.1258800000000002E-3</v>
      </c>
      <c r="AG197" s="6">
        <v>0</v>
      </c>
      <c r="AH197" s="6">
        <v>0</v>
      </c>
      <c r="AI197" s="6">
        <v>4.0636510000000001E-2</v>
      </c>
      <c r="AJ197" s="6">
        <v>0.93776543000000001</v>
      </c>
      <c r="AK197" s="6">
        <v>0</v>
      </c>
      <c r="AL197" s="6">
        <v>1.250354E-2</v>
      </c>
      <c r="AM197" s="6">
        <v>0</v>
      </c>
      <c r="AN197" s="6">
        <v>0</v>
      </c>
      <c r="AO197" s="6">
        <v>2.5007080000000001E-2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5.8985450000000002E-2</v>
      </c>
      <c r="AZ197" s="6">
        <v>0</v>
      </c>
      <c r="BA197" s="6">
        <v>97.915847400000004</v>
      </c>
      <c r="BB197" s="6">
        <v>0</v>
      </c>
      <c r="BC197" s="6">
        <v>3.7510620000000001E-2</v>
      </c>
      <c r="BD197" s="6">
        <v>3.1258800000000002E-3</v>
      </c>
      <c r="BE197" s="6">
        <v>3.1258800000000002E-3</v>
      </c>
      <c r="BF197" s="6">
        <v>0</v>
      </c>
      <c r="BG197" s="6">
        <v>0</v>
      </c>
      <c r="BH197" s="6">
        <v>0</v>
      </c>
      <c r="BI197" s="6">
        <v>1.966182E-2</v>
      </c>
      <c r="BJ197" s="6">
        <v>1.562943E-2</v>
      </c>
      <c r="BK197" s="6">
        <v>0</v>
      </c>
      <c r="BL197" s="6">
        <v>3.1258800000000002E-3</v>
      </c>
      <c r="BM197" s="6">
        <v>2.18812E-2</v>
      </c>
      <c r="BN197" s="6">
        <v>0</v>
      </c>
      <c r="BO197" s="6">
        <v>0</v>
      </c>
      <c r="BP197" s="6">
        <v>0</v>
      </c>
      <c r="BQ197" s="6">
        <v>6.2517700000000002E-3</v>
      </c>
      <c r="BR197" s="6">
        <v>2.5007080000000001E-2</v>
      </c>
      <c r="BS197" s="6">
        <v>5.9391819999999998E-2</v>
      </c>
      <c r="BT197" s="6">
        <v>0</v>
      </c>
      <c r="BU197" s="6">
        <v>3.1258800000000002E-3</v>
      </c>
      <c r="BV197" s="6">
        <v>6.2517700000000002E-3</v>
      </c>
      <c r="BW197" s="6">
        <v>0</v>
      </c>
      <c r="BX197" s="6">
        <v>0</v>
      </c>
      <c r="BY197" s="6">
        <v>0</v>
      </c>
      <c r="BZ197" s="6">
        <v>0</v>
      </c>
      <c r="CA197" s="6">
        <v>0</v>
      </c>
      <c r="CB197" s="6">
        <v>0</v>
      </c>
      <c r="CC197" s="6">
        <v>0</v>
      </c>
      <c r="CD197" s="6">
        <v>3.4384739999999997E-2</v>
      </c>
      <c r="CE197" s="6">
        <v>0</v>
      </c>
      <c r="CF197" s="6">
        <v>0</v>
      </c>
      <c r="CG197" s="6">
        <v>3.9323629999999998E-2</v>
      </c>
      <c r="CH197" s="6">
        <v>0</v>
      </c>
      <c r="CI197" s="6">
        <v>0</v>
      </c>
      <c r="CJ197" s="6">
        <v>1.8755310000000001E-2</v>
      </c>
      <c r="CK197" s="6">
        <v>0</v>
      </c>
      <c r="CL197" s="6">
        <v>0</v>
      </c>
      <c r="CM197" s="6">
        <v>3.1258800000000002E-3</v>
      </c>
      <c r="CN197" s="6">
        <v>0</v>
      </c>
      <c r="CO197" s="6">
        <v>0</v>
      </c>
      <c r="CP197" s="6">
        <v>0</v>
      </c>
      <c r="CQ197" s="6">
        <v>0</v>
      </c>
      <c r="CR197" s="6">
        <v>0</v>
      </c>
      <c r="CS197" s="6">
        <v>0</v>
      </c>
      <c r="CT197" s="6">
        <v>3.1258800000000002E-3</v>
      </c>
      <c r="CU197" s="6">
        <v>0</v>
      </c>
      <c r="CV197" s="6">
        <v>0</v>
      </c>
      <c r="CW197" s="6">
        <v>0</v>
      </c>
      <c r="CX197" s="6">
        <v>0</v>
      </c>
      <c r="CY197" s="6">
        <v>0</v>
      </c>
      <c r="CZ197" s="6">
        <v>0</v>
      </c>
      <c r="DA197" s="6">
        <v>0</v>
      </c>
      <c r="DB197" s="6">
        <v>0</v>
      </c>
      <c r="DC197" s="6">
        <v>0</v>
      </c>
      <c r="DD197" s="6">
        <v>0</v>
      </c>
      <c r="DE197" s="6">
        <v>0</v>
      </c>
      <c r="DF197" s="6">
        <v>0</v>
      </c>
      <c r="DG197" s="6">
        <v>0</v>
      </c>
      <c r="DH197" s="6">
        <v>0</v>
      </c>
      <c r="DI197" s="6">
        <v>100</v>
      </c>
      <c r="DJ197" s="6" t="s">
        <v>472</v>
      </c>
      <c r="DK197" s="6">
        <v>0.31258849</v>
      </c>
      <c r="DL197" s="6">
        <v>99.687411499999996</v>
      </c>
      <c r="DM197" s="6">
        <v>98.033818299999993</v>
      </c>
    </row>
    <row r="198" spans="1:117" x14ac:dyDescent="0.2">
      <c r="A198" s="6">
        <v>14164</v>
      </c>
      <c r="B198" s="6">
        <v>12.621</v>
      </c>
      <c r="C198" s="6">
        <v>0</v>
      </c>
      <c r="D198" s="6">
        <v>0</v>
      </c>
      <c r="E198" s="6">
        <v>0</v>
      </c>
      <c r="F198" s="6">
        <v>6.1449605399999996</v>
      </c>
      <c r="G198" s="6">
        <v>0.38405995999999998</v>
      </c>
      <c r="H198" s="6">
        <v>4.7623421199999996</v>
      </c>
      <c r="I198" s="6">
        <v>0</v>
      </c>
      <c r="J198" s="6">
        <v>0</v>
      </c>
      <c r="K198" s="6">
        <v>0.15362398999999999</v>
      </c>
      <c r="L198" s="6">
        <v>0</v>
      </c>
      <c r="M198" s="6">
        <v>7.6812019999999995E-2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0.15362398999999999</v>
      </c>
      <c r="T198" s="6">
        <v>0.30724797999999998</v>
      </c>
      <c r="U198" s="6">
        <v>0</v>
      </c>
      <c r="V198" s="6">
        <v>0</v>
      </c>
      <c r="W198" s="6">
        <v>0</v>
      </c>
      <c r="X198" s="6">
        <v>7.9116359899999997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7.6812019999999995E-2</v>
      </c>
      <c r="AG198" s="6">
        <v>0</v>
      </c>
      <c r="AH198" s="6">
        <v>0</v>
      </c>
      <c r="AI198" s="6">
        <v>0.69130789999999998</v>
      </c>
      <c r="AJ198" s="6">
        <v>15.3623992</v>
      </c>
      <c r="AK198" s="6">
        <v>0</v>
      </c>
      <c r="AL198" s="6">
        <v>0.30724797999999998</v>
      </c>
      <c r="AM198" s="6">
        <v>0</v>
      </c>
      <c r="AN198" s="6">
        <v>0</v>
      </c>
      <c r="AO198" s="6">
        <v>0.69130789999999998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0.43859649000000001</v>
      </c>
      <c r="AZ198" s="6">
        <v>0</v>
      </c>
      <c r="BA198" s="6">
        <v>53.508772100000002</v>
      </c>
      <c r="BB198" s="6">
        <v>0</v>
      </c>
      <c r="BC198" s="6">
        <v>0.30724797999999998</v>
      </c>
      <c r="BD198" s="6">
        <v>0</v>
      </c>
      <c r="BE198" s="6">
        <v>0.53768377000000001</v>
      </c>
      <c r="BF198" s="6">
        <v>0</v>
      </c>
      <c r="BG198" s="6">
        <v>0</v>
      </c>
      <c r="BH198" s="6">
        <v>7.6812019999999995E-2</v>
      </c>
      <c r="BI198" s="6">
        <v>0.87719298000000001</v>
      </c>
      <c r="BJ198" s="6">
        <v>0.69130789999999998</v>
      </c>
      <c r="BK198" s="6">
        <v>0</v>
      </c>
      <c r="BL198" s="6">
        <v>0</v>
      </c>
      <c r="BM198" s="6">
        <v>0.46087192999999999</v>
      </c>
      <c r="BN198" s="6">
        <v>0</v>
      </c>
      <c r="BO198" s="6">
        <v>0</v>
      </c>
      <c r="BP198" s="6">
        <v>0</v>
      </c>
      <c r="BQ198" s="6">
        <v>0</v>
      </c>
      <c r="BR198" s="6">
        <v>7.6812019999999995E-2</v>
      </c>
      <c r="BS198" s="6">
        <v>2.3811719400000002</v>
      </c>
      <c r="BT198" s="6">
        <v>0</v>
      </c>
      <c r="BU198" s="6">
        <v>7.6812019999999995E-2</v>
      </c>
      <c r="BV198" s="6">
        <v>7.6812019999999995E-2</v>
      </c>
      <c r="BW198" s="6">
        <v>0</v>
      </c>
      <c r="BX198" s="6">
        <v>0</v>
      </c>
      <c r="BY198" s="6">
        <v>0</v>
      </c>
      <c r="BZ198" s="6">
        <v>0</v>
      </c>
      <c r="CA198" s="6">
        <v>0</v>
      </c>
      <c r="CB198" s="6">
        <v>0</v>
      </c>
      <c r="CC198" s="6">
        <v>0</v>
      </c>
      <c r="CD198" s="6">
        <v>1.76667588</v>
      </c>
      <c r="CE198" s="6">
        <v>0</v>
      </c>
      <c r="CF198" s="6">
        <v>0</v>
      </c>
      <c r="CG198" s="6">
        <v>1.3157894800000001</v>
      </c>
      <c r="CH198" s="6">
        <v>0</v>
      </c>
      <c r="CI198" s="6">
        <v>0</v>
      </c>
      <c r="CJ198" s="6">
        <v>0.23043596999999999</v>
      </c>
      <c r="CK198" s="6">
        <v>0</v>
      </c>
      <c r="CL198" s="6">
        <v>0</v>
      </c>
      <c r="CM198" s="6">
        <v>0</v>
      </c>
      <c r="CN198" s="6">
        <v>0</v>
      </c>
      <c r="CO198" s="6">
        <v>0</v>
      </c>
      <c r="CP198" s="6">
        <v>0</v>
      </c>
      <c r="CQ198" s="6">
        <v>0</v>
      </c>
      <c r="CR198" s="6">
        <v>0</v>
      </c>
      <c r="CS198" s="6">
        <v>0</v>
      </c>
      <c r="CT198" s="6">
        <v>0</v>
      </c>
      <c r="CU198" s="6">
        <v>0</v>
      </c>
      <c r="CV198" s="6">
        <v>0</v>
      </c>
      <c r="CW198" s="6">
        <v>0</v>
      </c>
      <c r="CX198" s="6">
        <v>0</v>
      </c>
      <c r="CY198" s="6">
        <v>0</v>
      </c>
      <c r="CZ198" s="6">
        <v>0.15362398999999999</v>
      </c>
      <c r="DA198" s="6">
        <v>0</v>
      </c>
      <c r="DB198" s="6">
        <v>0</v>
      </c>
      <c r="DC198" s="6">
        <v>0</v>
      </c>
      <c r="DD198" s="6">
        <v>0</v>
      </c>
      <c r="DE198" s="6">
        <v>0</v>
      </c>
      <c r="DF198" s="6">
        <v>0</v>
      </c>
      <c r="DG198" s="6">
        <v>0</v>
      </c>
      <c r="DH198" s="6">
        <v>0</v>
      </c>
      <c r="DI198" s="6">
        <v>100</v>
      </c>
      <c r="DJ198" s="6" t="s">
        <v>472</v>
      </c>
      <c r="DK198" s="6">
        <v>8.3725059399999999</v>
      </c>
      <c r="DL198" s="6">
        <v>91.627494100000007</v>
      </c>
      <c r="DM198" s="6">
        <v>56.140351000000003</v>
      </c>
    </row>
    <row r="199" spans="1:117" x14ac:dyDescent="0.2">
      <c r="A199" s="6">
        <v>14183</v>
      </c>
      <c r="B199" s="6">
        <v>12.638</v>
      </c>
      <c r="C199" s="6">
        <v>0</v>
      </c>
      <c r="D199" s="6">
        <v>0</v>
      </c>
      <c r="E199" s="6">
        <v>0</v>
      </c>
      <c r="F199" s="6">
        <v>5.2902244400000002</v>
      </c>
      <c r="G199" s="6">
        <v>0.24605690999999999</v>
      </c>
      <c r="H199" s="6">
        <v>4.6750831599999998</v>
      </c>
      <c r="I199" s="6">
        <v>0</v>
      </c>
      <c r="J199" s="6">
        <v>0</v>
      </c>
      <c r="K199" s="6">
        <v>0.30757115000000002</v>
      </c>
      <c r="L199" s="6">
        <v>0</v>
      </c>
      <c r="M199" s="6">
        <v>0.12302847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0.12302847</v>
      </c>
      <c r="U199" s="6">
        <v>0</v>
      </c>
      <c r="V199" s="6">
        <v>0</v>
      </c>
      <c r="W199" s="6">
        <v>0</v>
      </c>
      <c r="X199" s="6">
        <v>3.8753983999999999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0.18454266999999999</v>
      </c>
      <c r="AG199" s="6">
        <v>0</v>
      </c>
      <c r="AH199" s="6">
        <v>0</v>
      </c>
      <c r="AI199" s="6">
        <v>0.86119924000000003</v>
      </c>
      <c r="AJ199" s="6">
        <v>13.8407024</v>
      </c>
      <c r="AK199" s="6">
        <v>0</v>
      </c>
      <c r="AL199" s="6">
        <v>0.30757115000000002</v>
      </c>
      <c r="AM199" s="6">
        <v>0</v>
      </c>
      <c r="AN199" s="6">
        <v>0</v>
      </c>
      <c r="AO199" s="6">
        <v>0.92271336999999998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6.1514239999999998E-2</v>
      </c>
      <c r="AW199" s="6">
        <v>0</v>
      </c>
      <c r="AX199" s="6">
        <v>0</v>
      </c>
      <c r="AY199" s="6">
        <v>0</v>
      </c>
      <c r="AZ199" s="6">
        <v>0</v>
      </c>
      <c r="BA199" s="6">
        <v>63.043475899999997</v>
      </c>
      <c r="BB199" s="6">
        <v>0</v>
      </c>
      <c r="BC199" s="6">
        <v>0.61514237000000005</v>
      </c>
      <c r="BD199" s="6">
        <v>0</v>
      </c>
      <c r="BE199" s="6">
        <v>0.18454266999999999</v>
      </c>
      <c r="BF199" s="6">
        <v>0</v>
      </c>
      <c r="BG199" s="6">
        <v>0</v>
      </c>
      <c r="BH199" s="6">
        <v>0</v>
      </c>
      <c r="BI199" s="6">
        <v>0.72463765000000002</v>
      </c>
      <c r="BJ199" s="6">
        <v>0.24605690999999999</v>
      </c>
      <c r="BK199" s="6">
        <v>0</v>
      </c>
      <c r="BL199" s="6">
        <v>0</v>
      </c>
      <c r="BM199" s="6">
        <v>0.12302847</v>
      </c>
      <c r="BN199" s="6">
        <v>0</v>
      </c>
      <c r="BO199" s="6">
        <v>0</v>
      </c>
      <c r="BP199" s="6">
        <v>0</v>
      </c>
      <c r="BQ199" s="6">
        <v>0</v>
      </c>
      <c r="BR199" s="6">
        <v>0.30757115000000002</v>
      </c>
      <c r="BS199" s="6">
        <v>2.3375408499999999</v>
      </c>
      <c r="BT199" s="6">
        <v>0</v>
      </c>
      <c r="BU199" s="6">
        <v>6.1514239999999998E-2</v>
      </c>
      <c r="BV199" s="6">
        <v>0</v>
      </c>
      <c r="BW199" s="6">
        <v>0</v>
      </c>
      <c r="BX199" s="6">
        <v>0</v>
      </c>
      <c r="BY199" s="6">
        <v>0</v>
      </c>
      <c r="BZ199" s="6">
        <v>0</v>
      </c>
      <c r="CA199" s="6">
        <v>0</v>
      </c>
      <c r="CB199" s="6">
        <v>0</v>
      </c>
      <c r="CC199" s="6">
        <v>0</v>
      </c>
      <c r="CD199" s="6">
        <v>1.2917988600000001</v>
      </c>
      <c r="CE199" s="6">
        <v>0</v>
      </c>
      <c r="CF199" s="6">
        <v>0</v>
      </c>
      <c r="CG199" s="6">
        <v>0</v>
      </c>
      <c r="CH199" s="6">
        <v>0</v>
      </c>
      <c r="CI199" s="6">
        <v>0</v>
      </c>
      <c r="CJ199" s="6">
        <v>0.24605690999999999</v>
      </c>
      <c r="CK199" s="6">
        <v>0</v>
      </c>
      <c r="CL199" s="6">
        <v>0</v>
      </c>
      <c r="CM199" s="6">
        <v>0</v>
      </c>
      <c r="CN199" s="6">
        <v>0</v>
      </c>
      <c r="CO199" s="6">
        <v>0</v>
      </c>
      <c r="CP199" s="6">
        <v>0</v>
      </c>
      <c r="CQ199" s="6">
        <v>0</v>
      </c>
      <c r="CR199" s="6">
        <v>0</v>
      </c>
      <c r="CS199" s="6">
        <v>0</v>
      </c>
      <c r="CT199" s="6">
        <v>0</v>
      </c>
      <c r="CU199" s="6">
        <v>0</v>
      </c>
      <c r="CV199" s="6">
        <v>0</v>
      </c>
      <c r="CW199" s="6">
        <v>0</v>
      </c>
      <c r="CX199" s="6">
        <v>0</v>
      </c>
      <c r="CY199" s="6">
        <v>0</v>
      </c>
      <c r="CZ199" s="6">
        <v>0</v>
      </c>
      <c r="DA199" s="6">
        <v>0</v>
      </c>
      <c r="DB199" s="6">
        <v>0</v>
      </c>
      <c r="DC199" s="6">
        <v>0</v>
      </c>
      <c r="DD199" s="6">
        <v>0</v>
      </c>
      <c r="DE199" s="6">
        <v>0</v>
      </c>
      <c r="DF199" s="6">
        <v>0</v>
      </c>
      <c r="DG199" s="6">
        <v>0</v>
      </c>
      <c r="DH199" s="6">
        <v>0</v>
      </c>
      <c r="DI199" s="6">
        <v>100</v>
      </c>
      <c r="DJ199" s="6" t="s">
        <v>472</v>
      </c>
      <c r="DK199" s="6">
        <v>8.5504797499999992</v>
      </c>
      <c r="DL199" s="6">
        <v>91.449520300000003</v>
      </c>
      <c r="DM199" s="6">
        <v>63.768113499999998</v>
      </c>
    </row>
    <row r="200" spans="1:117" x14ac:dyDescent="0.2">
      <c r="A200" s="6">
        <v>14203</v>
      </c>
      <c r="B200" s="6">
        <v>12.656000000000001</v>
      </c>
      <c r="C200" s="6">
        <v>0</v>
      </c>
      <c r="D200" s="6">
        <v>0</v>
      </c>
      <c r="E200" s="6">
        <v>0</v>
      </c>
      <c r="F200" s="6">
        <v>3.2531868300000002</v>
      </c>
      <c r="G200" s="6">
        <v>0.29574424999999999</v>
      </c>
      <c r="H200" s="6">
        <v>4.4361626000000003</v>
      </c>
      <c r="I200" s="6">
        <v>0</v>
      </c>
      <c r="J200" s="6">
        <v>0</v>
      </c>
      <c r="K200" s="6">
        <v>0.29574424999999999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5.9148859999999998E-2</v>
      </c>
      <c r="R200" s="6">
        <v>0</v>
      </c>
      <c r="S200" s="6">
        <v>5.9148859999999998E-2</v>
      </c>
      <c r="T200" s="6">
        <v>0.11829772</v>
      </c>
      <c r="U200" s="6">
        <v>0</v>
      </c>
      <c r="V200" s="6">
        <v>0</v>
      </c>
      <c r="W200" s="6">
        <v>0</v>
      </c>
      <c r="X200" s="6">
        <v>6.6246712399999996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0.34602075999999998</v>
      </c>
      <c r="AE200" s="6">
        <v>0</v>
      </c>
      <c r="AF200" s="6">
        <v>0</v>
      </c>
      <c r="AG200" s="6">
        <v>0</v>
      </c>
      <c r="AH200" s="6">
        <v>0</v>
      </c>
      <c r="AI200" s="6">
        <v>0.53233978999999998</v>
      </c>
      <c r="AJ200" s="6">
        <v>12.717003399999999</v>
      </c>
      <c r="AK200" s="6">
        <v>0</v>
      </c>
      <c r="AL200" s="6">
        <v>0.17744654000000001</v>
      </c>
      <c r="AM200" s="6">
        <v>0</v>
      </c>
      <c r="AN200" s="6">
        <v>0</v>
      </c>
      <c r="AO200" s="6">
        <v>0.41404186999999998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0.34602075999999998</v>
      </c>
      <c r="AZ200" s="6">
        <v>0</v>
      </c>
      <c r="BA200" s="6">
        <v>64.013840400000007</v>
      </c>
      <c r="BB200" s="6">
        <v>0</v>
      </c>
      <c r="BC200" s="6">
        <v>0.29574424999999999</v>
      </c>
      <c r="BD200" s="6">
        <v>0</v>
      </c>
      <c r="BE200" s="6">
        <v>0.23659540000000001</v>
      </c>
      <c r="BF200" s="6">
        <v>0</v>
      </c>
      <c r="BG200" s="6">
        <v>0</v>
      </c>
      <c r="BH200" s="6">
        <v>0</v>
      </c>
      <c r="BI200" s="6">
        <v>0.69204151999999997</v>
      </c>
      <c r="BJ200" s="6">
        <v>0.11829772</v>
      </c>
      <c r="BK200" s="6">
        <v>0</v>
      </c>
      <c r="BL200" s="6">
        <v>0</v>
      </c>
      <c r="BM200" s="6">
        <v>0.41404186999999998</v>
      </c>
      <c r="BN200" s="6">
        <v>0</v>
      </c>
      <c r="BO200" s="6">
        <v>0</v>
      </c>
      <c r="BP200" s="6">
        <v>0</v>
      </c>
      <c r="BQ200" s="6">
        <v>0</v>
      </c>
      <c r="BR200" s="6">
        <v>0.23659540000000001</v>
      </c>
      <c r="BS200" s="6">
        <v>2.4842515399999998</v>
      </c>
      <c r="BT200" s="6">
        <v>0</v>
      </c>
      <c r="BU200" s="6">
        <v>5.9148859999999998E-2</v>
      </c>
      <c r="BV200" s="6">
        <v>0</v>
      </c>
      <c r="BW200" s="6">
        <v>0</v>
      </c>
      <c r="BX200" s="6">
        <v>0</v>
      </c>
      <c r="BY200" s="6">
        <v>0</v>
      </c>
      <c r="BZ200" s="6">
        <v>0</v>
      </c>
      <c r="CA200" s="6">
        <v>0</v>
      </c>
      <c r="CB200" s="6">
        <v>0</v>
      </c>
      <c r="CC200" s="6">
        <v>0</v>
      </c>
      <c r="CD200" s="6">
        <v>1.4787211</v>
      </c>
      <c r="CE200" s="6">
        <v>0</v>
      </c>
      <c r="CF200" s="6">
        <v>0</v>
      </c>
      <c r="CG200" s="6">
        <v>0</v>
      </c>
      <c r="CH200" s="6">
        <v>0</v>
      </c>
      <c r="CI200" s="6">
        <v>0</v>
      </c>
      <c r="CJ200" s="6">
        <v>0.17744654000000001</v>
      </c>
      <c r="CK200" s="6">
        <v>0</v>
      </c>
      <c r="CL200" s="6">
        <v>0</v>
      </c>
      <c r="CM200" s="6">
        <v>0</v>
      </c>
      <c r="CN200" s="6">
        <v>0</v>
      </c>
      <c r="CO200" s="6">
        <v>0</v>
      </c>
      <c r="CP200" s="6">
        <v>0</v>
      </c>
      <c r="CQ200" s="6">
        <v>0</v>
      </c>
      <c r="CR200" s="6">
        <v>0</v>
      </c>
      <c r="CS200" s="6">
        <v>0</v>
      </c>
      <c r="CT200" s="6">
        <v>0</v>
      </c>
      <c r="CU200" s="6">
        <v>0</v>
      </c>
      <c r="CV200" s="6">
        <v>0</v>
      </c>
      <c r="CW200" s="6">
        <v>0</v>
      </c>
      <c r="CX200" s="6">
        <v>0</v>
      </c>
      <c r="CY200" s="6">
        <v>0</v>
      </c>
      <c r="CZ200" s="6">
        <v>0</v>
      </c>
      <c r="DA200" s="6">
        <v>0</v>
      </c>
      <c r="DB200" s="6">
        <v>0</v>
      </c>
      <c r="DC200" s="6">
        <v>0</v>
      </c>
      <c r="DD200" s="6">
        <v>0</v>
      </c>
      <c r="DE200" s="6">
        <v>0.11829772</v>
      </c>
      <c r="DF200" s="6">
        <v>0</v>
      </c>
      <c r="DG200" s="6">
        <v>0</v>
      </c>
      <c r="DH200" s="6">
        <v>0</v>
      </c>
      <c r="DI200" s="6">
        <v>100</v>
      </c>
      <c r="DJ200" s="6" t="s">
        <v>472</v>
      </c>
      <c r="DK200" s="6">
        <v>7.6302002599999996</v>
      </c>
      <c r="DL200" s="6">
        <v>92.369799700000002</v>
      </c>
      <c r="DM200" s="6">
        <v>65.397923399999996</v>
      </c>
    </row>
    <row r="201" spans="1:117" x14ac:dyDescent="0.2">
      <c r="A201" s="6">
        <v>14223</v>
      </c>
      <c r="B201" s="6">
        <v>12.675000000000001</v>
      </c>
      <c r="C201" s="6">
        <v>0</v>
      </c>
      <c r="D201" s="6">
        <v>0</v>
      </c>
      <c r="E201" s="6">
        <v>0</v>
      </c>
      <c r="F201" s="6">
        <v>8.42122876</v>
      </c>
      <c r="G201" s="6">
        <v>0.28070767000000002</v>
      </c>
      <c r="H201" s="6">
        <v>8.2106996100000007</v>
      </c>
      <c r="I201" s="6">
        <v>0</v>
      </c>
      <c r="J201" s="6">
        <v>0</v>
      </c>
      <c r="K201" s="6">
        <v>0.56141525000000003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0.14035386</v>
      </c>
      <c r="R201" s="6">
        <v>0</v>
      </c>
      <c r="S201" s="6">
        <v>7.0176909999999995E-2</v>
      </c>
      <c r="T201" s="6">
        <v>0.21053076000000001</v>
      </c>
      <c r="U201" s="6">
        <v>0</v>
      </c>
      <c r="V201" s="6">
        <v>0</v>
      </c>
      <c r="W201" s="6">
        <v>0</v>
      </c>
      <c r="X201" s="6">
        <v>4.6316771699999997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7.0176909999999995E-2</v>
      </c>
      <c r="AG201" s="6">
        <v>0</v>
      </c>
      <c r="AH201" s="6">
        <v>0</v>
      </c>
      <c r="AI201" s="6">
        <v>0.98247669000000004</v>
      </c>
      <c r="AJ201" s="6">
        <v>12.2809597</v>
      </c>
      <c r="AK201" s="6">
        <v>0</v>
      </c>
      <c r="AL201" s="6">
        <v>0.49123856999999999</v>
      </c>
      <c r="AM201" s="6">
        <v>0</v>
      </c>
      <c r="AN201" s="6">
        <v>0</v>
      </c>
      <c r="AO201" s="6">
        <v>0.98247669000000004</v>
      </c>
      <c r="AP201" s="6">
        <v>0</v>
      </c>
      <c r="AQ201" s="6">
        <v>7.0176909999999995E-2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0.44843050000000001</v>
      </c>
      <c r="AZ201" s="6">
        <v>0</v>
      </c>
      <c r="BA201" s="6">
        <v>53.811659599999999</v>
      </c>
      <c r="BB201" s="6">
        <v>0</v>
      </c>
      <c r="BC201" s="6">
        <v>0.49123856999999999</v>
      </c>
      <c r="BD201" s="6">
        <v>0</v>
      </c>
      <c r="BE201" s="6">
        <v>0.35088458</v>
      </c>
      <c r="BF201" s="6">
        <v>0</v>
      </c>
      <c r="BG201" s="6">
        <v>0</v>
      </c>
      <c r="BH201" s="6">
        <v>0</v>
      </c>
      <c r="BI201" s="6">
        <v>0.89686098999999997</v>
      </c>
      <c r="BJ201" s="6">
        <v>0.14035386</v>
      </c>
      <c r="BK201" s="6">
        <v>0</v>
      </c>
      <c r="BL201" s="6">
        <v>0</v>
      </c>
      <c r="BM201" s="6">
        <v>0.28070767000000002</v>
      </c>
      <c r="BN201" s="6">
        <v>0</v>
      </c>
      <c r="BO201" s="6">
        <v>0</v>
      </c>
      <c r="BP201" s="6">
        <v>0</v>
      </c>
      <c r="BQ201" s="6">
        <v>0</v>
      </c>
      <c r="BR201" s="6">
        <v>0.21053076000000001</v>
      </c>
      <c r="BS201" s="6">
        <v>3.22813814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0</v>
      </c>
      <c r="CA201" s="6">
        <v>0</v>
      </c>
      <c r="CB201" s="6">
        <v>0</v>
      </c>
      <c r="CC201" s="6">
        <v>0</v>
      </c>
      <c r="CD201" s="6">
        <v>2.2456614500000001</v>
      </c>
      <c r="CE201" s="6">
        <v>0</v>
      </c>
      <c r="CF201" s="6">
        <v>0</v>
      </c>
      <c r="CG201" s="6">
        <v>0</v>
      </c>
      <c r="CH201" s="6">
        <v>0</v>
      </c>
      <c r="CI201" s="6">
        <v>0</v>
      </c>
      <c r="CJ201" s="6">
        <v>0.42106147999999999</v>
      </c>
      <c r="CK201" s="6">
        <v>0</v>
      </c>
      <c r="CL201" s="6">
        <v>0</v>
      </c>
      <c r="CM201" s="6">
        <v>0</v>
      </c>
      <c r="CN201" s="6">
        <v>0</v>
      </c>
      <c r="CO201" s="6">
        <v>0</v>
      </c>
      <c r="CP201" s="6">
        <v>0</v>
      </c>
      <c r="CQ201" s="6">
        <v>0</v>
      </c>
      <c r="CR201" s="6">
        <v>0</v>
      </c>
      <c r="CS201" s="6">
        <v>0</v>
      </c>
      <c r="CT201" s="6">
        <v>0</v>
      </c>
      <c r="CU201" s="6">
        <v>0</v>
      </c>
      <c r="CV201" s="6">
        <v>0</v>
      </c>
      <c r="CW201" s="6">
        <v>0</v>
      </c>
      <c r="CX201" s="6">
        <v>0</v>
      </c>
      <c r="CY201" s="6">
        <v>0</v>
      </c>
      <c r="CZ201" s="6">
        <v>7.0176909999999995E-2</v>
      </c>
      <c r="DA201" s="6">
        <v>0</v>
      </c>
      <c r="DB201" s="6">
        <v>0</v>
      </c>
      <c r="DC201" s="6">
        <v>0</v>
      </c>
      <c r="DD201" s="6">
        <v>0</v>
      </c>
      <c r="DE201" s="6">
        <v>0</v>
      </c>
      <c r="DF201" s="6">
        <v>0</v>
      </c>
      <c r="DG201" s="6">
        <v>0</v>
      </c>
      <c r="DH201" s="6">
        <v>0</v>
      </c>
      <c r="DI201" s="6">
        <v>100</v>
      </c>
      <c r="DJ201" s="6" t="s">
        <v>472</v>
      </c>
      <c r="DK201" s="6">
        <v>12.982729900000001</v>
      </c>
      <c r="DL201" s="6">
        <v>87.017270100000005</v>
      </c>
      <c r="DM201" s="6">
        <v>55.156951100000001</v>
      </c>
    </row>
    <row r="202" spans="1:117" x14ac:dyDescent="0.2">
      <c r="A202" s="6">
        <v>14243</v>
      </c>
      <c r="B202" s="6">
        <v>12.693</v>
      </c>
      <c r="C202" s="6">
        <v>0</v>
      </c>
      <c r="D202" s="6">
        <v>0</v>
      </c>
      <c r="E202" s="6">
        <v>0</v>
      </c>
      <c r="F202" s="6">
        <v>3.74261555</v>
      </c>
      <c r="G202" s="6">
        <v>0.22277470999999999</v>
      </c>
      <c r="H202" s="6">
        <v>5.1683722899999998</v>
      </c>
      <c r="I202" s="6">
        <v>0</v>
      </c>
      <c r="J202" s="6">
        <v>0</v>
      </c>
      <c r="K202" s="6">
        <v>0.44554954000000002</v>
      </c>
      <c r="L202" s="6">
        <v>8.9109880000000002E-2</v>
      </c>
      <c r="M202" s="6">
        <v>0</v>
      </c>
      <c r="N202" s="6">
        <v>0</v>
      </c>
      <c r="O202" s="6">
        <v>0</v>
      </c>
      <c r="P202" s="6">
        <v>0</v>
      </c>
      <c r="Q202" s="6">
        <v>0.13366483000000001</v>
      </c>
      <c r="R202" s="6">
        <v>0</v>
      </c>
      <c r="S202" s="6">
        <v>0</v>
      </c>
      <c r="T202" s="6">
        <v>4.4554950000000003E-2</v>
      </c>
      <c r="U202" s="6">
        <v>0</v>
      </c>
      <c r="V202" s="6">
        <v>0</v>
      </c>
      <c r="W202" s="6">
        <v>0</v>
      </c>
      <c r="X202" s="6">
        <v>2.8960711200000002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0.4901045</v>
      </c>
      <c r="AJ202" s="6">
        <v>11.4060659</v>
      </c>
      <c r="AK202" s="6">
        <v>0</v>
      </c>
      <c r="AL202" s="6">
        <v>0.13366483000000001</v>
      </c>
      <c r="AM202" s="6">
        <v>0</v>
      </c>
      <c r="AN202" s="6">
        <v>0</v>
      </c>
      <c r="AO202" s="6">
        <v>0.53465914999999997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69.069067899999993</v>
      </c>
      <c r="BB202" s="6">
        <v>0</v>
      </c>
      <c r="BC202" s="6">
        <v>0.31188468000000003</v>
      </c>
      <c r="BD202" s="6">
        <v>0</v>
      </c>
      <c r="BE202" s="6">
        <v>8.9109880000000002E-2</v>
      </c>
      <c r="BF202" s="6">
        <v>0</v>
      </c>
      <c r="BG202" s="6">
        <v>4.4554950000000003E-2</v>
      </c>
      <c r="BH202" s="6">
        <v>0</v>
      </c>
      <c r="BI202" s="6">
        <v>0.60060058999999999</v>
      </c>
      <c r="BJ202" s="6">
        <v>8.9109880000000002E-2</v>
      </c>
      <c r="BK202" s="6">
        <v>0</v>
      </c>
      <c r="BL202" s="6">
        <v>0</v>
      </c>
      <c r="BM202" s="6">
        <v>0.17821976</v>
      </c>
      <c r="BN202" s="6">
        <v>0</v>
      </c>
      <c r="BO202" s="6">
        <v>0</v>
      </c>
      <c r="BP202" s="6">
        <v>0</v>
      </c>
      <c r="BQ202" s="6">
        <v>8.9109880000000002E-2</v>
      </c>
      <c r="BR202" s="6">
        <v>0.35643963000000001</v>
      </c>
      <c r="BS202" s="6">
        <v>2.1831921599999999</v>
      </c>
      <c r="BT202" s="6">
        <v>0</v>
      </c>
      <c r="BU202" s="6">
        <v>0</v>
      </c>
      <c r="BV202" s="6">
        <v>0</v>
      </c>
      <c r="BW202" s="6">
        <v>0</v>
      </c>
      <c r="BX202" s="6">
        <v>0</v>
      </c>
      <c r="BY202" s="6">
        <v>0</v>
      </c>
      <c r="BZ202" s="6">
        <v>0</v>
      </c>
      <c r="CA202" s="6">
        <v>0</v>
      </c>
      <c r="CB202" s="6">
        <v>0</v>
      </c>
      <c r="CC202" s="6">
        <v>0</v>
      </c>
      <c r="CD202" s="6">
        <v>0.89109877999999998</v>
      </c>
      <c r="CE202" s="6">
        <v>0</v>
      </c>
      <c r="CF202" s="6">
        <v>0</v>
      </c>
      <c r="CG202" s="6">
        <v>0</v>
      </c>
      <c r="CH202" s="6">
        <v>0</v>
      </c>
      <c r="CI202" s="6">
        <v>4.4554950000000003E-2</v>
      </c>
      <c r="CJ202" s="6">
        <v>0.26732963999999998</v>
      </c>
      <c r="CK202" s="6">
        <v>0</v>
      </c>
      <c r="CL202" s="6">
        <v>0</v>
      </c>
      <c r="CM202" s="6">
        <v>0</v>
      </c>
      <c r="CN202" s="6">
        <v>0</v>
      </c>
      <c r="CO202" s="6">
        <v>0</v>
      </c>
      <c r="CP202" s="6">
        <v>0</v>
      </c>
      <c r="CQ202" s="6">
        <v>0</v>
      </c>
      <c r="CR202" s="6">
        <v>0.30030030000000002</v>
      </c>
      <c r="CS202" s="6">
        <v>0</v>
      </c>
      <c r="CT202" s="6">
        <v>0</v>
      </c>
      <c r="CU202" s="6">
        <v>0</v>
      </c>
      <c r="CV202" s="6">
        <v>0</v>
      </c>
      <c r="CW202" s="6">
        <v>0</v>
      </c>
      <c r="CX202" s="6">
        <v>0</v>
      </c>
      <c r="CY202" s="6">
        <v>0</v>
      </c>
      <c r="CZ202" s="6">
        <v>0.13366483000000001</v>
      </c>
      <c r="DA202" s="6">
        <v>0</v>
      </c>
      <c r="DB202" s="6">
        <v>0</v>
      </c>
      <c r="DC202" s="6">
        <v>4.4554950000000003E-2</v>
      </c>
      <c r="DD202" s="6">
        <v>0</v>
      </c>
      <c r="DE202" s="6">
        <v>0</v>
      </c>
      <c r="DF202" s="6">
        <v>0</v>
      </c>
      <c r="DG202" s="6">
        <v>0</v>
      </c>
      <c r="DH202" s="6">
        <v>0</v>
      </c>
      <c r="DI202" s="6">
        <v>100</v>
      </c>
      <c r="DJ202" s="6" t="s">
        <v>472</v>
      </c>
      <c r="DK202" s="6">
        <v>8.4654379399999993</v>
      </c>
      <c r="DL202" s="6">
        <v>91.534562100000002</v>
      </c>
      <c r="DM202" s="6">
        <v>69.969968800000004</v>
      </c>
    </row>
    <row r="203" spans="1:117" x14ac:dyDescent="0.2">
      <c r="A203" s="6">
        <v>14261</v>
      </c>
      <c r="B203" s="6">
        <v>12.71</v>
      </c>
      <c r="C203" s="6">
        <v>0</v>
      </c>
      <c r="D203" s="6">
        <v>0</v>
      </c>
      <c r="E203" s="6">
        <v>5.3381749999999999E-2</v>
      </c>
      <c r="F203" s="6">
        <v>4.2705384200000003</v>
      </c>
      <c r="G203" s="6">
        <v>0.32029037999999999</v>
      </c>
      <c r="H203" s="6">
        <v>6.6727167200000004</v>
      </c>
      <c r="I203" s="6">
        <v>0</v>
      </c>
      <c r="J203" s="6">
        <v>0</v>
      </c>
      <c r="K203" s="6">
        <v>0.48043565999999999</v>
      </c>
      <c r="L203" s="6">
        <v>5.3381749999999999E-2</v>
      </c>
      <c r="M203" s="6">
        <v>0</v>
      </c>
      <c r="N203" s="6">
        <v>0</v>
      </c>
      <c r="O203" s="6">
        <v>0</v>
      </c>
      <c r="P203" s="6">
        <v>0</v>
      </c>
      <c r="Q203" s="6">
        <v>0.16014521000000001</v>
      </c>
      <c r="R203" s="6">
        <v>0</v>
      </c>
      <c r="S203" s="6">
        <v>0</v>
      </c>
      <c r="T203" s="6">
        <v>5.3381749999999999E-2</v>
      </c>
      <c r="U203" s="6">
        <v>0</v>
      </c>
      <c r="V203" s="6">
        <v>0</v>
      </c>
      <c r="W203" s="6">
        <v>5.3381749999999999E-2</v>
      </c>
      <c r="X203" s="6">
        <v>3.5765768900000001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0.85410768000000004</v>
      </c>
      <c r="AJ203" s="6">
        <v>10.676346000000001</v>
      </c>
      <c r="AK203" s="6">
        <v>0</v>
      </c>
      <c r="AL203" s="6">
        <v>0.21352692000000001</v>
      </c>
      <c r="AM203" s="6">
        <v>0</v>
      </c>
      <c r="AN203" s="6">
        <v>0</v>
      </c>
      <c r="AO203" s="6">
        <v>1.76159719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65.034964400000007</v>
      </c>
      <c r="BB203" s="6">
        <v>0</v>
      </c>
      <c r="BC203" s="6">
        <v>0.26690867000000001</v>
      </c>
      <c r="BD203" s="6">
        <v>0</v>
      </c>
      <c r="BE203" s="6">
        <v>0.10676346</v>
      </c>
      <c r="BF203" s="6">
        <v>0</v>
      </c>
      <c r="BG203" s="6">
        <v>0</v>
      </c>
      <c r="BH203" s="6">
        <v>0</v>
      </c>
      <c r="BI203" s="6">
        <v>0</v>
      </c>
      <c r="BJ203" s="6">
        <v>5.3381749999999999E-2</v>
      </c>
      <c r="BK203" s="6">
        <v>0</v>
      </c>
      <c r="BL203" s="6">
        <v>0</v>
      </c>
      <c r="BM203" s="6">
        <v>0.21352692000000001</v>
      </c>
      <c r="BN203" s="6">
        <v>0</v>
      </c>
      <c r="BO203" s="6">
        <v>0</v>
      </c>
      <c r="BP203" s="6">
        <v>0</v>
      </c>
      <c r="BQ203" s="6">
        <v>0</v>
      </c>
      <c r="BR203" s="6">
        <v>0.16014521000000001</v>
      </c>
      <c r="BS203" s="6">
        <v>2.8292317900000001</v>
      </c>
      <c r="BT203" s="6">
        <v>0</v>
      </c>
      <c r="BU203" s="6">
        <v>0</v>
      </c>
      <c r="BV203" s="6">
        <v>0</v>
      </c>
      <c r="BW203" s="6">
        <v>0</v>
      </c>
      <c r="BX203" s="6">
        <v>0</v>
      </c>
      <c r="BY203" s="6">
        <v>0</v>
      </c>
      <c r="BZ203" s="6">
        <v>0</v>
      </c>
      <c r="CA203" s="6">
        <v>0</v>
      </c>
      <c r="CB203" s="6">
        <v>0</v>
      </c>
      <c r="CC203" s="6">
        <v>0</v>
      </c>
      <c r="CD203" s="6">
        <v>1.44130698</v>
      </c>
      <c r="CE203" s="6">
        <v>0</v>
      </c>
      <c r="CF203" s="6">
        <v>0</v>
      </c>
      <c r="CG203" s="6">
        <v>0</v>
      </c>
      <c r="CH203" s="6">
        <v>0</v>
      </c>
      <c r="CI203" s="6">
        <v>0</v>
      </c>
      <c r="CJ203" s="6">
        <v>0.53381747999999996</v>
      </c>
      <c r="CK203" s="6">
        <v>0</v>
      </c>
      <c r="CL203" s="6">
        <v>0</v>
      </c>
      <c r="CM203" s="6">
        <v>0</v>
      </c>
      <c r="CN203" s="6">
        <v>0</v>
      </c>
      <c r="CO203" s="6">
        <v>0</v>
      </c>
      <c r="CP203" s="6">
        <v>0</v>
      </c>
      <c r="CQ203" s="6">
        <v>0</v>
      </c>
      <c r="CR203" s="6">
        <v>0</v>
      </c>
      <c r="CS203" s="6">
        <v>0</v>
      </c>
      <c r="CT203" s="6">
        <v>0</v>
      </c>
      <c r="CU203" s="6">
        <v>5.3381749999999999E-2</v>
      </c>
      <c r="CV203" s="6">
        <v>0</v>
      </c>
      <c r="CW203" s="6">
        <v>0</v>
      </c>
      <c r="CX203" s="6">
        <v>0</v>
      </c>
      <c r="CY203" s="6">
        <v>0</v>
      </c>
      <c r="CZ203" s="6">
        <v>5.3381749999999999E-2</v>
      </c>
      <c r="DA203" s="6">
        <v>5.3381749999999999E-2</v>
      </c>
      <c r="DB203" s="6">
        <v>0</v>
      </c>
      <c r="DC203" s="6">
        <v>0</v>
      </c>
      <c r="DD203" s="6">
        <v>0</v>
      </c>
      <c r="DE203" s="6">
        <v>0</v>
      </c>
      <c r="DF203" s="6">
        <v>0</v>
      </c>
      <c r="DG203" s="6">
        <v>0</v>
      </c>
      <c r="DH203" s="6">
        <v>0</v>
      </c>
      <c r="DI203" s="6">
        <v>100</v>
      </c>
      <c r="DJ203" s="6" t="s">
        <v>472</v>
      </c>
      <c r="DK203" s="6">
        <v>11.690599600000001</v>
      </c>
      <c r="DL203" s="6">
        <v>88.309400400000001</v>
      </c>
      <c r="DM203" s="6">
        <v>65.034964400000007</v>
      </c>
    </row>
    <row r="204" spans="1:117" x14ac:dyDescent="0.2">
      <c r="A204" s="6">
        <v>14281</v>
      </c>
      <c r="B204" s="6">
        <v>12.728</v>
      </c>
      <c r="C204" s="6">
        <v>0</v>
      </c>
      <c r="D204" s="6">
        <v>0</v>
      </c>
      <c r="E204" s="6">
        <v>0</v>
      </c>
      <c r="F204" s="6">
        <v>2.73076783</v>
      </c>
      <c r="G204" s="6">
        <v>0.13826668</v>
      </c>
      <c r="H204" s="6">
        <v>2.6616326300000002</v>
      </c>
      <c r="I204" s="6">
        <v>0</v>
      </c>
      <c r="J204" s="6">
        <v>0</v>
      </c>
      <c r="K204" s="6">
        <v>3.4566680000000002E-2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3.4566680000000002E-2</v>
      </c>
      <c r="T204" s="6">
        <v>0</v>
      </c>
      <c r="U204" s="6">
        <v>0</v>
      </c>
      <c r="V204" s="6">
        <v>6.9133340000000001E-2</v>
      </c>
      <c r="W204" s="6">
        <v>0</v>
      </c>
      <c r="X204" s="6">
        <v>4.3208341499999996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0.25510203999999997</v>
      </c>
      <c r="AE204" s="6">
        <v>0</v>
      </c>
      <c r="AF204" s="6">
        <v>3.4566680000000002E-2</v>
      </c>
      <c r="AG204" s="6">
        <v>0</v>
      </c>
      <c r="AH204" s="6">
        <v>0</v>
      </c>
      <c r="AI204" s="6">
        <v>0.58763341000000002</v>
      </c>
      <c r="AJ204" s="6">
        <v>10.3700025</v>
      </c>
      <c r="AK204" s="6">
        <v>0</v>
      </c>
      <c r="AL204" s="6">
        <v>0.31109999999999999</v>
      </c>
      <c r="AM204" s="6">
        <v>0</v>
      </c>
      <c r="AN204" s="6">
        <v>0</v>
      </c>
      <c r="AO204" s="6">
        <v>0.55306683000000001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3.4566680000000002E-2</v>
      </c>
      <c r="AW204" s="6">
        <v>0</v>
      </c>
      <c r="AX204" s="6">
        <v>0</v>
      </c>
      <c r="AY204" s="6">
        <v>0.25510203999999997</v>
      </c>
      <c r="AZ204" s="6">
        <v>0</v>
      </c>
      <c r="BA204" s="6">
        <v>73.214285099999998</v>
      </c>
      <c r="BB204" s="6">
        <v>0</v>
      </c>
      <c r="BC204" s="6">
        <v>0.13826668</v>
      </c>
      <c r="BD204" s="6">
        <v>0</v>
      </c>
      <c r="BE204" s="6">
        <v>0.24196671</v>
      </c>
      <c r="BF204" s="6">
        <v>0</v>
      </c>
      <c r="BG204" s="6">
        <v>0</v>
      </c>
      <c r="BH204" s="6">
        <v>0</v>
      </c>
      <c r="BI204" s="6">
        <v>0.51020407999999995</v>
      </c>
      <c r="BJ204" s="6">
        <v>6.9133340000000001E-2</v>
      </c>
      <c r="BK204" s="6">
        <v>0</v>
      </c>
      <c r="BL204" s="6">
        <v>0</v>
      </c>
      <c r="BM204" s="6">
        <v>0.24196671</v>
      </c>
      <c r="BN204" s="6">
        <v>0</v>
      </c>
      <c r="BO204" s="6">
        <v>0</v>
      </c>
      <c r="BP204" s="6">
        <v>0</v>
      </c>
      <c r="BQ204" s="6">
        <v>3.4566680000000002E-2</v>
      </c>
      <c r="BR204" s="6">
        <v>0.44936682999999999</v>
      </c>
      <c r="BS204" s="6">
        <v>1.55550024</v>
      </c>
      <c r="BT204" s="6">
        <v>0</v>
      </c>
      <c r="BU204" s="6">
        <v>0</v>
      </c>
      <c r="BV204" s="6">
        <v>0</v>
      </c>
      <c r="BW204" s="6">
        <v>0</v>
      </c>
      <c r="BX204" s="6">
        <v>0</v>
      </c>
      <c r="BY204" s="6">
        <v>0</v>
      </c>
      <c r="BZ204" s="6">
        <v>0.25510203999999997</v>
      </c>
      <c r="CA204" s="6">
        <v>3.4566680000000002E-2</v>
      </c>
      <c r="CB204" s="6">
        <v>0</v>
      </c>
      <c r="CC204" s="6">
        <v>0</v>
      </c>
      <c r="CD204" s="6">
        <v>0.69133341000000004</v>
      </c>
      <c r="CE204" s="6">
        <v>0</v>
      </c>
      <c r="CF204" s="6">
        <v>0</v>
      </c>
      <c r="CG204" s="6">
        <v>0</v>
      </c>
      <c r="CH204" s="6">
        <v>0</v>
      </c>
      <c r="CI204" s="6">
        <v>0</v>
      </c>
      <c r="CJ204" s="6">
        <v>0.13826668</v>
      </c>
      <c r="CK204" s="6">
        <v>0</v>
      </c>
      <c r="CL204" s="6">
        <v>0</v>
      </c>
      <c r="CM204" s="6">
        <v>0</v>
      </c>
      <c r="CN204" s="6">
        <v>0</v>
      </c>
      <c r="CO204" s="6">
        <v>0</v>
      </c>
      <c r="CP204" s="6">
        <v>0</v>
      </c>
      <c r="CQ204" s="6">
        <v>0</v>
      </c>
      <c r="CR204" s="6">
        <v>0</v>
      </c>
      <c r="CS204" s="6">
        <v>0</v>
      </c>
      <c r="CT204" s="6">
        <v>0</v>
      </c>
      <c r="CU204" s="6">
        <v>0</v>
      </c>
      <c r="CV204" s="6">
        <v>0</v>
      </c>
      <c r="CW204" s="6">
        <v>0</v>
      </c>
      <c r="CX204" s="6">
        <v>0</v>
      </c>
      <c r="CY204" s="6">
        <v>0</v>
      </c>
      <c r="CZ204" s="6">
        <v>0</v>
      </c>
      <c r="DA204" s="6">
        <v>0</v>
      </c>
      <c r="DB204" s="6">
        <v>0</v>
      </c>
      <c r="DC204" s="6">
        <v>0</v>
      </c>
      <c r="DD204" s="6">
        <v>0</v>
      </c>
      <c r="DE204" s="6">
        <v>3.4566680000000002E-2</v>
      </c>
      <c r="DF204" s="6">
        <v>0</v>
      </c>
      <c r="DG204" s="6">
        <v>0</v>
      </c>
      <c r="DH204" s="6">
        <v>0</v>
      </c>
      <c r="DI204" s="6">
        <v>100</v>
      </c>
      <c r="DJ204" s="6" t="s">
        <v>472</v>
      </c>
      <c r="DK204" s="6">
        <v>4.9775997299999997</v>
      </c>
      <c r="DL204" s="6">
        <v>95.022400300000001</v>
      </c>
      <c r="DM204" s="6">
        <v>74.489795299999997</v>
      </c>
    </row>
    <row r="205" spans="1:117" x14ac:dyDescent="0.2">
      <c r="A205" s="6">
        <v>14300</v>
      </c>
      <c r="B205" s="6">
        <v>12.746</v>
      </c>
      <c r="C205" s="6">
        <v>0</v>
      </c>
      <c r="D205" s="6">
        <v>0</v>
      </c>
      <c r="E205" s="6">
        <v>0</v>
      </c>
      <c r="F205" s="6">
        <v>2.5632262099999998</v>
      </c>
      <c r="G205" s="6">
        <v>4.7467139999999998E-2</v>
      </c>
      <c r="H205" s="6">
        <v>2.27842324</v>
      </c>
      <c r="I205" s="6">
        <v>0</v>
      </c>
      <c r="J205" s="6">
        <v>0</v>
      </c>
      <c r="K205" s="6">
        <v>0</v>
      </c>
      <c r="L205" s="6">
        <v>0</v>
      </c>
      <c r="M205" s="6">
        <v>4.7467139999999998E-2</v>
      </c>
      <c r="N205" s="6">
        <v>0</v>
      </c>
      <c r="O205" s="6">
        <v>0</v>
      </c>
      <c r="P205" s="6">
        <v>0</v>
      </c>
      <c r="Q205" s="6">
        <v>4.7467139999999998E-2</v>
      </c>
      <c r="R205" s="6">
        <v>0</v>
      </c>
      <c r="S205" s="6">
        <v>9.4934320000000003E-2</v>
      </c>
      <c r="T205" s="6">
        <v>9.4934320000000003E-2</v>
      </c>
      <c r="U205" s="6">
        <v>0</v>
      </c>
      <c r="V205" s="6">
        <v>0</v>
      </c>
      <c r="W205" s="6">
        <v>0</v>
      </c>
      <c r="X205" s="6">
        <v>5.8859256499999999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0.71200715000000003</v>
      </c>
      <c r="AJ205" s="6">
        <v>10.6801102</v>
      </c>
      <c r="AK205" s="6">
        <v>0</v>
      </c>
      <c r="AL205" s="6">
        <v>0.23733578</v>
      </c>
      <c r="AM205" s="6">
        <v>0</v>
      </c>
      <c r="AN205" s="6">
        <v>0</v>
      </c>
      <c r="AO205" s="6">
        <v>1.37654733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0.29761905</v>
      </c>
      <c r="AZ205" s="6">
        <v>0</v>
      </c>
      <c r="BA205" s="6">
        <v>67.559524499999995</v>
      </c>
      <c r="BB205" s="6">
        <v>0</v>
      </c>
      <c r="BC205" s="6">
        <v>0.28480292000000001</v>
      </c>
      <c r="BD205" s="6">
        <v>0</v>
      </c>
      <c r="BE205" s="6">
        <v>0.28480292000000001</v>
      </c>
      <c r="BF205" s="6">
        <v>0</v>
      </c>
      <c r="BG205" s="6">
        <v>0</v>
      </c>
      <c r="BH205" s="6">
        <v>0</v>
      </c>
      <c r="BI205" s="6">
        <v>1.48809525</v>
      </c>
      <c r="BJ205" s="6">
        <v>0.14240146000000001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9.4934320000000003E-2</v>
      </c>
      <c r="BR205" s="6">
        <v>0.56960595999999997</v>
      </c>
      <c r="BS205" s="6">
        <v>2.8954964599999999</v>
      </c>
      <c r="BT205" s="6">
        <v>0</v>
      </c>
      <c r="BU205" s="6">
        <v>0</v>
      </c>
      <c r="BV205" s="6">
        <v>9.4934320000000003E-2</v>
      </c>
      <c r="BW205" s="6">
        <v>0</v>
      </c>
      <c r="BX205" s="6">
        <v>0</v>
      </c>
      <c r="BY205" s="6">
        <v>0</v>
      </c>
      <c r="BZ205" s="6">
        <v>0.29761905</v>
      </c>
      <c r="CA205" s="6">
        <v>9.4934320000000003E-2</v>
      </c>
      <c r="CB205" s="6">
        <v>0</v>
      </c>
      <c r="CC205" s="6">
        <v>0</v>
      </c>
      <c r="CD205" s="6">
        <v>0.71200715000000003</v>
      </c>
      <c r="CE205" s="6">
        <v>0</v>
      </c>
      <c r="CF205" s="6">
        <v>0</v>
      </c>
      <c r="CG205" s="6">
        <v>0</v>
      </c>
      <c r="CH205" s="6">
        <v>0</v>
      </c>
      <c r="CI205" s="6">
        <v>4.7467139999999998E-2</v>
      </c>
      <c r="CJ205" s="6">
        <v>0.37973720999999999</v>
      </c>
      <c r="CK205" s="6">
        <v>0</v>
      </c>
      <c r="CL205" s="6">
        <v>0</v>
      </c>
      <c r="CM205" s="6">
        <v>0</v>
      </c>
      <c r="CN205" s="6">
        <v>0</v>
      </c>
      <c r="CO205" s="6">
        <v>0</v>
      </c>
      <c r="CP205" s="6">
        <v>0</v>
      </c>
      <c r="CQ205" s="6">
        <v>0</v>
      </c>
      <c r="CR205" s="6">
        <v>0.59523809999999999</v>
      </c>
      <c r="CS205" s="6">
        <v>0</v>
      </c>
      <c r="CT205" s="6">
        <v>4.7467139999999998E-2</v>
      </c>
      <c r="CU205" s="6">
        <v>0</v>
      </c>
      <c r="CV205" s="6">
        <v>0</v>
      </c>
      <c r="CW205" s="6">
        <v>0</v>
      </c>
      <c r="CX205" s="6">
        <v>0</v>
      </c>
      <c r="CY205" s="6">
        <v>0</v>
      </c>
      <c r="CZ205" s="6">
        <v>4.7467139999999998E-2</v>
      </c>
      <c r="DA205" s="6">
        <v>0</v>
      </c>
      <c r="DB205" s="6">
        <v>0</v>
      </c>
      <c r="DC205" s="6">
        <v>0</v>
      </c>
      <c r="DD205" s="6">
        <v>0</v>
      </c>
      <c r="DE205" s="6">
        <v>0</v>
      </c>
      <c r="DF205" s="6">
        <v>0</v>
      </c>
      <c r="DG205" s="6">
        <v>0</v>
      </c>
      <c r="DH205" s="6">
        <v>0</v>
      </c>
      <c r="DI205" s="6">
        <v>100</v>
      </c>
      <c r="DJ205" s="6" t="s">
        <v>472</v>
      </c>
      <c r="DK205" s="6">
        <v>6.9776713800000003</v>
      </c>
      <c r="DL205" s="6">
        <v>93.022328599999994</v>
      </c>
      <c r="DM205" s="6">
        <v>70.238095900000005</v>
      </c>
    </row>
    <row r="206" spans="1:117" x14ac:dyDescent="0.2">
      <c r="A206" s="6">
        <v>14320</v>
      </c>
      <c r="B206" s="6">
        <v>12.763999999999999</v>
      </c>
      <c r="C206" s="6">
        <v>0</v>
      </c>
      <c r="D206" s="6">
        <v>0</v>
      </c>
      <c r="E206" s="6">
        <v>6.9926879999999997E-2</v>
      </c>
      <c r="F206" s="6">
        <v>1.6782454099999999</v>
      </c>
      <c r="G206" s="6">
        <v>0.20978066000000001</v>
      </c>
      <c r="H206" s="6">
        <v>1.0838668</v>
      </c>
      <c r="I206" s="6">
        <v>0</v>
      </c>
      <c r="J206" s="6">
        <v>0</v>
      </c>
      <c r="K206" s="6">
        <v>0</v>
      </c>
      <c r="L206" s="6">
        <v>0</v>
      </c>
      <c r="M206" s="6">
        <v>6.9926879999999997E-2</v>
      </c>
      <c r="N206" s="6">
        <v>0</v>
      </c>
      <c r="O206" s="6">
        <v>0</v>
      </c>
      <c r="P206" s="6">
        <v>0</v>
      </c>
      <c r="Q206" s="6">
        <v>3.496345E-2</v>
      </c>
      <c r="R206" s="6">
        <v>0</v>
      </c>
      <c r="S206" s="6">
        <v>3.496345E-2</v>
      </c>
      <c r="T206" s="6">
        <v>6.9926879999999997E-2</v>
      </c>
      <c r="U206" s="6">
        <v>0</v>
      </c>
      <c r="V206" s="6">
        <v>6.9926879999999997E-2</v>
      </c>
      <c r="W206" s="6">
        <v>3.496345E-2</v>
      </c>
      <c r="X206" s="6">
        <v>5.38437185</v>
      </c>
      <c r="Y206" s="6">
        <v>0</v>
      </c>
      <c r="Z206" s="6">
        <v>0.44543429000000001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3.496345E-2</v>
      </c>
      <c r="AG206" s="6">
        <v>0</v>
      </c>
      <c r="AH206" s="6">
        <v>0</v>
      </c>
      <c r="AI206" s="6">
        <v>0.94401290000000004</v>
      </c>
      <c r="AJ206" s="6">
        <v>8.3912270299999996</v>
      </c>
      <c r="AK206" s="6">
        <v>0</v>
      </c>
      <c r="AL206" s="6">
        <v>0.31467104000000001</v>
      </c>
      <c r="AM206" s="6">
        <v>0</v>
      </c>
      <c r="AN206" s="6">
        <v>0</v>
      </c>
      <c r="AO206" s="6">
        <v>0.48948818999999999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0.44543429000000001</v>
      </c>
      <c r="AZ206" s="6">
        <v>0</v>
      </c>
      <c r="BA206" s="6">
        <v>74.832960900000003</v>
      </c>
      <c r="BB206" s="6">
        <v>0</v>
      </c>
      <c r="BC206" s="6">
        <v>0.17481721</v>
      </c>
      <c r="BD206" s="6">
        <v>0</v>
      </c>
      <c r="BE206" s="6">
        <v>0.17481721</v>
      </c>
      <c r="BF206" s="6">
        <v>0</v>
      </c>
      <c r="BG206" s="6">
        <v>0</v>
      </c>
      <c r="BH206" s="6">
        <v>0</v>
      </c>
      <c r="BI206" s="6">
        <v>1.3363028699999999</v>
      </c>
      <c r="BJ206" s="6">
        <v>3.496345E-2</v>
      </c>
      <c r="BK206" s="6">
        <v>0</v>
      </c>
      <c r="BL206" s="6">
        <v>0</v>
      </c>
      <c r="BM206" s="6">
        <v>0.24474409</v>
      </c>
      <c r="BN206" s="6">
        <v>0</v>
      </c>
      <c r="BO206" s="6">
        <v>0</v>
      </c>
      <c r="BP206" s="6">
        <v>0</v>
      </c>
      <c r="BQ206" s="6">
        <v>3.496345E-2</v>
      </c>
      <c r="BR206" s="6">
        <v>0.38459799</v>
      </c>
      <c r="BS206" s="6">
        <v>1.43350131</v>
      </c>
      <c r="BT206" s="6">
        <v>0</v>
      </c>
      <c r="BU206" s="6">
        <v>0</v>
      </c>
      <c r="BV206" s="6">
        <v>3.496345E-2</v>
      </c>
      <c r="BW206" s="6">
        <v>0</v>
      </c>
      <c r="BX206" s="6">
        <v>0</v>
      </c>
      <c r="BY206" s="6">
        <v>0</v>
      </c>
      <c r="BZ206" s="6">
        <v>0.22271715</v>
      </c>
      <c r="CA206" s="6">
        <v>0</v>
      </c>
      <c r="CB206" s="6">
        <v>0</v>
      </c>
      <c r="CC206" s="6">
        <v>0</v>
      </c>
      <c r="CD206" s="6">
        <v>0.31467104000000001</v>
      </c>
      <c r="CE206" s="6">
        <v>0</v>
      </c>
      <c r="CF206" s="6">
        <v>0</v>
      </c>
      <c r="CG206" s="6">
        <v>0</v>
      </c>
      <c r="CH206" s="6">
        <v>0</v>
      </c>
      <c r="CI206" s="6">
        <v>0</v>
      </c>
      <c r="CJ206" s="6">
        <v>0.38459799</v>
      </c>
      <c r="CK206" s="6">
        <v>0</v>
      </c>
      <c r="CL206" s="6">
        <v>0</v>
      </c>
      <c r="CM206" s="6">
        <v>0</v>
      </c>
      <c r="CN206" s="6">
        <v>0</v>
      </c>
      <c r="CO206" s="6">
        <v>0</v>
      </c>
      <c r="CP206" s="6">
        <v>0</v>
      </c>
      <c r="CQ206" s="6">
        <v>0</v>
      </c>
      <c r="CR206" s="6">
        <v>0.44543429000000001</v>
      </c>
      <c r="CS206" s="6">
        <v>0</v>
      </c>
      <c r="CT206" s="6">
        <v>0</v>
      </c>
      <c r="CU206" s="6">
        <v>0.10489033</v>
      </c>
      <c r="CV206" s="6">
        <v>0</v>
      </c>
      <c r="CW206" s="6">
        <v>0</v>
      </c>
      <c r="CX206" s="6">
        <v>0</v>
      </c>
      <c r="CY206" s="6">
        <v>0</v>
      </c>
      <c r="CZ206" s="6">
        <v>3.496345E-2</v>
      </c>
      <c r="DA206" s="6">
        <v>0</v>
      </c>
      <c r="DB206" s="6">
        <v>0</v>
      </c>
      <c r="DC206" s="6">
        <v>0</v>
      </c>
      <c r="DD206" s="6">
        <v>0</v>
      </c>
      <c r="DE206" s="6">
        <v>0</v>
      </c>
      <c r="DF206" s="6">
        <v>0</v>
      </c>
      <c r="DG206" s="6">
        <v>0</v>
      </c>
      <c r="DH206" s="6">
        <v>0</v>
      </c>
      <c r="DI206" s="6">
        <v>100</v>
      </c>
      <c r="DJ206" s="6" t="s">
        <v>472</v>
      </c>
      <c r="DK206" s="6">
        <v>3.35649072</v>
      </c>
      <c r="DL206" s="6">
        <v>96.643509300000005</v>
      </c>
      <c r="DM206" s="6">
        <v>77.7282838</v>
      </c>
    </row>
    <row r="207" spans="1:117" x14ac:dyDescent="0.2">
      <c r="A207" s="6">
        <v>14382</v>
      </c>
      <c r="B207" s="6">
        <v>12.824</v>
      </c>
      <c r="C207" s="6">
        <v>0</v>
      </c>
      <c r="D207" s="6">
        <v>0</v>
      </c>
      <c r="E207" s="6">
        <v>0</v>
      </c>
      <c r="F207" s="6">
        <v>2.4169769300000001</v>
      </c>
      <c r="G207" s="6">
        <v>0.24169768999999999</v>
      </c>
      <c r="H207" s="6">
        <v>1.9940057799999999</v>
      </c>
      <c r="I207" s="6">
        <v>0</v>
      </c>
      <c r="J207" s="6">
        <v>0</v>
      </c>
      <c r="K207" s="6">
        <v>0</v>
      </c>
      <c r="L207" s="6">
        <v>0</v>
      </c>
      <c r="M207" s="6">
        <v>6.0424409999999998E-2</v>
      </c>
      <c r="N207" s="6">
        <v>0</v>
      </c>
      <c r="O207" s="6">
        <v>0</v>
      </c>
      <c r="P207" s="6">
        <v>0</v>
      </c>
      <c r="Q207" s="6">
        <v>6.0424409999999998E-2</v>
      </c>
      <c r="R207" s="6">
        <v>0</v>
      </c>
      <c r="S207" s="6">
        <v>6.0424409999999998E-2</v>
      </c>
      <c r="T207" s="6">
        <v>0</v>
      </c>
      <c r="U207" s="6">
        <v>0</v>
      </c>
      <c r="V207" s="6">
        <v>0</v>
      </c>
      <c r="W207" s="6">
        <v>0</v>
      </c>
      <c r="X207" s="6">
        <v>8.0364486599999996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0.36496349</v>
      </c>
      <c r="AE207" s="6">
        <v>0</v>
      </c>
      <c r="AF207" s="6">
        <v>6.0424409999999998E-2</v>
      </c>
      <c r="AG207" s="6">
        <v>0</v>
      </c>
      <c r="AH207" s="6">
        <v>0</v>
      </c>
      <c r="AI207" s="6">
        <v>1.63145944</v>
      </c>
      <c r="AJ207" s="6">
        <v>15.2269557</v>
      </c>
      <c r="AK207" s="6">
        <v>0</v>
      </c>
      <c r="AL207" s="6">
        <v>0.36254651999999998</v>
      </c>
      <c r="AM207" s="6">
        <v>0</v>
      </c>
      <c r="AN207" s="6">
        <v>0</v>
      </c>
      <c r="AO207" s="6">
        <v>1.5106105400000001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0.72992699000000005</v>
      </c>
      <c r="AZ207" s="6">
        <v>0</v>
      </c>
      <c r="BA207" s="6">
        <v>61.678830300000001</v>
      </c>
      <c r="BB207" s="6">
        <v>0</v>
      </c>
      <c r="BC207" s="6">
        <v>6.0424409999999998E-2</v>
      </c>
      <c r="BD207" s="6">
        <v>6.0424409999999998E-2</v>
      </c>
      <c r="BE207" s="6">
        <v>0.66466859</v>
      </c>
      <c r="BF207" s="6">
        <v>0</v>
      </c>
      <c r="BG207" s="6">
        <v>0</v>
      </c>
      <c r="BH207" s="6">
        <v>0</v>
      </c>
      <c r="BI207" s="6">
        <v>0.36496349</v>
      </c>
      <c r="BJ207" s="6">
        <v>0.42297078999999999</v>
      </c>
      <c r="BK207" s="6">
        <v>0</v>
      </c>
      <c r="BL207" s="6">
        <v>0</v>
      </c>
      <c r="BM207" s="6">
        <v>0.36254651999999998</v>
      </c>
      <c r="BN207" s="6">
        <v>0</v>
      </c>
      <c r="BO207" s="6">
        <v>0</v>
      </c>
      <c r="BP207" s="6">
        <v>0</v>
      </c>
      <c r="BQ207" s="6">
        <v>0.12084883</v>
      </c>
      <c r="BR207" s="6">
        <v>0.84594195000000005</v>
      </c>
      <c r="BS207" s="6">
        <v>1.26891274</v>
      </c>
      <c r="BT207" s="6">
        <v>0</v>
      </c>
      <c r="BU207" s="6">
        <v>0</v>
      </c>
      <c r="BV207" s="6">
        <v>6.0424409999999998E-2</v>
      </c>
      <c r="BW207" s="6">
        <v>0</v>
      </c>
      <c r="BX207" s="6">
        <v>0</v>
      </c>
      <c r="BY207" s="6">
        <v>0</v>
      </c>
      <c r="BZ207" s="6">
        <v>0</v>
      </c>
      <c r="CA207" s="6">
        <v>0</v>
      </c>
      <c r="CB207" s="6">
        <v>0</v>
      </c>
      <c r="CC207" s="6">
        <v>0</v>
      </c>
      <c r="CD207" s="6">
        <v>0.54381968999999997</v>
      </c>
      <c r="CE207" s="6">
        <v>0</v>
      </c>
      <c r="CF207" s="6">
        <v>0</v>
      </c>
      <c r="CG207" s="6">
        <v>0</v>
      </c>
      <c r="CH207" s="6">
        <v>0</v>
      </c>
      <c r="CI207" s="6">
        <v>0</v>
      </c>
      <c r="CJ207" s="6">
        <v>0.36254651999999998</v>
      </c>
      <c r="CK207" s="6">
        <v>0</v>
      </c>
      <c r="CL207" s="6">
        <v>0</v>
      </c>
      <c r="CM207" s="6">
        <v>0</v>
      </c>
      <c r="CN207" s="6">
        <v>0</v>
      </c>
      <c r="CO207" s="6">
        <v>0</v>
      </c>
      <c r="CP207" s="6">
        <v>0</v>
      </c>
      <c r="CQ207" s="6">
        <v>0</v>
      </c>
      <c r="CR207" s="6">
        <v>0.36496349</v>
      </c>
      <c r="CS207" s="6">
        <v>0</v>
      </c>
      <c r="CT207" s="6">
        <v>0</v>
      </c>
      <c r="CU207" s="6">
        <v>0</v>
      </c>
      <c r="CV207" s="6">
        <v>0</v>
      </c>
      <c r="CW207" s="6">
        <v>0</v>
      </c>
      <c r="CX207" s="6">
        <v>0</v>
      </c>
      <c r="CY207" s="6">
        <v>0</v>
      </c>
      <c r="CZ207" s="6">
        <v>6.0424409999999998E-2</v>
      </c>
      <c r="DA207" s="6">
        <v>0</v>
      </c>
      <c r="DB207" s="6">
        <v>0</v>
      </c>
      <c r="DC207" s="6">
        <v>0</v>
      </c>
      <c r="DD207" s="6">
        <v>0</v>
      </c>
      <c r="DE207" s="6">
        <v>0</v>
      </c>
      <c r="DF207" s="6">
        <v>0</v>
      </c>
      <c r="DG207" s="6">
        <v>0</v>
      </c>
      <c r="DH207" s="6">
        <v>0</v>
      </c>
      <c r="DI207" s="6">
        <v>100</v>
      </c>
      <c r="DJ207" s="6" t="s">
        <v>472</v>
      </c>
      <c r="DK207" s="6">
        <v>4.8943778800000004</v>
      </c>
      <c r="DL207" s="6">
        <v>95.105622100000005</v>
      </c>
      <c r="DM207" s="6">
        <v>63.503647700000002</v>
      </c>
    </row>
    <row r="208" spans="1:117" x14ac:dyDescent="0.2">
      <c r="A208" s="6">
        <v>14418</v>
      </c>
      <c r="B208" s="6">
        <v>12.86</v>
      </c>
      <c r="C208" s="6">
        <v>0</v>
      </c>
      <c r="D208" s="6">
        <v>0</v>
      </c>
      <c r="E208" s="6">
        <v>0</v>
      </c>
      <c r="F208" s="6">
        <v>1.6749378500000001</v>
      </c>
      <c r="G208" s="6">
        <v>0.24813894</v>
      </c>
      <c r="H208" s="6">
        <v>5.1488828900000003</v>
      </c>
      <c r="I208" s="6">
        <v>0</v>
      </c>
      <c r="J208" s="6">
        <v>0</v>
      </c>
      <c r="K208" s="6">
        <v>0</v>
      </c>
      <c r="L208" s="6">
        <v>0</v>
      </c>
      <c r="M208" s="6">
        <v>0.37220840999999999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6.2034760000000001E-2</v>
      </c>
      <c r="T208" s="6">
        <v>0</v>
      </c>
      <c r="U208" s="6">
        <v>0</v>
      </c>
      <c r="V208" s="6">
        <v>0</v>
      </c>
      <c r="W208" s="6">
        <v>0</v>
      </c>
      <c r="X208" s="6">
        <v>9.1191085699999999</v>
      </c>
      <c r="Y208" s="6">
        <v>0</v>
      </c>
      <c r="Z208" s="6">
        <v>0.40322578999999997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1.3647640700000001</v>
      </c>
      <c r="AJ208" s="6">
        <v>14.8883382</v>
      </c>
      <c r="AK208" s="6">
        <v>0</v>
      </c>
      <c r="AL208" s="6">
        <v>0.62034756000000002</v>
      </c>
      <c r="AM208" s="6">
        <v>0</v>
      </c>
      <c r="AN208" s="6">
        <v>0</v>
      </c>
      <c r="AO208" s="6">
        <v>0.80645159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0.12406947</v>
      </c>
      <c r="AW208" s="6">
        <v>0</v>
      </c>
      <c r="AX208" s="6">
        <v>0</v>
      </c>
      <c r="AY208" s="6">
        <v>0</v>
      </c>
      <c r="AZ208" s="6">
        <v>0</v>
      </c>
      <c r="BA208" s="6">
        <v>57.661288399999997</v>
      </c>
      <c r="BB208" s="6">
        <v>0</v>
      </c>
      <c r="BC208" s="6">
        <v>0.18610423000000001</v>
      </c>
      <c r="BD208" s="6">
        <v>0</v>
      </c>
      <c r="BE208" s="6">
        <v>0.43424312999999998</v>
      </c>
      <c r="BF208" s="6">
        <v>0</v>
      </c>
      <c r="BG208" s="6">
        <v>0</v>
      </c>
      <c r="BH208" s="6">
        <v>0</v>
      </c>
      <c r="BI208" s="6">
        <v>0.40322578999999997</v>
      </c>
      <c r="BJ208" s="6">
        <v>0.37220840999999999</v>
      </c>
      <c r="BK208" s="6">
        <v>0</v>
      </c>
      <c r="BL208" s="6">
        <v>0</v>
      </c>
      <c r="BM208" s="6">
        <v>0.3101737</v>
      </c>
      <c r="BN208" s="6">
        <v>0</v>
      </c>
      <c r="BO208" s="6">
        <v>0</v>
      </c>
      <c r="BP208" s="6">
        <v>0</v>
      </c>
      <c r="BQ208" s="6">
        <v>0</v>
      </c>
      <c r="BR208" s="6">
        <v>0.62034756000000002</v>
      </c>
      <c r="BS208" s="6">
        <v>2.1712156500000002</v>
      </c>
      <c r="BT208" s="6">
        <v>0</v>
      </c>
      <c r="BU208" s="6">
        <v>6.2034760000000001E-2</v>
      </c>
      <c r="BV208" s="6">
        <v>0</v>
      </c>
      <c r="BW208" s="6">
        <v>0</v>
      </c>
      <c r="BX208" s="6">
        <v>0</v>
      </c>
      <c r="BY208" s="6">
        <v>0</v>
      </c>
      <c r="BZ208" s="6">
        <v>0.40322578999999997</v>
      </c>
      <c r="CA208" s="6">
        <v>6.2034760000000001E-2</v>
      </c>
      <c r="CB208" s="6">
        <v>0</v>
      </c>
      <c r="CC208" s="6">
        <v>0</v>
      </c>
      <c r="CD208" s="6">
        <v>1.0545906899999999</v>
      </c>
      <c r="CE208" s="6">
        <v>0</v>
      </c>
      <c r="CF208" s="6">
        <v>0</v>
      </c>
      <c r="CG208" s="6">
        <v>0</v>
      </c>
      <c r="CH208" s="6">
        <v>0</v>
      </c>
      <c r="CI208" s="6">
        <v>0</v>
      </c>
      <c r="CJ208" s="6">
        <v>0.3101737</v>
      </c>
      <c r="CK208" s="6">
        <v>0</v>
      </c>
      <c r="CL208" s="6">
        <v>0</v>
      </c>
      <c r="CM208" s="6">
        <v>0</v>
      </c>
      <c r="CN208" s="6">
        <v>0</v>
      </c>
      <c r="CO208" s="6">
        <v>0</v>
      </c>
      <c r="CP208" s="6">
        <v>0</v>
      </c>
      <c r="CQ208" s="6">
        <v>0</v>
      </c>
      <c r="CR208" s="6">
        <v>0.80645159</v>
      </c>
      <c r="CS208" s="6">
        <v>6.2034760000000001E-2</v>
      </c>
      <c r="CT208" s="6">
        <v>0</v>
      </c>
      <c r="CU208" s="6">
        <v>6.2034760000000001E-2</v>
      </c>
      <c r="CV208" s="6">
        <v>0</v>
      </c>
      <c r="CW208" s="6">
        <v>0</v>
      </c>
      <c r="CX208" s="6">
        <v>0</v>
      </c>
      <c r="CY208" s="6">
        <v>0</v>
      </c>
      <c r="CZ208" s="6">
        <v>0.12406947</v>
      </c>
      <c r="DA208" s="6">
        <v>0</v>
      </c>
      <c r="DB208" s="6">
        <v>0</v>
      </c>
      <c r="DC208" s="6">
        <v>0</v>
      </c>
      <c r="DD208" s="6">
        <v>0</v>
      </c>
      <c r="DE208" s="6">
        <v>6.2034760000000001E-2</v>
      </c>
      <c r="DF208" s="6">
        <v>0</v>
      </c>
      <c r="DG208" s="6">
        <v>0</v>
      </c>
      <c r="DH208" s="6">
        <v>0</v>
      </c>
      <c r="DI208" s="6">
        <v>100</v>
      </c>
      <c r="DJ208" s="6" t="s">
        <v>472</v>
      </c>
      <c r="DK208" s="6">
        <v>8.43672383</v>
      </c>
      <c r="DL208" s="6">
        <v>91.563276200000004</v>
      </c>
      <c r="DM208" s="6">
        <v>59.677417400000003</v>
      </c>
    </row>
    <row r="209" spans="1:117" x14ac:dyDescent="0.2">
      <c r="A209" s="6">
        <v>14452</v>
      </c>
      <c r="B209" s="6">
        <v>12.894</v>
      </c>
      <c r="C209" s="6">
        <v>0</v>
      </c>
      <c r="D209" s="6">
        <v>0</v>
      </c>
      <c r="E209" s="6">
        <v>0</v>
      </c>
      <c r="F209" s="6">
        <v>1.55491343</v>
      </c>
      <c r="G209" s="6">
        <v>0.35110961000000002</v>
      </c>
      <c r="H209" s="6">
        <v>3.96252235</v>
      </c>
      <c r="I209" s="6">
        <v>0</v>
      </c>
      <c r="J209" s="6">
        <v>0</v>
      </c>
      <c r="K209" s="6">
        <v>0.25079248999999998</v>
      </c>
      <c r="L209" s="6">
        <v>0</v>
      </c>
      <c r="M209" s="6">
        <v>5.015849E-2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5.015849E-2</v>
      </c>
      <c r="X209" s="6">
        <v>3.86220505</v>
      </c>
      <c r="Y209" s="6">
        <v>0</v>
      </c>
      <c r="Z209" s="6">
        <v>0.32051280999999998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1.0031698499999999</v>
      </c>
      <c r="AJ209" s="6">
        <v>15.047551</v>
      </c>
      <c r="AK209" s="6">
        <v>0</v>
      </c>
      <c r="AL209" s="6">
        <v>0.40126793999999999</v>
      </c>
      <c r="AM209" s="6">
        <v>0</v>
      </c>
      <c r="AN209" s="6">
        <v>0</v>
      </c>
      <c r="AO209" s="6">
        <v>0.50158493000000004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0.32051280999999998</v>
      </c>
      <c r="AZ209" s="6">
        <v>0</v>
      </c>
      <c r="BA209" s="6">
        <v>64.102562800000001</v>
      </c>
      <c r="BB209" s="6">
        <v>0</v>
      </c>
      <c r="BC209" s="6">
        <v>0.40126793999999999</v>
      </c>
      <c r="BD209" s="6">
        <v>0</v>
      </c>
      <c r="BE209" s="6">
        <v>0.30095098999999997</v>
      </c>
      <c r="BF209" s="6">
        <v>0</v>
      </c>
      <c r="BG209" s="6">
        <v>0</v>
      </c>
      <c r="BH209" s="6">
        <v>0</v>
      </c>
      <c r="BI209" s="6">
        <v>2.2435896999999998</v>
      </c>
      <c r="BJ209" s="6">
        <v>5.015849E-2</v>
      </c>
      <c r="BK209" s="6">
        <v>0</v>
      </c>
      <c r="BL209" s="6">
        <v>0</v>
      </c>
      <c r="BM209" s="6">
        <v>0.50158493000000004</v>
      </c>
      <c r="BN209" s="6">
        <v>0</v>
      </c>
      <c r="BO209" s="6">
        <v>0</v>
      </c>
      <c r="BP209" s="6">
        <v>0</v>
      </c>
      <c r="BQ209" s="6">
        <v>0</v>
      </c>
      <c r="BR209" s="6">
        <v>0.45142659000000002</v>
      </c>
      <c r="BS209" s="6">
        <v>2.2571323300000001</v>
      </c>
      <c r="BT209" s="6">
        <v>0</v>
      </c>
      <c r="BU209" s="6">
        <v>0</v>
      </c>
      <c r="BV209" s="6">
        <v>0</v>
      </c>
      <c r="BW209" s="6">
        <v>0</v>
      </c>
      <c r="BX209" s="6">
        <v>0</v>
      </c>
      <c r="BY209" s="6">
        <v>0</v>
      </c>
      <c r="BZ209" s="6">
        <v>0</v>
      </c>
      <c r="CA209" s="6">
        <v>0</v>
      </c>
      <c r="CB209" s="6">
        <v>0</v>
      </c>
      <c r="CC209" s="6">
        <v>0</v>
      </c>
      <c r="CD209" s="6">
        <v>0.50158493000000004</v>
      </c>
      <c r="CE209" s="6">
        <v>0</v>
      </c>
      <c r="CF209" s="6">
        <v>0</v>
      </c>
      <c r="CG209" s="6">
        <v>0.64102563000000001</v>
      </c>
      <c r="CH209" s="6">
        <v>0</v>
      </c>
      <c r="CI209" s="6">
        <v>0</v>
      </c>
      <c r="CJ209" s="6">
        <v>0.35110961000000002</v>
      </c>
      <c r="CK209" s="6">
        <v>0</v>
      </c>
      <c r="CL209" s="6">
        <v>0</v>
      </c>
      <c r="CM209" s="6">
        <v>0</v>
      </c>
      <c r="CN209" s="6">
        <v>0</v>
      </c>
      <c r="CO209" s="6">
        <v>0</v>
      </c>
      <c r="CP209" s="6">
        <v>0</v>
      </c>
      <c r="CQ209" s="6">
        <v>0</v>
      </c>
      <c r="CR209" s="6">
        <v>0</v>
      </c>
      <c r="CS209" s="6">
        <v>0</v>
      </c>
      <c r="CT209" s="6">
        <v>0</v>
      </c>
      <c r="CU209" s="6">
        <v>0.10031702000000001</v>
      </c>
      <c r="CV209" s="6">
        <v>0</v>
      </c>
      <c r="CW209" s="6">
        <v>0</v>
      </c>
      <c r="CX209" s="6">
        <v>0</v>
      </c>
      <c r="CY209" s="6">
        <v>0</v>
      </c>
      <c r="CZ209" s="6">
        <v>0.10031702000000001</v>
      </c>
      <c r="DA209" s="6">
        <v>0</v>
      </c>
      <c r="DB209" s="6">
        <v>0</v>
      </c>
      <c r="DC209" s="6">
        <v>0</v>
      </c>
      <c r="DD209" s="6">
        <v>0</v>
      </c>
      <c r="DE209" s="6">
        <v>0</v>
      </c>
      <c r="DF209" s="6">
        <v>0</v>
      </c>
      <c r="DG209" s="6">
        <v>0</v>
      </c>
      <c r="DH209" s="6">
        <v>0.32051280999999998</v>
      </c>
      <c r="DI209" s="6">
        <v>100</v>
      </c>
      <c r="DJ209" s="6" t="s">
        <v>472</v>
      </c>
      <c r="DK209" s="6">
        <v>7.2228245600000003</v>
      </c>
      <c r="DL209" s="6">
        <v>92.777175400000004</v>
      </c>
      <c r="DM209" s="6">
        <v>67.948716599999997</v>
      </c>
    </row>
    <row r="210" spans="1:117" x14ac:dyDescent="0.2">
      <c r="A210" s="6">
        <v>14463</v>
      </c>
      <c r="B210" s="6">
        <v>12.904999999999999</v>
      </c>
      <c r="C210" s="6">
        <v>0</v>
      </c>
      <c r="D210" s="6">
        <v>0</v>
      </c>
      <c r="E210" s="6">
        <v>0</v>
      </c>
      <c r="F210" s="6">
        <v>1.5849654099999999</v>
      </c>
      <c r="G210" s="6">
        <v>0.33963545000000001</v>
      </c>
      <c r="H210" s="6">
        <v>3.73598973</v>
      </c>
      <c r="I210" s="6">
        <v>0</v>
      </c>
      <c r="J210" s="6">
        <v>0</v>
      </c>
      <c r="K210" s="6">
        <v>0.11321182</v>
      </c>
      <c r="L210" s="6">
        <v>0.11321182</v>
      </c>
      <c r="M210" s="6">
        <v>0.33963545000000001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5.6605919999999997E-2</v>
      </c>
      <c r="U210" s="6">
        <v>0</v>
      </c>
      <c r="V210" s="6">
        <v>5.6605919999999997E-2</v>
      </c>
      <c r="W210" s="6">
        <v>0.11321182</v>
      </c>
      <c r="X210" s="6">
        <v>3.6227773999999999</v>
      </c>
      <c r="Y210" s="6">
        <v>0</v>
      </c>
      <c r="Z210" s="6">
        <v>0.34246575000000001</v>
      </c>
      <c r="AA210" s="6">
        <v>0</v>
      </c>
      <c r="AB210" s="6">
        <v>0</v>
      </c>
      <c r="AC210" s="6">
        <v>0</v>
      </c>
      <c r="AD210" s="6">
        <v>0.68493150999999997</v>
      </c>
      <c r="AE210" s="6">
        <v>0</v>
      </c>
      <c r="AF210" s="6">
        <v>0</v>
      </c>
      <c r="AG210" s="6">
        <v>0</v>
      </c>
      <c r="AH210" s="6">
        <v>0</v>
      </c>
      <c r="AI210" s="6">
        <v>0.50945308</v>
      </c>
      <c r="AJ210" s="6">
        <v>16.981774000000001</v>
      </c>
      <c r="AK210" s="6">
        <v>0</v>
      </c>
      <c r="AL210" s="6">
        <v>0.67927088999999996</v>
      </c>
      <c r="AM210" s="6">
        <v>0</v>
      </c>
      <c r="AN210" s="6">
        <v>0</v>
      </c>
      <c r="AO210" s="6">
        <v>0.56605925000000001</v>
      </c>
      <c r="AP210" s="6">
        <v>0</v>
      </c>
      <c r="AQ210" s="6">
        <v>0.16981773999999999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3.08219178</v>
      </c>
      <c r="AZ210" s="6">
        <v>0</v>
      </c>
      <c r="BA210" s="6">
        <v>55.479452100000003</v>
      </c>
      <c r="BB210" s="6">
        <v>0.22642362999999999</v>
      </c>
      <c r="BC210" s="6">
        <v>0.39624144</v>
      </c>
      <c r="BD210" s="6">
        <v>0</v>
      </c>
      <c r="BE210" s="6">
        <v>0.16981773999999999</v>
      </c>
      <c r="BF210" s="6">
        <v>0</v>
      </c>
      <c r="BG210" s="6">
        <v>0</v>
      </c>
      <c r="BH210" s="6">
        <v>0</v>
      </c>
      <c r="BI210" s="6">
        <v>5.1369863000000002</v>
      </c>
      <c r="BJ210" s="6">
        <v>0</v>
      </c>
      <c r="BK210" s="6">
        <v>0</v>
      </c>
      <c r="BL210" s="6">
        <v>0</v>
      </c>
      <c r="BM210" s="6">
        <v>0.62266507000000004</v>
      </c>
      <c r="BN210" s="6">
        <v>0</v>
      </c>
      <c r="BO210" s="6">
        <v>0</v>
      </c>
      <c r="BP210" s="6">
        <v>0</v>
      </c>
      <c r="BQ210" s="6">
        <v>0.11321182</v>
      </c>
      <c r="BR210" s="6">
        <v>0.84908870000000003</v>
      </c>
      <c r="BS210" s="6">
        <v>2.32084212</v>
      </c>
      <c r="BT210" s="6">
        <v>0</v>
      </c>
      <c r="BU210" s="6">
        <v>0</v>
      </c>
      <c r="BV210" s="6">
        <v>0</v>
      </c>
      <c r="BW210" s="6">
        <v>0</v>
      </c>
      <c r="BX210" s="6">
        <v>0</v>
      </c>
      <c r="BY210" s="6">
        <v>0</v>
      </c>
      <c r="BZ210" s="6">
        <v>0</v>
      </c>
      <c r="CA210" s="6">
        <v>0</v>
      </c>
      <c r="CB210" s="6">
        <v>0</v>
      </c>
      <c r="CC210" s="6">
        <v>0</v>
      </c>
      <c r="CD210" s="6">
        <v>0.22642362999999999</v>
      </c>
      <c r="CE210" s="6">
        <v>0</v>
      </c>
      <c r="CF210" s="6">
        <v>0</v>
      </c>
      <c r="CG210" s="6">
        <v>0.34246575000000001</v>
      </c>
      <c r="CH210" s="6">
        <v>0</v>
      </c>
      <c r="CI210" s="6">
        <v>0</v>
      </c>
      <c r="CJ210" s="6">
        <v>0.28302955000000002</v>
      </c>
      <c r="CK210" s="6">
        <v>0</v>
      </c>
      <c r="CL210" s="6">
        <v>0</v>
      </c>
      <c r="CM210" s="6">
        <v>0</v>
      </c>
      <c r="CN210" s="6">
        <v>0</v>
      </c>
      <c r="CO210" s="6">
        <v>0</v>
      </c>
      <c r="CP210" s="6">
        <v>0</v>
      </c>
      <c r="CQ210" s="6">
        <v>0</v>
      </c>
      <c r="CR210" s="6">
        <v>0.68493150999999997</v>
      </c>
      <c r="CS210" s="6">
        <v>0</v>
      </c>
      <c r="CT210" s="6">
        <v>0</v>
      </c>
      <c r="CU210" s="6">
        <v>0</v>
      </c>
      <c r="CV210" s="6">
        <v>0</v>
      </c>
      <c r="CW210" s="6">
        <v>0</v>
      </c>
      <c r="CX210" s="6">
        <v>0</v>
      </c>
      <c r="CY210" s="6">
        <v>0</v>
      </c>
      <c r="CZ210" s="6">
        <v>5.6605919999999997E-2</v>
      </c>
      <c r="DA210" s="6">
        <v>0</v>
      </c>
      <c r="DB210" s="6">
        <v>0</v>
      </c>
      <c r="DC210" s="6">
        <v>0</v>
      </c>
      <c r="DD210" s="6">
        <v>0</v>
      </c>
      <c r="DE210" s="6">
        <v>0</v>
      </c>
      <c r="DF210" s="6">
        <v>0</v>
      </c>
      <c r="DG210" s="6">
        <v>0</v>
      </c>
      <c r="DH210" s="6">
        <v>0</v>
      </c>
      <c r="DI210" s="6">
        <v>100</v>
      </c>
      <c r="DJ210" s="6" t="s">
        <v>472</v>
      </c>
      <c r="DK210" s="6">
        <v>7.4719798300000004</v>
      </c>
      <c r="DL210" s="6">
        <v>92.5280202</v>
      </c>
      <c r="DM210" s="6">
        <v>65.753424699999997</v>
      </c>
    </row>
    <row r="211" spans="1:117" x14ac:dyDescent="0.2">
      <c r="A211" s="6">
        <v>14491</v>
      </c>
      <c r="B211" s="6">
        <v>12.933</v>
      </c>
      <c r="C211" s="6">
        <v>0</v>
      </c>
      <c r="D211" s="6">
        <v>0</v>
      </c>
      <c r="E211" s="6">
        <v>0</v>
      </c>
      <c r="F211" s="6">
        <v>1.6181085399999999</v>
      </c>
      <c r="G211" s="6">
        <v>0.49442211000000003</v>
      </c>
      <c r="H211" s="6">
        <v>1.8428457199999999</v>
      </c>
      <c r="I211" s="6">
        <v>0</v>
      </c>
      <c r="J211" s="6">
        <v>0</v>
      </c>
      <c r="K211" s="6">
        <v>4.4947460000000002E-2</v>
      </c>
      <c r="L211" s="6">
        <v>4.4947460000000002E-2</v>
      </c>
      <c r="M211" s="6">
        <v>0.13484239000000001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8.9894920000000003E-2</v>
      </c>
      <c r="T211" s="6">
        <v>0.31463215999999999</v>
      </c>
      <c r="U211" s="6">
        <v>0</v>
      </c>
      <c r="V211" s="6">
        <v>0.17978981999999999</v>
      </c>
      <c r="W211" s="6">
        <v>8.9894920000000003E-2</v>
      </c>
      <c r="X211" s="6">
        <v>2.1574778800000001</v>
      </c>
      <c r="Y211" s="6">
        <v>0</v>
      </c>
      <c r="Z211" s="6">
        <v>0.75376884</v>
      </c>
      <c r="AA211" s="6">
        <v>0</v>
      </c>
      <c r="AB211" s="6">
        <v>0</v>
      </c>
      <c r="AC211" s="6">
        <v>0</v>
      </c>
      <c r="AD211" s="6">
        <v>1.00502512</v>
      </c>
      <c r="AE211" s="6">
        <v>0</v>
      </c>
      <c r="AF211" s="6">
        <v>0</v>
      </c>
      <c r="AG211" s="6">
        <v>0</v>
      </c>
      <c r="AH211" s="6">
        <v>0</v>
      </c>
      <c r="AI211" s="6">
        <v>0.26968467000000002</v>
      </c>
      <c r="AJ211" s="6">
        <v>13.3044472</v>
      </c>
      <c r="AK211" s="6">
        <v>0</v>
      </c>
      <c r="AL211" s="6">
        <v>0.40452713000000001</v>
      </c>
      <c r="AM211" s="6">
        <v>0</v>
      </c>
      <c r="AN211" s="6">
        <v>0</v>
      </c>
      <c r="AO211" s="6">
        <v>0.35957964999999997</v>
      </c>
      <c r="AP211" s="6">
        <v>0</v>
      </c>
      <c r="AQ211" s="6">
        <v>4.4947460000000002E-2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5.2763818899999997</v>
      </c>
      <c r="AZ211" s="6">
        <v>0</v>
      </c>
      <c r="BA211" s="6">
        <v>55.778894200000003</v>
      </c>
      <c r="BB211" s="6">
        <v>0.17978981999999999</v>
      </c>
      <c r="BC211" s="6">
        <v>1.12368643</v>
      </c>
      <c r="BD211" s="6">
        <v>0</v>
      </c>
      <c r="BE211" s="6">
        <v>4.4947460000000002E-2</v>
      </c>
      <c r="BF211" s="6">
        <v>0</v>
      </c>
      <c r="BG211" s="6">
        <v>0</v>
      </c>
      <c r="BH211" s="6">
        <v>0</v>
      </c>
      <c r="BI211" s="6">
        <v>10.804020100000001</v>
      </c>
      <c r="BJ211" s="6">
        <v>4.4947460000000002E-2</v>
      </c>
      <c r="BK211" s="6">
        <v>0</v>
      </c>
      <c r="BL211" s="6">
        <v>0</v>
      </c>
      <c r="BM211" s="6">
        <v>8.9894920000000003E-2</v>
      </c>
      <c r="BN211" s="6">
        <v>0</v>
      </c>
      <c r="BO211" s="6">
        <v>0</v>
      </c>
      <c r="BP211" s="6">
        <v>0</v>
      </c>
      <c r="BQ211" s="6">
        <v>4.4947460000000002E-2</v>
      </c>
      <c r="BR211" s="6">
        <v>4.4947460000000002E-2</v>
      </c>
      <c r="BS211" s="6">
        <v>1.8428457199999999</v>
      </c>
      <c r="BT211" s="6">
        <v>0</v>
      </c>
      <c r="BU211" s="6">
        <v>0</v>
      </c>
      <c r="BV211" s="6">
        <v>0</v>
      </c>
      <c r="BW211" s="6">
        <v>0</v>
      </c>
      <c r="BX211" s="6">
        <v>0</v>
      </c>
      <c r="BY211" s="6">
        <v>0</v>
      </c>
      <c r="BZ211" s="6">
        <v>0</v>
      </c>
      <c r="CA211" s="6">
        <v>0</v>
      </c>
      <c r="CB211" s="6">
        <v>0</v>
      </c>
      <c r="CC211" s="6">
        <v>0</v>
      </c>
      <c r="CD211" s="6">
        <v>0.17978981999999999</v>
      </c>
      <c r="CE211" s="6">
        <v>0</v>
      </c>
      <c r="CF211" s="6">
        <v>0</v>
      </c>
      <c r="CG211" s="6">
        <v>1.00502512</v>
      </c>
      <c r="CH211" s="6">
        <v>0</v>
      </c>
      <c r="CI211" s="6">
        <v>0</v>
      </c>
      <c r="CJ211" s="6">
        <v>8.9894920000000003E-2</v>
      </c>
      <c r="CK211" s="6">
        <v>0</v>
      </c>
      <c r="CL211" s="6">
        <v>0</v>
      </c>
      <c r="CM211" s="6">
        <v>0</v>
      </c>
      <c r="CN211" s="6">
        <v>0</v>
      </c>
      <c r="CO211" s="6">
        <v>0</v>
      </c>
      <c r="CP211" s="6">
        <v>0</v>
      </c>
      <c r="CQ211" s="6">
        <v>0</v>
      </c>
      <c r="CR211" s="6">
        <v>0.25125628</v>
      </c>
      <c r="CS211" s="6">
        <v>0</v>
      </c>
      <c r="CT211" s="6">
        <v>4.4947460000000002E-2</v>
      </c>
      <c r="CU211" s="6">
        <v>0</v>
      </c>
      <c r="CV211" s="6">
        <v>0</v>
      </c>
      <c r="CW211" s="6">
        <v>0</v>
      </c>
      <c r="CX211" s="6">
        <v>0</v>
      </c>
      <c r="CY211" s="6">
        <v>0</v>
      </c>
      <c r="CZ211" s="6">
        <v>0</v>
      </c>
      <c r="DA211" s="6">
        <v>0</v>
      </c>
      <c r="DB211" s="6">
        <v>0</v>
      </c>
      <c r="DC211" s="6">
        <v>0</v>
      </c>
      <c r="DD211" s="6">
        <v>0</v>
      </c>
      <c r="DE211" s="6">
        <v>0</v>
      </c>
      <c r="DF211" s="6">
        <v>0</v>
      </c>
      <c r="DG211" s="6">
        <v>0</v>
      </c>
      <c r="DH211" s="6">
        <v>0</v>
      </c>
      <c r="DI211" s="6">
        <v>100</v>
      </c>
      <c r="DJ211" s="6" t="s">
        <v>472</v>
      </c>
      <c r="DK211" s="6">
        <v>5.6184320899999998</v>
      </c>
      <c r="DL211" s="6">
        <v>94.381567899999993</v>
      </c>
      <c r="DM211" s="6">
        <v>74.874371600000003</v>
      </c>
    </row>
    <row r="212" spans="1:117" x14ac:dyDescent="0.2">
      <c r="A212" s="6">
        <v>14519</v>
      </c>
      <c r="B212" s="6">
        <v>12.962</v>
      </c>
      <c r="C212" s="6">
        <v>0</v>
      </c>
      <c r="D212" s="6">
        <v>0</v>
      </c>
      <c r="E212" s="6">
        <v>0</v>
      </c>
      <c r="F212" s="6">
        <v>4.1343666800000003</v>
      </c>
      <c r="G212" s="6">
        <v>1.29198934</v>
      </c>
      <c r="H212" s="6">
        <v>3.48837201</v>
      </c>
      <c r="I212" s="6">
        <v>0</v>
      </c>
      <c r="J212" s="6">
        <v>0</v>
      </c>
      <c r="K212" s="6">
        <v>0.38759686999999998</v>
      </c>
      <c r="L212" s="6">
        <v>0</v>
      </c>
      <c r="M212" s="6">
        <v>0.64599479999999998</v>
      </c>
      <c r="N212" s="6">
        <v>0</v>
      </c>
      <c r="O212" s="6">
        <v>0</v>
      </c>
      <c r="P212" s="6">
        <v>0</v>
      </c>
      <c r="Q212" s="6">
        <v>0.12919900000000001</v>
      </c>
      <c r="R212" s="6">
        <v>0</v>
      </c>
      <c r="S212" s="6">
        <v>0.12919900000000001</v>
      </c>
      <c r="T212" s="6">
        <v>1.42118867</v>
      </c>
      <c r="U212" s="6">
        <v>0</v>
      </c>
      <c r="V212" s="6">
        <v>0.12919900000000001</v>
      </c>
      <c r="W212" s="6">
        <v>0.38759686999999998</v>
      </c>
      <c r="X212" s="6">
        <v>7.2351400200000002</v>
      </c>
      <c r="Y212" s="6">
        <v>0</v>
      </c>
      <c r="Z212" s="6">
        <v>1.33333334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0.25839793</v>
      </c>
      <c r="AJ212" s="6">
        <v>36.046513500000003</v>
      </c>
      <c r="AK212" s="6">
        <v>0</v>
      </c>
      <c r="AL212" s="6">
        <v>1.0335920000000001</v>
      </c>
      <c r="AM212" s="6">
        <v>0</v>
      </c>
      <c r="AN212" s="6">
        <v>0</v>
      </c>
      <c r="AO212" s="6">
        <v>0.64599479999999998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0.12919900000000001</v>
      </c>
      <c r="AW212" s="6">
        <v>0</v>
      </c>
      <c r="AX212" s="6">
        <v>0</v>
      </c>
      <c r="AY212" s="6">
        <v>2.6666666800000001</v>
      </c>
      <c r="AZ212" s="6">
        <v>0</v>
      </c>
      <c r="BA212" s="6">
        <v>23.333333400000001</v>
      </c>
      <c r="BB212" s="6">
        <v>0.25839793</v>
      </c>
      <c r="BC212" s="6">
        <v>2.1963826700000002</v>
      </c>
      <c r="BD212" s="6">
        <v>0</v>
      </c>
      <c r="BE212" s="6">
        <v>0.12919900000000001</v>
      </c>
      <c r="BF212" s="6">
        <v>0</v>
      </c>
      <c r="BG212" s="6">
        <v>0</v>
      </c>
      <c r="BH212" s="6">
        <v>0</v>
      </c>
      <c r="BI212" s="6">
        <v>6.0000000199999999</v>
      </c>
      <c r="BJ212" s="6">
        <v>0.38759686999999998</v>
      </c>
      <c r="BK212" s="6">
        <v>0</v>
      </c>
      <c r="BL212" s="6">
        <v>0.12919900000000001</v>
      </c>
      <c r="BM212" s="6">
        <v>0.38759686999999998</v>
      </c>
      <c r="BN212" s="6">
        <v>0</v>
      </c>
      <c r="BO212" s="6">
        <v>0</v>
      </c>
      <c r="BP212" s="6">
        <v>0</v>
      </c>
      <c r="BQ212" s="6">
        <v>0</v>
      </c>
      <c r="BR212" s="6">
        <v>1.5503873399999999</v>
      </c>
      <c r="BS212" s="6">
        <v>2.4547806699999999</v>
      </c>
      <c r="BT212" s="6">
        <v>0</v>
      </c>
      <c r="BU212" s="6">
        <v>0</v>
      </c>
      <c r="BV212" s="6">
        <v>0</v>
      </c>
      <c r="BW212" s="6">
        <v>0</v>
      </c>
      <c r="BX212" s="6">
        <v>0</v>
      </c>
      <c r="BY212" s="6">
        <v>0</v>
      </c>
      <c r="BZ212" s="6">
        <v>0</v>
      </c>
      <c r="CA212" s="6">
        <v>0</v>
      </c>
      <c r="CB212" s="6">
        <v>0</v>
      </c>
      <c r="CC212" s="6">
        <v>0</v>
      </c>
      <c r="CD212" s="6">
        <v>0.64599479999999998</v>
      </c>
      <c r="CE212" s="6">
        <v>0</v>
      </c>
      <c r="CF212" s="6">
        <v>0</v>
      </c>
      <c r="CG212" s="6">
        <v>0</v>
      </c>
      <c r="CH212" s="6">
        <v>0</v>
      </c>
      <c r="CI212" s="6">
        <v>0</v>
      </c>
      <c r="CJ212" s="6">
        <v>0.77519400000000005</v>
      </c>
      <c r="CK212" s="6">
        <v>0.25839793</v>
      </c>
      <c r="CL212" s="6">
        <v>0</v>
      </c>
      <c r="CM212" s="6">
        <v>0</v>
      </c>
      <c r="CN212" s="6">
        <v>0</v>
      </c>
      <c r="CO212" s="6">
        <v>0</v>
      </c>
      <c r="CP212" s="6">
        <v>0</v>
      </c>
      <c r="CQ212" s="6">
        <v>0</v>
      </c>
      <c r="CR212" s="6">
        <v>0</v>
      </c>
      <c r="CS212" s="6">
        <v>0</v>
      </c>
      <c r="CT212" s="6">
        <v>0</v>
      </c>
      <c r="CU212" s="6">
        <v>0</v>
      </c>
      <c r="CV212" s="6">
        <v>0</v>
      </c>
      <c r="CW212" s="6">
        <v>0</v>
      </c>
      <c r="CX212" s="6">
        <v>0</v>
      </c>
      <c r="CY212" s="6">
        <v>0</v>
      </c>
      <c r="CZ212" s="6">
        <v>0</v>
      </c>
      <c r="DA212" s="6">
        <v>0</v>
      </c>
      <c r="DB212" s="6">
        <v>0</v>
      </c>
      <c r="DC212" s="6">
        <v>0</v>
      </c>
      <c r="DD212" s="6">
        <v>0</v>
      </c>
      <c r="DE212" s="6">
        <v>0</v>
      </c>
      <c r="DF212" s="6">
        <v>0</v>
      </c>
      <c r="DG212" s="6">
        <v>0</v>
      </c>
      <c r="DH212" s="6">
        <v>0</v>
      </c>
      <c r="DI212" s="6">
        <v>100</v>
      </c>
      <c r="DJ212" s="6" t="s">
        <v>471</v>
      </c>
      <c r="DK212" s="6">
        <v>9.3023261000000002</v>
      </c>
      <c r="DL212" s="6">
        <v>90.697673899999998</v>
      </c>
      <c r="DM212" s="6">
        <v>33.333333400000001</v>
      </c>
    </row>
    <row r="213" spans="1:117" x14ac:dyDescent="0.2">
      <c r="A213" s="6">
        <v>14545</v>
      </c>
      <c r="B213" s="6">
        <v>12.989000000000001</v>
      </c>
      <c r="C213" s="6">
        <v>0</v>
      </c>
      <c r="D213" s="6">
        <v>0</v>
      </c>
      <c r="E213" s="6">
        <v>0.10419273</v>
      </c>
      <c r="F213" s="6">
        <v>3.3341668599999998</v>
      </c>
      <c r="G213" s="6">
        <v>0.83354185999999997</v>
      </c>
      <c r="H213" s="6">
        <v>5.5222139600000002</v>
      </c>
      <c r="I213" s="6">
        <v>0</v>
      </c>
      <c r="J213" s="6">
        <v>0</v>
      </c>
      <c r="K213" s="6">
        <v>0.10419273</v>
      </c>
      <c r="L213" s="6">
        <v>0.10419273</v>
      </c>
      <c r="M213" s="6">
        <v>0.52096359999999997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0.31257814</v>
      </c>
      <c r="T213" s="6">
        <v>0</v>
      </c>
      <c r="U213" s="6">
        <v>0</v>
      </c>
      <c r="V213" s="6">
        <v>0.10419273</v>
      </c>
      <c r="W213" s="6">
        <v>0.20838540999999999</v>
      </c>
      <c r="X213" s="6">
        <v>4.8970575600000004</v>
      </c>
      <c r="Y213" s="6">
        <v>0</v>
      </c>
      <c r="Z213" s="6">
        <v>0.58139534999999998</v>
      </c>
      <c r="AA213" s="6">
        <v>0</v>
      </c>
      <c r="AB213" s="6">
        <v>0</v>
      </c>
      <c r="AC213" s="6">
        <v>0</v>
      </c>
      <c r="AD213" s="6">
        <v>1.7441860499999999</v>
      </c>
      <c r="AE213" s="6">
        <v>0</v>
      </c>
      <c r="AF213" s="6">
        <v>0</v>
      </c>
      <c r="AG213" s="6">
        <v>0</v>
      </c>
      <c r="AH213" s="6">
        <v>0</v>
      </c>
      <c r="AI213" s="6">
        <v>0.41677087000000002</v>
      </c>
      <c r="AJ213" s="6">
        <v>31.257814</v>
      </c>
      <c r="AK213" s="6">
        <v>0</v>
      </c>
      <c r="AL213" s="6">
        <v>1.04192733</v>
      </c>
      <c r="AM213" s="6">
        <v>0</v>
      </c>
      <c r="AN213" s="6">
        <v>0</v>
      </c>
      <c r="AO213" s="6">
        <v>0.41677087000000002</v>
      </c>
      <c r="AP213" s="6">
        <v>0</v>
      </c>
      <c r="AQ213" s="6">
        <v>0.20838540999999999</v>
      </c>
      <c r="AR213" s="6">
        <v>0</v>
      </c>
      <c r="AS213" s="6">
        <v>0</v>
      </c>
      <c r="AT213" s="6">
        <v>0</v>
      </c>
      <c r="AU213" s="6">
        <v>0</v>
      </c>
      <c r="AV213" s="6">
        <v>0.10419273</v>
      </c>
      <c r="AW213" s="6">
        <v>0</v>
      </c>
      <c r="AX213" s="6">
        <v>0</v>
      </c>
      <c r="AY213" s="6">
        <v>13.372093</v>
      </c>
      <c r="AZ213" s="6">
        <v>0</v>
      </c>
      <c r="BA213" s="6">
        <v>22.093023299999999</v>
      </c>
      <c r="BB213" s="6">
        <v>0.20838540999999999</v>
      </c>
      <c r="BC213" s="6">
        <v>1.5628907000000001</v>
      </c>
      <c r="BD213" s="6">
        <v>0</v>
      </c>
      <c r="BE213" s="6">
        <v>0.72934884</v>
      </c>
      <c r="BF213" s="6">
        <v>0</v>
      </c>
      <c r="BG213" s="6">
        <v>0</v>
      </c>
      <c r="BH213" s="6">
        <v>0</v>
      </c>
      <c r="BI213" s="6">
        <v>4.0697674399999997</v>
      </c>
      <c r="BJ213" s="6">
        <v>0.41677087000000002</v>
      </c>
      <c r="BK213" s="6">
        <v>0</v>
      </c>
      <c r="BL213" s="6">
        <v>0.20838540999999999</v>
      </c>
      <c r="BM213" s="6">
        <v>0.83354185999999997</v>
      </c>
      <c r="BN213" s="6">
        <v>0</v>
      </c>
      <c r="BO213" s="6">
        <v>0</v>
      </c>
      <c r="BP213" s="6">
        <v>0</v>
      </c>
      <c r="BQ213" s="6">
        <v>0.31257814</v>
      </c>
      <c r="BR213" s="6">
        <v>1.77127616</v>
      </c>
      <c r="BS213" s="6">
        <v>2.18804709</v>
      </c>
      <c r="BT213" s="6">
        <v>0</v>
      </c>
      <c r="BU213" s="6">
        <v>0</v>
      </c>
      <c r="BV213" s="6">
        <v>0</v>
      </c>
      <c r="BW213" s="6">
        <v>0</v>
      </c>
      <c r="BX213" s="6">
        <v>0</v>
      </c>
      <c r="BY213" s="6">
        <v>0</v>
      </c>
      <c r="BZ213" s="6">
        <v>0</v>
      </c>
      <c r="CA213" s="6">
        <v>0</v>
      </c>
      <c r="CB213" s="6">
        <v>0</v>
      </c>
      <c r="CC213" s="6">
        <v>0</v>
      </c>
      <c r="CD213" s="6">
        <v>0.10419273</v>
      </c>
      <c r="CE213" s="6">
        <v>0</v>
      </c>
      <c r="CF213" s="6">
        <v>0</v>
      </c>
      <c r="CG213" s="6">
        <v>0</v>
      </c>
      <c r="CH213" s="6">
        <v>0</v>
      </c>
      <c r="CI213" s="6">
        <v>0</v>
      </c>
      <c r="CJ213" s="6">
        <v>0.20838540999999999</v>
      </c>
      <c r="CK213" s="6">
        <v>0</v>
      </c>
      <c r="CL213" s="6">
        <v>0</v>
      </c>
      <c r="CM213" s="6">
        <v>0</v>
      </c>
      <c r="CN213" s="6">
        <v>0</v>
      </c>
      <c r="CO213" s="6">
        <v>0</v>
      </c>
      <c r="CP213" s="6">
        <v>0</v>
      </c>
      <c r="CQ213" s="6">
        <v>0</v>
      </c>
      <c r="CR213" s="6">
        <v>0</v>
      </c>
      <c r="CS213" s="6">
        <v>0</v>
      </c>
      <c r="CT213" s="6">
        <v>0</v>
      </c>
      <c r="CU213" s="6">
        <v>0</v>
      </c>
      <c r="CV213" s="6">
        <v>0</v>
      </c>
      <c r="CW213" s="6">
        <v>0</v>
      </c>
      <c r="CX213" s="6">
        <v>0</v>
      </c>
      <c r="CY213" s="6">
        <v>0</v>
      </c>
      <c r="CZ213" s="6">
        <v>0.10419273</v>
      </c>
      <c r="DA213" s="6">
        <v>0</v>
      </c>
      <c r="DB213" s="6">
        <v>0</v>
      </c>
      <c r="DC213" s="6">
        <v>0</v>
      </c>
      <c r="DD213" s="6">
        <v>0</v>
      </c>
      <c r="DE213" s="6">
        <v>0</v>
      </c>
      <c r="DF213" s="6">
        <v>0</v>
      </c>
      <c r="DG213" s="6">
        <v>0</v>
      </c>
      <c r="DH213" s="6">
        <v>0</v>
      </c>
      <c r="DI213" s="6">
        <v>100</v>
      </c>
      <c r="DJ213" s="6" t="s">
        <v>471</v>
      </c>
      <c r="DK213" s="6">
        <v>10.5234644</v>
      </c>
      <c r="DL213" s="6">
        <v>89.476535600000005</v>
      </c>
      <c r="DM213" s="6">
        <v>41.860465099999999</v>
      </c>
    </row>
    <row r="214" spans="1:117" x14ac:dyDescent="0.2">
      <c r="A214" s="6">
        <v>14573</v>
      </c>
      <c r="B214" s="6">
        <v>13.018000000000001</v>
      </c>
      <c r="C214" s="6">
        <v>0</v>
      </c>
      <c r="D214" s="6">
        <v>0</v>
      </c>
      <c r="E214" s="6">
        <v>9.0910740000000004E-2</v>
      </c>
      <c r="F214" s="6">
        <v>4.5455370999999998</v>
      </c>
      <c r="G214" s="6">
        <v>2.00003654</v>
      </c>
      <c r="H214" s="6">
        <v>2.5455010900000001</v>
      </c>
      <c r="I214" s="6">
        <v>0</v>
      </c>
      <c r="J214" s="6">
        <v>0</v>
      </c>
      <c r="K214" s="6">
        <v>0.54546455999999999</v>
      </c>
      <c r="L214" s="6">
        <v>0</v>
      </c>
      <c r="M214" s="6">
        <v>9.0910740000000004E-2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0.27273223000000002</v>
      </c>
      <c r="T214" s="6">
        <v>1.5454825599999999</v>
      </c>
      <c r="U214" s="6">
        <v>0</v>
      </c>
      <c r="V214" s="6">
        <v>0.45455371</v>
      </c>
      <c r="W214" s="6">
        <v>9.0910740000000004E-2</v>
      </c>
      <c r="X214" s="6">
        <v>5.6364656899999996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0.27273223000000002</v>
      </c>
      <c r="AJ214" s="6">
        <v>27.2732226</v>
      </c>
      <c r="AK214" s="6">
        <v>0</v>
      </c>
      <c r="AL214" s="6">
        <v>0.81819684000000004</v>
      </c>
      <c r="AM214" s="6">
        <v>0</v>
      </c>
      <c r="AN214" s="6">
        <v>0</v>
      </c>
      <c r="AO214" s="6">
        <v>0.72728572000000002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9.0910740000000004E-2</v>
      </c>
      <c r="AW214" s="6">
        <v>0</v>
      </c>
      <c r="AX214" s="6">
        <v>0</v>
      </c>
      <c r="AY214" s="6">
        <v>0.52910053999999995</v>
      </c>
      <c r="AZ214" s="6">
        <v>0</v>
      </c>
      <c r="BA214" s="6">
        <v>43.915344500000003</v>
      </c>
      <c r="BB214" s="6">
        <v>0.36364297000000001</v>
      </c>
      <c r="BC214" s="6">
        <v>1.2727502799999999</v>
      </c>
      <c r="BD214" s="6">
        <v>0</v>
      </c>
      <c r="BE214" s="6">
        <v>9.0910740000000004E-2</v>
      </c>
      <c r="BF214" s="6">
        <v>0</v>
      </c>
      <c r="BG214" s="6">
        <v>9.0910740000000004E-2</v>
      </c>
      <c r="BH214" s="6">
        <v>0</v>
      </c>
      <c r="BI214" s="6">
        <v>2.6455026799999999</v>
      </c>
      <c r="BJ214" s="6">
        <v>0</v>
      </c>
      <c r="BK214" s="6">
        <v>0</v>
      </c>
      <c r="BL214" s="6">
        <v>0</v>
      </c>
      <c r="BM214" s="6">
        <v>9.0910740000000004E-2</v>
      </c>
      <c r="BN214" s="6">
        <v>0</v>
      </c>
      <c r="BO214" s="6">
        <v>0</v>
      </c>
      <c r="BP214" s="6">
        <v>0</v>
      </c>
      <c r="BQ214" s="6">
        <v>0</v>
      </c>
      <c r="BR214" s="6">
        <v>1.7273042599999999</v>
      </c>
      <c r="BS214" s="6">
        <v>1.1818397</v>
      </c>
      <c r="BT214" s="6">
        <v>0</v>
      </c>
      <c r="BU214" s="6">
        <v>0</v>
      </c>
      <c r="BV214" s="6">
        <v>0</v>
      </c>
      <c r="BW214" s="6">
        <v>0</v>
      </c>
      <c r="BX214" s="6">
        <v>0</v>
      </c>
      <c r="BY214" s="6">
        <v>0</v>
      </c>
      <c r="BZ214" s="6">
        <v>0</v>
      </c>
      <c r="CA214" s="6">
        <v>0</v>
      </c>
      <c r="CB214" s="6">
        <v>0</v>
      </c>
      <c r="CC214" s="6">
        <v>0</v>
      </c>
      <c r="CD214" s="6">
        <v>0.54546455999999999</v>
      </c>
      <c r="CE214" s="6">
        <v>9.0910740000000004E-2</v>
      </c>
      <c r="CF214" s="6">
        <v>0</v>
      </c>
      <c r="CG214" s="6">
        <v>0</v>
      </c>
      <c r="CH214" s="6">
        <v>0</v>
      </c>
      <c r="CI214" s="6">
        <v>0</v>
      </c>
      <c r="CJ214" s="6">
        <v>0.18182148000000001</v>
      </c>
      <c r="CK214" s="6">
        <v>0</v>
      </c>
      <c r="CL214" s="6">
        <v>9.0910740000000004E-2</v>
      </c>
      <c r="CM214" s="6">
        <v>0</v>
      </c>
      <c r="CN214" s="6">
        <v>0</v>
      </c>
      <c r="CO214" s="6">
        <v>0</v>
      </c>
      <c r="CP214" s="6">
        <v>0</v>
      </c>
      <c r="CQ214" s="6">
        <v>0</v>
      </c>
      <c r="CR214" s="6">
        <v>0</v>
      </c>
      <c r="CS214" s="6">
        <v>0</v>
      </c>
      <c r="CT214" s="6">
        <v>9.0910740000000004E-2</v>
      </c>
      <c r="CU214" s="6">
        <v>0</v>
      </c>
      <c r="CV214" s="6">
        <v>0</v>
      </c>
      <c r="CW214" s="6">
        <v>0</v>
      </c>
      <c r="CX214" s="6">
        <v>9.0910740000000004E-2</v>
      </c>
      <c r="CY214" s="6">
        <v>0</v>
      </c>
      <c r="CZ214" s="6">
        <v>0</v>
      </c>
      <c r="DA214" s="6">
        <v>0</v>
      </c>
      <c r="DB214" s="6">
        <v>0</v>
      </c>
      <c r="DC214" s="6">
        <v>0</v>
      </c>
      <c r="DD214" s="6">
        <v>0</v>
      </c>
      <c r="DE214" s="6">
        <v>0</v>
      </c>
      <c r="DF214" s="6">
        <v>0</v>
      </c>
      <c r="DG214" s="6">
        <v>0</v>
      </c>
      <c r="DH214" s="6">
        <v>0</v>
      </c>
      <c r="DI214" s="6">
        <v>100</v>
      </c>
      <c r="DJ214" s="6" t="s">
        <v>471</v>
      </c>
      <c r="DK214" s="6">
        <v>6.8183056999999998</v>
      </c>
      <c r="DL214" s="6">
        <v>93.181694300000004</v>
      </c>
      <c r="DM214" s="6">
        <v>47.089947700000003</v>
      </c>
    </row>
    <row r="215" spans="1:117" x14ac:dyDescent="0.2">
      <c r="A215" s="6">
        <v>14599</v>
      </c>
      <c r="B215" s="6">
        <v>13.045999999999999</v>
      </c>
      <c r="C215" s="6">
        <v>0</v>
      </c>
      <c r="D215" s="6">
        <v>0</v>
      </c>
      <c r="E215" s="6">
        <v>0.13481992000000001</v>
      </c>
      <c r="F215" s="6">
        <v>7.2802768799999997</v>
      </c>
      <c r="G215" s="6">
        <v>2.6963991799999998</v>
      </c>
      <c r="H215" s="6">
        <v>3.9097785300000001</v>
      </c>
      <c r="I215" s="6">
        <v>0</v>
      </c>
      <c r="J215" s="6">
        <v>0</v>
      </c>
      <c r="K215" s="6">
        <v>2.0222991800000001</v>
      </c>
      <c r="L215" s="6">
        <v>0</v>
      </c>
      <c r="M215" s="6">
        <v>0.67409975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0.26963991999999998</v>
      </c>
      <c r="T215" s="6">
        <v>4.5838785299999998</v>
      </c>
      <c r="U215" s="6">
        <v>0</v>
      </c>
      <c r="V215" s="6">
        <v>0.67409975</v>
      </c>
      <c r="W215" s="6">
        <v>0.26963991999999998</v>
      </c>
      <c r="X215" s="6">
        <v>9.3025785400000007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0.82644627999999998</v>
      </c>
      <c r="AE215" s="6">
        <v>0</v>
      </c>
      <c r="AF215" s="6">
        <v>0</v>
      </c>
      <c r="AG215" s="6">
        <v>0</v>
      </c>
      <c r="AH215" s="6">
        <v>0</v>
      </c>
      <c r="AI215" s="6">
        <v>1.2133793399999999</v>
      </c>
      <c r="AJ215" s="6">
        <v>35.457644700000003</v>
      </c>
      <c r="AK215" s="6">
        <v>0</v>
      </c>
      <c r="AL215" s="6">
        <v>1.3481991799999999</v>
      </c>
      <c r="AM215" s="6">
        <v>0</v>
      </c>
      <c r="AN215" s="6">
        <v>0</v>
      </c>
      <c r="AO215" s="6">
        <v>1.0785595100000001</v>
      </c>
      <c r="AP215" s="6">
        <v>0</v>
      </c>
      <c r="AQ215" s="6">
        <v>0.26963991999999998</v>
      </c>
      <c r="AR215" s="6">
        <v>0</v>
      </c>
      <c r="AS215" s="6">
        <v>0</v>
      </c>
      <c r="AT215" s="6">
        <v>0</v>
      </c>
      <c r="AU215" s="6">
        <v>0</v>
      </c>
      <c r="AV215" s="6">
        <v>0.26963991999999998</v>
      </c>
      <c r="AW215" s="6">
        <v>0</v>
      </c>
      <c r="AX215" s="6">
        <v>0</v>
      </c>
      <c r="AY215" s="6">
        <v>0.82644627999999998</v>
      </c>
      <c r="AZ215" s="6">
        <v>0</v>
      </c>
      <c r="BA215" s="6">
        <v>14.876033100000001</v>
      </c>
      <c r="BB215" s="6">
        <v>0.94373967000000003</v>
      </c>
      <c r="BC215" s="6">
        <v>3.64013886</v>
      </c>
      <c r="BD215" s="6">
        <v>0.13481992000000001</v>
      </c>
      <c r="BE215" s="6">
        <v>0.26963991999999998</v>
      </c>
      <c r="BF215" s="6">
        <v>0</v>
      </c>
      <c r="BG215" s="6">
        <v>0</v>
      </c>
      <c r="BH215" s="6">
        <v>0</v>
      </c>
      <c r="BI215" s="6">
        <v>0</v>
      </c>
      <c r="BJ215" s="6">
        <v>0.26963991999999998</v>
      </c>
      <c r="BK215" s="6">
        <v>0</v>
      </c>
      <c r="BL215" s="6">
        <v>0.13481992000000001</v>
      </c>
      <c r="BM215" s="6">
        <v>0.26963991999999998</v>
      </c>
      <c r="BN215" s="6">
        <v>0</v>
      </c>
      <c r="BO215" s="6">
        <v>0</v>
      </c>
      <c r="BP215" s="6">
        <v>0</v>
      </c>
      <c r="BQ215" s="6">
        <v>0</v>
      </c>
      <c r="BR215" s="6">
        <v>2.4267586900000002</v>
      </c>
      <c r="BS215" s="6">
        <v>1.2133793399999999</v>
      </c>
      <c r="BT215" s="6">
        <v>0</v>
      </c>
      <c r="BU215" s="6">
        <v>0</v>
      </c>
      <c r="BV215" s="6">
        <v>0.13481992000000001</v>
      </c>
      <c r="BW215" s="6">
        <v>0</v>
      </c>
      <c r="BX215" s="6">
        <v>0</v>
      </c>
      <c r="BY215" s="6">
        <v>0</v>
      </c>
      <c r="BZ215" s="6">
        <v>0</v>
      </c>
      <c r="CA215" s="6">
        <v>0</v>
      </c>
      <c r="CB215" s="6">
        <v>0</v>
      </c>
      <c r="CC215" s="6">
        <v>0</v>
      </c>
      <c r="CD215" s="6">
        <v>0.94373967000000003</v>
      </c>
      <c r="CE215" s="6">
        <v>0.13481992000000001</v>
      </c>
      <c r="CF215" s="6">
        <v>0</v>
      </c>
      <c r="CG215" s="6">
        <v>0.82644627999999998</v>
      </c>
      <c r="CH215" s="6">
        <v>0</v>
      </c>
      <c r="CI215" s="6">
        <v>0.13481992000000001</v>
      </c>
      <c r="CJ215" s="6">
        <v>0.13481992000000001</v>
      </c>
      <c r="CK215" s="6">
        <v>0</v>
      </c>
      <c r="CL215" s="6">
        <v>0</v>
      </c>
      <c r="CM215" s="6">
        <v>0</v>
      </c>
      <c r="CN215" s="6">
        <v>0</v>
      </c>
      <c r="CO215" s="6">
        <v>0</v>
      </c>
      <c r="CP215" s="6">
        <v>0</v>
      </c>
      <c r="CQ215" s="6">
        <v>0</v>
      </c>
      <c r="CR215" s="6">
        <v>0</v>
      </c>
      <c r="CS215" s="6">
        <v>0</v>
      </c>
      <c r="CT215" s="6">
        <v>0.26963991999999998</v>
      </c>
      <c r="CU215" s="6">
        <v>0</v>
      </c>
      <c r="CV215" s="6">
        <v>0</v>
      </c>
      <c r="CW215" s="6">
        <v>0</v>
      </c>
      <c r="CX215" s="6">
        <v>0.13481992000000001</v>
      </c>
      <c r="CY215" s="6">
        <v>0</v>
      </c>
      <c r="CZ215" s="6">
        <v>0</v>
      </c>
      <c r="DA215" s="6">
        <v>0</v>
      </c>
      <c r="DB215" s="6">
        <v>0</v>
      </c>
      <c r="DC215" s="6">
        <v>0</v>
      </c>
      <c r="DD215" s="6">
        <v>0</v>
      </c>
      <c r="DE215" s="6">
        <v>0</v>
      </c>
      <c r="DF215" s="6">
        <v>0</v>
      </c>
      <c r="DG215" s="6">
        <v>0</v>
      </c>
      <c r="DH215" s="6">
        <v>0</v>
      </c>
      <c r="DI215" s="6">
        <v>100</v>
      </c>
      <c r="DJ215" s="6" t="s">
        <v>471</v>
      </c>
      <c r="DK215" s="6">
        <v>12.268615199999999</v>
      </c>
      <c r="DL215" s="6">
        <v>87.731384800000001</v>
      </c>
      <c r="DM215" s="6">
        <v>17.355371999999999</v>
      </c>
    </row>
    <row r="216" spans="1:117" x14ac:dyDescent="0.2">
      <c r="A216" s="6">
        <v>14627</v>
      </c>
      <c r="B216" s="6">
        <v>13.074999999999999</v>
      </c>
      <c r="C216" s="6">
        <v>0</v>
      </c>
      <c r="D216" s="6">
        <v>0</v>
      </c>
      <c r="E216" s="6">
        <v>0.41061015000000001</v>
      </c>
      <c r="F216" s="6">
        <v>10.949601299999999</v>
      </c>
      <c r="G216" s="6">
        <v>3.4217511200000001</v>
      </c>
      <c r="H216" s="6">
        <v>3.5586210299999999</v>
      </c>
      <c r="I216" s="6">
        <v>0</v>
      </c>
      <c r="J216" s="6">
        <v>0.27374015000000002</v>
      </c>
      <c r="K216" s="6">
        <v>1.09496013</v>
      </c>
      <c r="L216" s="6">
        <v>0</v>
      </c>
      <c r="M216" s="6">
        <v>0.95809021999999999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0.13687008000000001</v>
      </c>
      <c r="T216" s="6">
        <v>3.1480112899999999</v>
      </c>
      <c r="U216" s="6">
        <v>0</v>
      </c>
      <c r="V216" s="6">
        <v>0.68435031000000002</v>
      </c>
      <c r="W216" s="6">
        <v>0.82122030000000001</v>
      </c>
      <c r="X216" s="6">
        <v>13.276398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0.68435031000000002</v>
      </c>
      <c r="AJ216" s="6">
        <v>29.153324300000001</v>
      </c>
      <c r="AK216" s="6">
        <v>0</v>
      </c>
      <c r="AL216" s="6">
        <v>0.68435031000000002</v>
      </c>
      <c r="AM216" s="6">
        <v>0</v>
      </c>
      <c r="AN216" s="6">
        <v>0</v>
      </c>
      <c r="AO216" s="6">
        <v>0.41061015000000001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7.31707296</v>
      </c>
      <c r="BB216" s="6">
        <v>0.54748023000000001</v>
      </c>
      <c r="BC216" s="6">
        <v>4.7904518899999999</v>
      </c>
      <c r="BD216" s="6">
        <v>0</v>
      </c>
      <c r="BE216" s="6">
        <v>0</v>
      </c>
      <c r="BF216" s="6">
        <v>0</v>
      </c>
      <c r="BG216" s="6">
        <v>0</v>
      </c>
      <c r="BH216" s="6">
        <v>0</v>
      </c>
      <c r="BI216" s="6">
        <v>1.62601621</v>
      </c>
      <c r="BJ216" s="6">
        <v>0.13687008000000001</v>
      </c>
      <c r="BK216" s="6">
        <v>0</v>
      </c>
      <c r="BL216" s="6">
        <v>0</v>
      </c>
      <c r="BM216" s="6">
        <v>0.68435031000000002</v>
      </c>
      <c r="BN216" s="6">
        <v>0</v>
      </c>
      <c r="BO216" s="6">
        <v>0</v>
      </c>
      <c r="BP216" s="6">
        <v>0</v>
      </c>
      <c r="BQ216" s="6">
        <v>0.13687008000000001</v>
      </c>
      <c r="BR216" s="6">
        <v>2.8742706500000001</v>
      </c>
      <c r="BS216" s="6">
        <v>0.54748023000000001</v>
      </c>
      <c r="BT216" s="6">
        <v>0</v>
      </c>
      <c r="BU216" s="6">
        <v>0</v>
      </c>
      <c r="BV216" s="6">
        <v>0.13687008000000001</v>
      </c>
      <c r="BW216" s="6">
        <v>0</v>
      </c>
      <c r="BX216" s="6">
        <v>0</v>
      </c>
      <c r="BY216" s="6">
        <v>0</v>
      </c>
      <c r="BZ216" s="6">
        <v>0</v>
      </c>
      <c r="CA216" s="6">
        <v>0</v>
      </c>
      <c r="CB216" s="6">
        <v>0</v>
      </c>
      <c r="CC216" s="6">
        <v>0</v>
      </c>
      <c r="CD216" s="6">
        <v>0.41061015000000001</v>
      </c>
      <c r="CE216" s="6">
        <v>0.27374015000000002</v>
      </c>
      <c r="CF216" s="6">
        <v>0</v>
      </c>
      <c r="CG216" s="6">
        <v>8.9430891700000004</v>
      </c>
      <c r="CH216" s="6">
        <v>0</v>
      </c>
      <c r="CI216" s="6">
        <v>0.13687008000000001</v>
      </c>
      <c r="CJ216" s="6">
        <v>0</v>
      </c>
      <c r="CK216" s="6">
        <v>0</v>
      </c>
      <c r="CL216" s="6">
        <v>0</v>
      </c>
      <c r="CM216" s="6">
        <v>0</v>
      </c>
      <c r="CN216" s="6">
        <v>0</v>
      </c>
      <c r="CO216" s="6">
        <v>0</v>
      </c>
      <c r="CP216" s="6">
        <v>0</v>
      </c>
      <c r="CQ216" s="6">
        <v>0.41061015000000001</v>
      </c>
      <c r="CR216" s="6">
        <v>0.81300810999999995</v>
      </c>
      <c r="CS216" s="6">
        <v>0</v>
      </c>
      <c r="CT216" s="6">
        <v>0.27374015000000002</v>
      </c>
      <c r="CU216" s="6">
        <v>0</v>
      </c>
      <c r="CV216" s="6">
        <v>0</v>
      </c>
      <c r="CW216" s="6">
        <v>0</v>
      </c>
      <c r="CX216" s="6">
        <v>0.27374015000000002</v>
      </c>
      <c r="CY216" s="6">
        <v>0</v>
      </c>
      <c r="CZ216" s="6">
        <v>0</v>
      </c>
      <c r="DA216" s="6">
        <v>0</v>
      </c>
      <c r="DB216" s="6">
        <v>0</v>
      </c>
      <c r="DC216" s="6">
        <v>0</v>
      </c>
      <c r="DD216" s="6">
        <v>0</v>
      </c>
      <c r="DE216" s="6">
        <v>0</v>
      </c>
      <c r="DF216" s="6">
        <v>0</v>
      </c>
      <c r="DG216" s="6">
        <v>0</v>
      </c>
      <c r="DH216" s="6">
        <v>0</v>
      </c>
      <c r="DI216" s="6">
        <v>100</v>
      </c>
      <c r="DJ216" s="6" t="s">
        <v>471</v>
      </c>
      <c r="DK216" s="6">
        <v>11.6339544</v>
      </c>
      <c r="DL216" s="6">
        <v>88.366045600000007</v>
      </c>
      <c r="DM216" s="6">
        <v>18.699186399999999</v>
      </c>
    </row>
    <row r="217" spans="1:117" x14ac:dyDescent="0.2">
      <c r="A217" s="6">
        <v>14652</v>
      </c>
      <c r="B217" s="6">
        <v>13.102</v>
      </c>
      <c r="C217" s="6">
        <v>0</v>
      </c>
      <c r="D217" s="6">
        <v>0</v>
      </c>
      <c r="E217" s="6">
        <v>1.21839798</v>
      </c>
      <c r="F217" s="6">
        <v>6.49812119</v>
      </c>
      <c r="G217" s="6">
        <v>0.60919891999999998</v>
      </c>
      <c r="H217" s="6">
        <v>2.84292794</v>
      </c>
      <c r="I217" s="6">
        <v>0</v>
      </c>
      <c r="J217" s="6">
        <v>0</v>
      </c>
      <c r="K217" s="6">
        <v>0.60919891999999998</v>
      </c>
      <c r="L217" s="6">
        <v>0.20306632999999999</v>
      </c>
      <c r="M217" s="6">
        <v>0.60919891999999998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0.81226531999999996</v>
      </c>
      <c r="T217" s="6">
        <v>2.0306633000000001</v>
      </c>
      <c r="U217" s="6">
        <v>0</v>
      </c>
      <c r="V217" s="6">
        <v>0.40613259000000002</v>
      </c>
      <c r="W217" s="6">
        <v>0.81226531999999996</v>
      </c>
      <c r="X217" s="6">
        <v>9.5441158000000001</v>
      </c>
      <c r="Y217" s="6">
        <v>0</v>
      </c>
      <c r="Z217" s="6">
        <v>1.3605442400000001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1.0153313100000001</v>
      </c>
      <c r="AJ217" s="6">
        <v>26.398619499999999</v>
      </c>
      <c r="AK217" s="6">
        <v>0</v>
      </c>
      <c r="AL217" s="6">
        <v>0.81226531999999996</v>
      </c>
      <c r="AM217" s="6">
        <v>0</v>
      </c>
      <c r="AN217" s="6">
        <v>0</v>
      </c>
      <c r="AO217" s="6">
        <v>0.20306632999999999</v>
      </c>
      <c r="AP217" s="6">
        <v>0</v>
      </c>
      <c r="AQ217" s="6">
        <v>0.20306632999999999</v>
      </c>
      <c r="AR217" s="6">
        <v>0</v>
      </c>
      <c r="AS217" s="6">
        <v>0</v>
      </c>
      <c r="AT217" s="6">
        <v>0</v>
      </c>
      <c r="AU217" s="6">
        <v>0</v>
      </c>
      <c r="AV217" s="6">
        <v>0.20306632999999999</v>
      </c>
      <c r="AW217" s="6">
        <v>0</v>
      </c>
      <c r="AX217" s="6">
        <v>0</v>
      </c>
      <c r="AY217" s="6">
        <v>0</v>
      </c>
      <c r="AZ217" s="6">
        <v>0</v>
      </c>
      <c r="BA217" s="6">
        <v>30.612245399999999</v>
      </c>
      <c r="BB217" s="6">
        <v>1.42146397</v>
      </c>
      <c r="BC217" s="6">
        <v>8.7318504800000003</v>
      </c>
      <c r="BD217" s="6">
        <v>0</v>
      </c>
      <c r="BE217" s="6">
        <v>0</v>
      </c>
      <c r="BF217" s="6">
        <v>0</v>
      </c>
      <c r="BG217" s="6">
        <v>0</v>
      </c>
      <c r="BH217" s="6">
        <v>0</v>
      </c>
      <c r="BI217" s="6">
        <v>0</v>
      </c>
      <c r="BJ217" s="6">
        <v>0</v>
      </c>
      <c r="BK217" s="6">
        <v>0</v>
      </c>
      <c r="BL217" s="6">
        <v>0.20306632999999999</v>
      </c>
      <c r="BM217" s="6">
        <v>0.40613259000000002</v>
      </c>
      <c r="BN217" s="6">
        <v>0</v>
      </c>
      <c r="BO217" s="6">
        <v>0</v>
      </c>
      <c r="BP217" s="6">
        <v>0</v>
      </c>
      <c r="BQ217" s="6">
        <v>0.20306632999999999</v>
      </c>
      <c r="BR217" s="6">
        <v>0.60919891999999998</v>
      </c>
      <c r="BS217" s="6">
        <v>0.40613259000000002</v>
      </c>
      <c r="BT217" s="6">
        <v>0</v>
      </c>
      <c r="BU217" s="6">
        <v>0</v>
      </c>
      <c r="BV217" s="6">
        <v>0</v>
      </c>
      <c r="BW217" s="6">
        <v>0</v>
      </c>
      <c r="BX217" s="6">
        <v>0</v>
      </c>
      <c r="BY217" s="6">
        <v>0</v>
      </c>
      <c r="BZ217" s="6">
        <v>0</v>
      </c>
      <c r="CA217" s="6">
        <v>0</v>
      </c>
      <c r="CB217" s="6">
        <v>0</v>
      </c>
      <c r="CC217" s="6">
        <v>0</v>
      </c>
      <c r="CD217" s="6">
        <v>0.40613259000000002</v>
      </c>
      <c r="CE217" s="6">
        <v>0.20306632999999999</v>
      </c>
      <c r="CF217" s="6">
        <v>0</v>
      </c>
      <c r="CG217" s="6">
        <v>0</v>
      </c>
      <c r="CH217" s="6">
        <v>0</v>
      </c>
      <c r="CI217" s="6">
        <v>0</v>
      </c>
      <c r="CJ217" s="6">
        <v>0</v>
      </c>
      <c r="CK217" s="6">
        <v>0</v>
      </c>
      <c r="CL217" s="6">
        <v>0</v>
      </c>
      <c r="CM217" s="6">
        <v>0</v>
      </c>
      <c r="CN217" s="6">
        <v>0</v>
      </c>
      <c r="CO217" s="6">
        <v>0</v>
      </c>
      <c r="CP217" s="6">
        <v>0</v>
      </c>
      <c r="CQ217" s="6">
        <v>0.20306632999999999</v>
      </c>
      <c r="CR217" s="6">
        <v>0</v>
      </c>
      <c r="CS217" s="6">
        <v>0</v>
      </c>
      <c r="CT217" s="6">
        <v>0.20306632999999999</v>
      </c>
      <c r="CU217" s="6">
        <v>0</v>
      </c>
      <c r="CV217" s="6">
        <v>0</v>
      </c>
      <c r="CW217" s="6">
        <v>0</v>
      </c>
      <c r="CX217" s="6">
        <v>0</v>
      </c>
      <c r="CY217" s="6">
        <v>0</v>
      </c>
      <c r="CZ217" s="6">
        <v>0</v>
      </c>
      <c r="DA217" s="6">
        <v>0</v>
      </c>
      <c r="DB217" s="6">
        <v>0</v>
      </c>
      <c r="DC217" s="6">
        <v>0</v>
      </c>
      <c r="DD217" s="6">
        <v>0</v>
      </c>
      <c r="DE217" s="6">
        <v>0</v>
      </c>
      <c r="DF217" s="6">
        <v>0</v>
      </c>
      <c r="DG217" s="6">
        <v>0</v>
      </c>
      <c r="DH217" s="6">
        <v>0</v>
      </c>
      <c r="DI217" s="6">
        <v>100</v>
      </c>
      <c r="DJ217" s="6" t="s">
        <v>471</v>
      </c>
      <c r="DK217" s="6">
        <v>16.042237199999999</v>
      </c>
      <c r="DL217" s="6">
        <v>83.957762799999998</v>
      </c>
      <c r="DM217" s="6">
        <v>31.972789599999999</v>
      </c>
    </row>
    <row r="218" spans="1:117" x14ac:dyDescent="0.2">
      <c r="A218" s="6">
        <v>14678</v>
      </c>
      <c r="B218" s="6">
        <v>13.129</v>
      </c>
      <c r="C218" s="6">
        <v>0</v>
      </c>
      <c r="D218" s="6">
        <v>0</v>
      </c>
      <c r="E218" s="6">
        <v>9.8066130000000001E-2</v>
      </c>
      <c r="F218" s="6">
        <v>2.5497198399999998</v>
      </c>
      <c r="G218" s="6">
        <v>0.39226453</v>
      </c>
      <c r="H218" s="6">
        <v>0.98066133</v>
      </c>
      <c r="I218" s="6">
        <v>0</v>
      </c>
      <c r="J218" s="6">
        <v>0</v>
      </c>
      <c r="K218" s="6">
        <v>9.8066130000000001E-2</v>
      </c>
      <c r="L218" s="6">
        <v>0.19613227</v>
      </c>
      <c r="M218" s="6">
        <v>1.96132266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0.39226453</v>
      </c>
      <c r="T218" s="6">
        <v>1.56905804</v>
      </c>
      <c r="U218" s="6">
        <v>0</v>
      </c>
      <c r="V218" s="6">
        <v>9.8066130000000001E-2</v>
      </c>
      <c r="W218" s="6">
        <v>0.39226453</v>
      </c>
      <c r="X218" s="6">
        <v>12.258269</v>
      </c>
      <c r="Y218" s="6">
        <v>0</v>
      </c>
      <c r="Z218" s="6">
        <v>0</v>
      </c>
      <c r="AA218" s="6">
        <v>0</v>
      </c>
      <c r="AB218" s="6">
        <v>0</v>
      </c>
      <c r="AC218" s="6">
        <v>9.8066130000000001E-2</v>
      </c>
      <c r="AD218" s="6">
        <v>1.4150943499999999</v>
      </c>
      <c r="AE218" s="6">
        <v>0</v>
      </c>
      <c r="AF218" s="6">
        <v>0</v>
      </c>
      <c r="AG218" s="6">
        <v>0</v>
      </c>
      <c r="AH218" s="6">
        <v>0</v>
      </c>
      <c r="AI218" s="6">
        <v>0.19613227</v>
      </c>
      <c r="AJ218" s="6">
        <v>15.4944483</v>
      </c>
      <c r="AK218" s="6">
        <v>0</v>
      </c>
      <c r="AL218" s="6">
        <v>1.3729259599999999</v>
      </c>
      <c r="AM218" s="6">
        <v>0</v>
      </c>
      <c r="AN218" s="6">
        <v>0</v>
      </c>
      <c r="AO218" s="6">
        <v>9.8066130000000001E-2</v>
      </c>
      <c r="AP218" s="6">
        <v>9.8066130000000001E-2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51.4150949</v>
      </c>
      <c r="BB218" s="6">
        <v>0.88259529000000003</v>
      </c>
      <c r="BC218" s="6">
        <v>6.2762311999999998</v>
      </c>
      <c r="BD218" s="6">
        <v>0</v>
      </c>
      <c r="BE218" s="6">
        <v>0</v>
      </c>
      <c r="BF218" s="6">
        <v>0</v>
      </c>
      <c r="BG218" s="6">
        <v>0</v>
      </c>
      <c r="BH218" s="6">
        <v>0</v>
      </c>
      <c r="BI218" s="6">
        <v>0</v>
      </c>
      <c r="BJ218" s="6">
        <v>9.8066130000000001E-2</v>
      </c>
      <c r="BK218" s="6">
        <v>0</v>
      </c>
      <c r="BL218" s="6">
        <v>9.8066130000000001E-2</v>
      </c>
      <c r="BM218" s="6">
        <v>0.19613227</v>
      </c>
      <c r="BN218" s="6">
        <v>0</v>
      </c>
      <c r="BO218" s="6">
        <v>0</v>
      </c>
      <c r="BP218" s="6">
        <v>0</v>
      </c>
      <c r="BQ218" s="6">
        <v>0</v>
      </c>
      <c r="BR218" s="6">
        <v>0.19613227</v>
      </c>
      <c r="BS218" s="6">
        <v>0.29419840000000003</v>
      </c>
      <c r="BT218" s="6">
        <v>0</v>
      </c>
      <c r="BU218" s="6">
        <v>0</v>
      </c>
      <c r="BV218" s="6">
        <v>0</v>
      </c>
      <c r="BW218" s="6">
        <v>0</v>
      </c>
      <c r="BX218" s="6">
        <v>0</v>
      </c>
      <c r="BY218" s="6">
        <v>0</v>
      </c>
      <c r="BZ218" s="6">
        <v>0</v>
      </c>
      <c r="CA218" s="6">
        <v>0</v>
      </c>
      <c r="CB218" s="6">
        <v>0</v>
      </c>
      <c r="CC218" s="6">
        <v>0</v>
      </c>
      <c r="CD218" s="6">
        <v>0.49033067000000002</v>
      </c>
      <c r="CE218" s="6">
        <v>0</v>
      </c>
      <c r="CF218" s="6">
        <v>0</v>
      </c>
      <c r="CG218" s="6">
        <v>0</v>
      </c>
      <c r="CH218" s="6">
        <v>0</v>
      </c>
      <c r="CI218" s="6">
        <v>9.8066130000000001E-2</v>
      </c>
      <c r="CJ218" s="6">
        <v>0</v>
      </c>
      <c r="CK218" s="6">
        <v>0</v>
      </c>
      <c r="CL218" s="6">
        <v>0</v>
      </c>
      <c r="CM218" s="6">
        <v>0</v>
      </c>
      <c r="CN218" s="6">
        <v>0</v>
      </c>
      <c r="CO218" s="6">
        <v>0</v>
      </c>
      <c r="CP218" s="6">
        <v>0.19613227</v>
      </c>
      <c r="CQ218" s="6">
        <v>0</v>
      </c>
      <c r="CR218" s="6">
        <v>0</v>
      </c>
      <c r="CS218" s="6">
        <v>0</v>
      </c>
      <c r="CT218" s="6">
        <v>0</v>
      </c>
      <c r="CU218" s="6">
        <v>0</v>
      </c>
      <c r="CV218" s="6">
        <v>0</v>
      </c>
      <c r="CW218" s="6">
        <v>0</v>
      </c>
      <c r="CX218" s="6">
        <v>0</v>
      </c>
      <c r="CY218" s="6">
        <v>0</v>
      </c>
      <c r="CZ218" s="6">
        <v>0</v>
      </c>
      <c r="DA218" s="6">
        <v>0</v>
      </c>
      <c r="DB218" s="6">
        <v>0</v>
      </c>
      <c r="DC218" s="6">
        <v>0</v>
      </c>
      <c r="DD218" s="6">
        <v>0</v>
      </c>
      <c r="DE218" s="6">
        <v>0</v>
      </c>
      <c r="DF218" s="6">
        <v>0</v>
      </c>
      <c r="DG218" s="6">
        <v>0</v>
      </c>
      <c r="DH218" s="6">
        <v>0</v>
      </c>
      <c r="DI218" s="6">
        <v>100</v>
      </c>
      <c r="DJ218" s="6" t="s">
        <v>471</v>
      </c>
      <c r="DK218" s="6">
        <v>9.4143475500000005</v>
      </c>
      <c r="DL218" s="6">
        <v>90.585652400000001</v>
      </c>
      <c r="DM218" s="6">
        <v>52.8301892</v>
      </c>
    </row>
    <row r="219" spans="1:117" x14ac:dyDescent="0.2">
      <c r="A219" s="6">
        <v>14707</v>
      </c>
      <c r="B219" s="6">
        <v>13.159000000000001</v>
      </c>
      <c r="C219" s="6">
        <v>0</v>
      </c>
      <c r="D219" s="6">
        <v>0</v>
      </c>
      <c r="E219" s="6">
        <v>0.40395336999999998</v>
      </c>
      <c r="F219" s="6">
        <v>4.98209138</v>
      </c>
      <c r="G219" s="6">
        <v>1.2118598199999999</v>
      </c>
      <c r="H219" s="6">
        <v>1.34651122</v>
      </c>
      <c r="I219" s="6">
        <v>0</v>
      </c>
      <c r="J219" s="6">
        <v>0.26930224000000003</v>
      </c>
      <c r="K219" s="6">
        <v>0.13465112000000001</v>
      </c>
      <c r="L219" s="6">
        <v>0.67325553999999999</v>
      </c>
      <c r="M219" s="6">
        <v>0.26930224000000003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0.40395336999999998</v>
      </c>
      <c r="T219" s="6">
        <v>2.01976683</v>
      </c>
      <c r="U219" s="6">
        <v>0</v>
      </c>
      <c r="V219" s="6">
        <v>0.67325553999999999</v>
      </c>
      <c r="W219" s="6">
        <v>1.34651122</v>
      </c>
      <c r="X219" s="6">
        <v>20.1976683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0.70422532999999998</v>
      </c>
      <c r="AE219" s="6">
        <v>0</v>
      </c>
      <c r="AF219" s="6">
        <v>0</v>
      </c>
      <c r="AG219" s="6">
        <v>0</v>
      </c>
      <c r="AH219" s="6">
        <v>0</v>
      </c>
      <c r="AI219" s="6">
        <v>0.13465112000000001</v>
      </c>
      <c r="AJ219" s="6">
        <v>22.890689399999999</v>
      </c>
      <c r="AK219" s="6">
        <v>0</v>
      </c>
      <c r="AL219" s="6">
        <v>2.42372034</v>
      </c>
      <c r="AM219" s="6">
        <v>0</v>
      </c>
      <c r="AN219" s="6">
        <v>0</v>
      </c>
      <c r="AO219" s="6">
        <v>0</v>
      </c>
      <c r="AP219" s="6">
        <v>0.13465112000000001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28.169013100000001</v>
      </c>
      <c r="BB219" s="6">
        <v>1.07720912</v>
      </c>
      <c r="BC219" s="6">
        <v>7.2711617300000002</v>
      </c>
      <c r="BD219" s="6">
        <v>0</v>
      </c>
      <c r="BE219" s="6">
        <v>0</v>
      </c>
      <c r="BF219" s="6">
        <v>0</v>
      </c>
      <c r="BG219" s="6">
        <v>0</v>
      </c>
      <c r="BH219" s="6">
        <v>0</v>
      </c>
      <c r="BI219" s="6">
        <v>0</v>
      </c>
      <c r="BJ219" s="6">
        <v>0</v>
      </c>
      <c r="BK219" s="6">
        <v>0</v>
      </c>
      <c r="BL219" s="6">
        <v>0</v>
      </c>
      <c r="BM219" s="6">
        <v>0.13465112000000001</v>
      </c>
      <c r="BN219" s="6">
        <v>0</v>
      </c>
      <c r="BO219" s="6">
        <v>0</v>
      </c>
      <c r="BP219" s="6">
        <v>0</v>
      </c>
      <c r="BQ219" s="6">
        <v>0</v>
      </c>
      <c r="BR219" s="6">
        <v>0.53860448999999999</v>
      </c>
      <c r="BS219" s="6">
        <v>0.53860448999999999</v>
      </c>
      <c r="BT219" s="6">
        <v>0</v>
      </c>
      <c r="BU219" s="6">
        <v>0</v>
      </c>
      <c r="BV219" s="6">
        <v>0</v>
      </c>
      <c r="BW219" s="6">
        <v>0</v>
      </c>
      <c r="BX219" s="6">
        <v>0</v>
      </c>
      <c r="BY219" s="6">
        <v>0</v>
      </c>
      <c r="BZ219" s="6">
        <v>0</v>
      </c>
      <c r="CA219" s="6">
        <v>0</v>
      </c>
      <c r="CB219" s="6">
        <v>0</v>
      </c>
      <c r="CC219" s="6">
        <v>0</v>
      </c>
      <c r="CD219" s="6">
        <v>0.94255770999999999</v>
      </c>
      <c r="CE219" s="6">
        <v>0.13465112000000001</v>
      </c>
      <c r="CF219" s="6">
        <v>0</v>
      </c>
      <c r="CG219" s="6">
        <v>0</v>
      </c>
      <c r="CH219" s="6">
        <v>0</v>
      </c>
      <c r="CI219" s="6">
        <v>0</v>
      </c>
      <c r="CJ219" s="6">
        <v>0</v>
      </c>
      <c r="CK219" s="6">
        <v>0.13465112000000001</v>
      </c>
      <c r="CL219" s="6">
        <v>0</v>
      </c>
      <c r="CM219" s="6">
        <v>0</v>
      </c>
      <c r="CN219" s="6">
        <v>0</v>
      </c>
      <c r="CO219" s="6">
        <v>0</v>
      </c>
      <c r="CP219" s="6">
        <v>0</v>
      </c>
      <c r="CQ219" s="6">
        <v>0</v>
      </c>
      <c r="CR219" s="6">
        <v>0</v>
      </c>
      <c r="CS219" s="6">
        <v>0</v>
      </c>
      <c r="CT219" s="6">
        <v>0.13465112000000001</v>
      </c>
      <c r="CU219" s="6">
        <v>0</v>
      </c>
      <c r="CV219" s="6">
        <v>0</v>
      </c>
      <c r="CW219" s="6">
        <v>0</v>
      </c>
      <c r="CX219" s="6">
        <v>0</v>
      </c>
      <c r="CY219" s="6">
        <v>0</v>
      </c>
      <c r="CZ219" s="6">
        <v>0</v>
      </c>
      <c r="DA219" s="6">
        <v>0</v>
      </c>
      <c r="DB219" s="6">
        <v>0</v>
      </c>
      <c r="DC219" s="6">
        <v>0</v>
      </c>
      <c r="DD219" s="6">
        <v>0</v>
      </c>
      <c r="DE219" s="6">
        <v>0</v>
      </c>
      <c r="DF219" s="6">
        <v>0</v>
      </c>
      <c r="DG219" s="6">
        <v>0</v>
      </c>
      <c r="DH219" s="6">
        <v>0.70422532999999998</v>
      </c>
      <c r="DI219" s="6">
        <v>100</v>
      </c>
      <c r="DJ219" s="6" t="s">
        <v>471</v>
      </c>
      <c r="DK219" s="6">
        <v>12.2532532</v>
      </c>
      <c r="DL219" s="6">
        <v>87.746746799999997</v>
      </c>
      <c r="DM219" s="6">
        <v>29.5774638</v>
      </c>
    </row>
    <row r="220" spans="1:117" x14ac:dyDescent="0.2">
      <c r="A220" s="6">
        <v>14733</v>
      </c>
      <c r="B220" s="6">
        <v>13.186</v>
      </c>
      <c r="C220" s="6">
        <v>0</v>
      </c>
      <c r="D220" s="6">
        <v>0</v>
      </c>
      <c r="E220" s="6">
        <v>0</v>
      </c>
      <c r="F220" s="6">
        <v>3.9633731399999999</v>
      </c>
      <c r="G220" s="6">
        <v>0.27333605999999999</v>
      </c>
      <c r="H220" s="6">
        <v>0.95667625000000001</v>
      </c>
      <c r="I220" s="6">
        <v>0</v>
      </c>
      <c r="J220" s="6">
        <v>0.41000405000000001</v>
      </c>
      <c r="K220" s="6">
        <v>0.13666798999999999</v>
      </c>
      <c r="L220" s="6">
        <v>0.13666798999999999</v>
      </c>
      <c r="M220" s="6">
        <v>0.95667625000000001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0.41000405000000001</v>
      </c>
      <c r="T220" s="6">
        <v>3.5533687199999999</v>
      </c>
      <c r="U220" s="6">
        <v>0</v>
      </c>
      <c r="V220" s="6">
        <v>0.54667211999999998</v>
      </c>
      <c r="W220" s="6">
        <v>0.27333605999999999</v>
      </c>
      <c r="X220" s="6">
        <v>20.5002064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0.74074070999999997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28.700287500000002</v>
      </c>
      <c r="AK220" s="6">
        <v>0</v>
      </c>
      <c r="AL220" s="6">
        <v>2.1866880399999999</v>
      </c>
      <c r="AM220" s="6">
        <v>0</v>
      </c>
      <c r="AN220" s="6">
        <v>0</v>
      </c>
      <c r="AO220" s="6">
        <v>0.27333605999999999</v>
      </c>
      <c r="AP220" s="6">
        <v>0</v>
      </c>
      <c r="AQ220" s="6">
        <v>0.13666798999999999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25.185184</v>
      </c>
      <c r="BB220" s="6">
        <v>1.5033480800000001</v>
      </c>
      <c r="BC220" s="6">
        <v>6.9700700299999996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0</v>
      </c>
      <c r="BM220" s="6">
        <v>0.54667211999999998</v>
      </c>
      <c r="BN220" s="6">
        <v>0</v>
      </c>
      <c r="BO220" s="6">
        <v>0</v>
      </c>
      <c r="BP220" s="6">
        <v>0</v>
      </c>
      <c r="BQ220" s="6">
        <v>0.13666798999999999</v>
      </c>
      <c r="BR220" s="6">
        <v>0.27333605999999999</v>
      </c>
      <c r="BS220" s="6">
        <v>0.95667625000000001</v>
      </c>
      <c r="BT220" s="6">
        <v>0</v>
      </c>
      <c r="BU220" s="6">
        <v>0</v>
      </c>
      <c r="BV220" s="6">
        <v>0</v>
      </c>
      <c r="BW220" s="6">
        <v>0</v>
      </c>
      <c r="BX220" s="6">
        <v>0</v>
      </c>
      <c r="BY220" s="6">
        <v>0</v>
      </c>
      <c r="BZ220" s="6">
        <v>0</v>
      </c>
      <c r="CA220" s="6">
        <v>0</v>
      </c>
      <c r="CB220" s="6">
        <v>0</v>
      </c>
      <c r="CC220" s="6">
        <v>0</v>
      </c>
      <c r="CD220" s="6">
        <v>0</v>
      </c>
      <c r="CE220" s="6">
        <v>0</v>
      </c>
      <c r="CF220" s="6">
        <v>0</v>
      </c>
      <c r="CG220" s="6">
        <v>0</v>
      </c>
      <c r="CH220" s="6">
        <v>0</v>
      </c>
      <c r="CI220" s="6">
        <v>0</v>
      </c>
      <c r="CJ220" s="6">
        <v>0</v>
      </c>
      <c r="CK220" s="6">
        <v>0</v>
      </c>
      <c r="CL220" s="6">
        <v>0</v>
      </c>
      <c r="CM220" s="6">
        <v>0</v>
      </c>
      <c r="CN220" s="6">
        <v>0</v>
      </c>
      <c r="CO220" s="6">
        <v>0</v>
      </c>
      <c r="CP220" s="6">
        <v>0</v>
      </c>
      <c r="CQ220" s="6">
        <v>0</v>
      </c>
      <c r="CR220" s="6">
        <v>0</v>
      </c>
      <c r="CS220" s="6">
        <v>0</v>
      </c>
      <c r="CT220" s="6">
        <v>0.27333605999999999</v>
      </c>
      <c r="CU220" s="6">
        <v>0</v>
      </c>
      <c r="CV220" s="6">
        <v>0</v>
      </c>
      <c r="CW220" s="6">
        <v>0</v>
      </c>
      <c r="CX220" s="6">
        <v>0</v>
      </c>
      <c r="CY220" s="6">
        <v>0</v>
      </c>
      <c r="CZ220" s="6">
        <v>0</v>
      </c>
      <c r="DA220" s="6">
        <v>0</v>
      </c>
      <c r="DB220" s="6">
        <v>0</v>
      </c>
      <c r="DC220" s="6">
        <v>0</v>
      </c>
      <c r="DD220" s="6">
        <v>0</v>
      </c>
      <c r="DE220" s="6">
        <v>0</v>
      </c>
      <c r="DF220" s="6">
        <v>0</v>
      </c>
      <c r="DG220" s="6">
        <v>0</v>
      </c>
      <c r="DH220" s="6">
        <v>0</v>
      </c>
      <c r="DI220" s="6">
        <v>100</v>
      </c>
      <c r="DJ220" s="6" t="s">
        <v>471</v>
      </c>
      <c r="DK220" s="6">
        <v>11.616782799999999</v>
      </c>
      <c r="DL220" s="6">
        <v>88.383217200000004</v>
      </c>
      <c r="DM220" s="6">
        <v>25.925924699999999</v>
      </c>
    </row>
    <row r="221" spans="1:117" x14ac:dyDescent="0.2">
      <c r="A221" s="6">
        <v>14761</v>
      </c>
      <c r="B221" s="6">
        <v>13.215</v>
      </c>
      <c r="C221" s="6">
        <v>0</v>
      </c>
      <c r="D221" s="6">
        <v>0</v>
      </c>
      <c r="E221" s="6">
        <v>0.12627216999999999</v>
      </c>
      <c r="F221" s="6">
        <v>2.9042606499999999</v>
      </c>
      <c r="G221" s="6">
        <v>1.01017768</v>
      </c>
      <c r="H221" s="6">
        <v>2.0203553599999999</v>
      </c>
      <c r="I221" s="6">
        <v>0</v>
      </c>
      <c r="J221" s="6">
        <v>0</v>
      </c>
      <c r="K221" s="6">
        <v>0.12627216999999999</v>
      </c>
      <c r="L221" s="6">
        <v>0</v>
      </c>
      <c r="M221" s="6">
        <v>1.26272173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0.37881659000000001</v>
      </c>
      <c r="T221" s="6">
        <v>4.7983436099999999</v>
      </c>
      <c r="U221" s="6">
        <v>0</v>
      </c>
      <c r="V221" s="6">
        <v>0.37881659000000001</v>
      </c>
      <c r="W221" s="6">
        <v>1.1364500799999999</v>
      </c>
      <c r="X221" s="6">
        <v>24.623076300000001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5.9701496599999997</v>
      </c>
      <c r="AE221" s="6">
        <v>0</v>
      </c>
      <c r="AF221" s="6">
        <v>0</v>
      </c>
      <c r="AG221" s="6">
        <v>0</v>
      </c>
      <c r="AH221" s="6">
        <v>0</v>
      </c>
      <c r="AI221" s="6">
        <v>0.12627216999999999</v>
      </c>
      <c r="AJ221" s="6">
        <v>18.940829699999998</v>
      </c>
      <c r="AK221" s="6">
        <v>0</v>
      </c>
      <c r="AL221" s="6">
        <v>1.26272173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1.4925374199999999</v>
      </c>
      <c r="AZ221" s="6">
        <v>0</v>
      </c>
      <c r="BA221" s="6">
        <v>17.164180300000002</v>
      </c>
      <c r="BB221" s="6">
        <v>1.01017768</v>
      </c>
      <c r="BC221" s="6">
        <v>12.374672500000001</v>
      </c>
      <c r="BD221" s="6">
        <v>0</v>
      </c>
      <c r="BE221" s="6">
        <v>0</v>
      </c>
      <c r="BF221" s="6">
        <v>0</v>
      </c>
      <c r="BG221" s="6">
        <v>0</v>
      </c>
      <c r="BH221" s="6">
        <v>0</v>
      </c>
      <c r="BI221" s="6">
        <v>0.74626870999999995</v>
      </c>
      <c r="BJ221" s="6">
        <v>0.12627216999999999</v>
      </c>
      <c r="BK221" s="6">
        <v>0</v>
      </c>
      <c r="BL221" s="6">
        <v>0</v>
      </c>
      <c r="BM221" s="6">
        <v>0.12627216999999999</v>
      </c>
      <c r="BN221" s="6">
        <v>0</v>
      </c>
      <c r="BO221" s="6">
        <v>0</v>
      </c>
      <c r="BP221" s="6">
        <v>0</v>
      </c>
      <c r="BQ221" s="6">
        <v>0</v>
      </c>
      <c r="BR221" s="6">
        <v>0.12627216999999999</v>
      </c>
      <c r="BS221" s="6">
        <v>0.88390528000000002</v>
      </c>
      <c r="BT221" s="6">
        <v>0</v>
      </c>
      <c r="BU221" s="6">
        <v>0</v>
      </c>
      <c r="BV221" s="6">
        <v>0</v>
      </c>
      <c r="BW221" s="6">
        <v>0</v>
      </c>
      <c r="BX221" s="6">
        <v>0</v>
      </c>
      <c r="BY221" s="6">
        <v>0</v>
      </c>
      <c r="BZ221" s="6">
        <v>0</v>
      </c>
      <c r="CA221" s="6">
        <v>0</v>
      </c>
      <c r="CB221" s="6">
        <v>0</v>
      </c>
      <c r="CC221" s="6">
        <v>0</v>
      </c>
      <c r="CD221" s="6">
        <v>0.25254441999999999</v>
      </c>
      <c r="CE221" s="6">
        <v>0</v>
      </c>
      <c r="CF221" s="6">
        <v>0</v>
      </c>
      <c r="CG221" s="6">
        <v>0</v>
      </c>
      <c r="CH221" s="6">
        <v>0</v>
      </c>
      <c r="CI221" s="6">
        <v>0</v>
      </c>
      <c r="CJ221" s="6">
        <v>0</v>
      </c>
      <c r="CK221" s="6">
        <v>0</v>
      </c>
      <c r="CL221" s="6">
        <v>0</v>
      </c>
      <c r="CM221" s="6">
        <v>0</v>
      </c>
      <c r="CN221" s="6">
        <v>0</v>
      </c>
      <c r="CO221" s="6">
        <v>0</v>
      </c>
      <c r="CP221" s="6">
        <v>0</v>
      </c>
      <c r="CQ221" s="6">
        <v>0.25254441999999999</v>
      </c>
      <c r="CR221" s="6">
        <v>0</v>
      </c>
      <c r="CS221" s="6">
        <v>0</v>
      </c>
      <c r="CT221" s="6">
        <v>0.37881659000000001</v>
      </c>
      <c r="CU221" s="6">
        <v>0</v>
      </c>
      <c r="CV221" s="6">
        <v>0</v>
      </c>
      <c r="CW221" s="6">
        <v>0</v>
      </c>
      <c r="CX221" s="6">
        <v>0</v>
      </c>
      <c r="CY221" s="6">
        <v>0</v>
      </c>
      <c r="CZ221" s="6">
        <v>0</v>
      </c>
      <c r="DA221" s="6">
        <v>0</v>
      </c>
      <c r="DB221" s="6">
        <v>0</v>
      </c>
      <c r="DC221" s="6">
        <v>0</v>
      </c>
      <c r="DD221" s="6">
        <v>0</v>
      </c>
      <c r="DE221" s="6">
        <v>0</v>
      </c>
      <c r="DF221" s="6">
        <v>0</v>
      </c>
      <c r="DG221" s="6">
        <v>0</v>
      </c>
      <c r="DH221" s="6">
        <v>0</v>
      </c>
      <c r="DI221" s="6">
        <v>100</v>
      </c>
      <c r="DJ221" s="6" t="s">
        <v>471</v>
      </c>
      <c r="DK221" s="6">
        <v>17.173016199999999</v>
      </c>
      <c r="DL221" s="6">
        <v>82.826983799999994</v>
      </c>
      <c r="DM221" s="6">
        <v>25.3731361</v>
      </c>
    </row>
    <row r="222" spans="1:117" x14ac:dyDescent="0.2">
      <c r="A222" s="6">
        <v>14788</v>
      </c>
      <c r="B222" s="6">
        <v>13.243</v>
      </c>
      <c r="C222" s="6">
        <v>0</v>
      </c>
      <c r="D222" s="6">
        <v>0</v>
      </c>
      <c r="E222" s="6">
        <v>0.11241893</v>
      </c>
      <c r="F222" s="6">
        <v>0.78693226000000005</v>
      </c>
      <c r="G222" s="6">
        <v>0.67451346000000001</v>
      </c>
      <c r="H222" s="6">
        <v>1.4614457199999999</v>
      </c>
      <c r="I222" s="6">
        <v>0</v>
      </c>
      <c r="J222" s="6">
        <v>0.11241893</v>
      </c>
      <c r="K222" s="6">
        <v>0</v>
      </c>
      <c r="L222" s="6">
        <v>0.44967573</v>
      </c>
      <c r="M222" s="6">
        <v>0.67451346000000001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0.33725680000000002</v>
      </c>
      <c r="T222" s="6">
        <v>3.4849867799999998</v>
      </c>
      <c r="U222" s="6">
        <v>0</v>
      </c>
      <c r="V222" s="6">
        <v>0.11241893</v>
      </c>
      <c r="W222" s="6">
        <v>0.44967573</v>
      </c>
      <c r="X222" s="6">
        <v>29.903431300000001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5.36912783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10.567376400000001</v>
      </c>
      <c r="AK222" s="6">
        <v>0</v>
      </c>
      <c r="AL222" s="6">
        <v>1.57386519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25.5033572</v>
      </c>
      <c r="BB222" s="6">
        <v>2.58563505</v>
      </c>
      <c r="BC222" s="6">
        <v>12.366081299999999</v>
      </c>
      <c r="BD222" s="6">
        <v>0</v>
      </c>
      <c r="BE222" s="6">
        <v>0</v>
      </c>
      <c r="BF222" s="6">
        <v>0</v>
      </c>
      <c r="BG222" s="6">
        <v>0</v>
      </c>
      <c r="BH222" s="6">
        <v>0</v>
      </c>
      <c r="BI222" s="6">
        <v>0</v>
      </c>
      <c r="BJ222" s="6">
        <v>0</v>
      </c>
      <c r="BK222" s="6">
        <v>0</v>
      </c>
      <c r="BL222" s="6">
        <v>0</v>
      </c>
      <c r="BM222" s="6">
        <v>0.22483787</v>
      </c>
      <c r="BN222" s="6">
        <v>0</v>
      </c>
      <c r="BO222" s="6">
        <v>0</v>
      </c>
      <c r="BP222" s="6">
        <v>0</v>
      </c>
      <c r="BQ222" s="6">
        <v>0.11241893</v>
      </c>
      <c r="BR222" s="6">
        <v>0</v>
      </c>
      <c r="BS222" s="6">
        <v>0.56209465999999997</v>
      </c>
      <c r="BT222" s="6">
        <v>0</v>
      </c>
      <c r="BU222" s="6">
        <v>0</v>
      </c>
      <c r="BV222" s="6">
        <v>0</v>
      </c>
      <c r="BW222" s="6">
        <v>0</v>
      </c>
      <c r="BX222" s="6">
        <v>0</v>
      </c>
      <c r="BY222" s="6">
        <v>0</v>
      </c>
      <c r="BZ222" s="6">
        <v>0</v>
      </c>
      <c r="CA222" s="6">
        <v>0</v>
      </c>
      <c r="CB222" s="6">
        <v>0</v>
      </c>
      <c r="CC222" s="6">
        <v>0</v>
      </c>
      <c r="CD222" s="6">
        <v>0.22483787</v>
      </c>
      <c r="CE222" s="6">
        <v>0.11241893</v>
      </c>
      <c r="CF222" s="6">
        <v>0</v>
      </c>
      <c r="CG222" s="6">
        <v>1.34228196</v>
      </c>
      <c r="CH222" s="6">
        <v>0</v>
      </c>
      <c r="CI222" s="6">
        <v>0</v>
      </c>
      <c r="CJ222" s="6">
        <v>0</v>
      </c>
      <c r="CK222" s="6">
        <v>0</v>
      </c>
      <c r="CL222" s="6">
        <v>0</v>
      </c>
      <c r="CM222" s="6">
        <v>0</v>
      </c>
      <c r="CN222" s="6">
        <v>0</v>
      </c>
      <c r="CO222" s="6">
        <v>0</v>
      </c>
      <c r="CP222" s="6">
        <v>0</v>
      </c>
      <c r="CQ222" s="6">
        <v>0.11241893</v>
      </c>
      <c r="CR222" s="6">
        <v>0.67114098</v>
      </c>
      <c r="CS222" s="6">
        <v>0</v>
      </c>
      <c r="CT222" s="6">
        <v>0.11241893</v>
      </c>
      <c r="CU222" s="6">
        <v>0</v>
      </c>
      <c r="CV222" s="6">
        <v>0</v>
      </c>
      <c r="CW222" s="6">
        <v>0</v>
      </c>
      <c r="CX222" s="6">
        <v>0</v>
      </c>
      <c r="CY222" s="6">
        <v>0</v>
      </c>
      <c r="CZ222" s="6">
        <v>0</v>
      </c>
      <c r="DA222" s="6">
        <v>0</v>
      </c>
      <c r="DB222" s="6">
        <v>0</v>
      </c>
      <c r="DC222" s="6">
        <v>0</v>
      </c>
      <c r="DD222" s="6">
        <v>0</v>
      </c>
      <c r="DE222" s="6">
        <v>0</v>
      </c>
      <c r="DF222" s="6">
        <v>0</v>
      </c>
      <c r="DG222" s="6">
        <v>0</v>
      </c>
      <c r="DH222" s="6">
        <v>0</v>
      </c>
      <c r="DI222" s="6">
        <v>100</v>
      </c>
      <c r="DJ222" s="6" t="s">
        <v>471</v>
      </c>
      <c r="DK222" s="6">
        <v>17.8746081</v>
      </c>
      <c r="DL222" s="6">
        <v>82.125391899999997</v>
      </c>
      <c r="DM222" s="6">
        <v>32.885907899999999</v>
      </c>
    </row>
    <row r="223" spans="1:117" x14ac:dyDescent="0.2">
      <c r="A223" s="6">
        <v>14815</v>
      </c>
      <c r="B223" s="6">
        <v>13.271000000000001</v>
      </c>
      <c r="C223" s="6">
        <v>0</v>
      </c>
      <c r="D223" s="6">
        <v>0</v>
      </c>
      <c r="E223" s="6">
        <v>0</v>
      </c>
      <c r="F223" s="6">
        <v>3.7453181</v>
      </c>
      <c r="G223" s="6">
        <v>1.4655590700000001</v>
      </c>
      <c r="H223" s="6">
        <v>0.48851971999999999</v>
      </c>
      <c r="I223" s="6">
        <v>0</v>
      </c>
      <c r="J223" s="6">
        <v>0</v>
      </c>
      <c r="K223" s="6">
        <v>0</v>
      </c>
      <c r="L223" s="6">
        <v>0.81419962000000001</v>
      </c>
      <c r="M223" s="6">
        <v>1.4655590700000001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1.30271907</v>
      </c>
      <c r="T223" s="6">
        <v>5.0480371699999997</v>
      </c>
      <c r="U223" s="6">
        <v>0</v>
      </c>
      <c r="V223" s="6">
        <v>0.65135971000000004</v>
      </c>
      <c r="W223" s="6">
        <v>2.7682790100000001</v>
      </c>
      <c r="X223" s="6">
        <v>26.868590099999999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1.7391303600000001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22.7975903</v>
      </c>
      <c r="AK223" s="6">
        <v>0</v>
      </c>
      <c r="AL223" s="6">
        <v>1.4655590700000001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10.434782200000001</v>
      </c>
      <c r="BB223" s="6">
        <v>1.62839906</v>
      </c>
      <c r="BC223" s="6">
        <v>14.818434099999999</v>
      </c>
      <c r="BD223" s="6">
        <v>0</v>
      </c>
      <c r="BE223" s="6">
        <v>0</v>
      </c>
      <c r="BF223" s="6">
        <v>0</v>
      </c>
      <c r="BG223" s="6">
        <v>0</v>
      </c>
      <c r="BH223" s="6">
        <v>0</v>
      </c>
      <c r="BI223" s="6">
        <v>0</v>
      </c>
      <c r="BJ223" s="6">
        <v>0.16283991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0.16283991</v>
      </c>
      <c r="BR223" s="6">
        <v>0</v>
      </c>
      <c r="BS223" s="6">
        <v>0.32567981000000001</v>
      </c>
      <c r="BT223" s="6">
        <v>0</v>
      </c>
      <c r="BU223" s="6">
        <v>0</v>
      </c>
      <c r="BV223" s="6">
        <v>0</v>
      </c>
      <c r="BW223" s="6">
        <v>0</v>
      </c>
      <c r="BX223" s="6">
        <v>0</v>
      </c>
      <c r="BY223" s="6">
        <v>0</v>
      </c>
      <c r="BZ223" s="6">
        <v>0</v>
      </c>
      <c r="CA223" s="6">
        <v>0</v>
      </c>
      <c r="CB223" s="6">
        <v>0</v>
      </c>
      <c r="CC223" s="6">
        <v>0</v>
      </c>
      <c r="CD223" s="6">
        <v>0.32567981000000001</v>
      </c>
      <c r="CE223" s="6">
        <v>0</v>
      </c>
      <c r="CF223" s="6">
        <v>0</v>
      </c>
      <c r="CG223" s="6">
        <v>0.86956518000000005</v>
      </c>
      <c r="CH223" s="6">
        <v>0</v>
      </c>
      <c r="CI223" s="6">
        <v>0</v>
      </c>
      <c r="CJ223" s="6">
        <v>0</v>
      </c>
      <c r="CK223" s="6">
        <v>0</v>
      </c>
      <c r="CL223" s="6">
        <v>0</v>
      </c>
      <c r="CM223" s="6">
        <v>0.16283991</v>
      </c>
      <c r="CN223" s="6">
        <v>0</v>
      </c>
      <c r="CO223" s="6">
        <v>0</v>
      </c>
      <c r="CP223" s="6">
        <v>0</v>
      </c>
      <c r="CQ223" s="6">
        <v>0</v>
      </c>
      <c r="CR223" s="6">
        <v>0</v>
      </c>
      <c r="CS223" s="6">
        <v>0</v>
      </c>
      <c r="CT223" s="6">
        <v>0.48851971999999999</v>
      </c>
      <c r="CU223" s="6">
        <v>0</v>
      </c>
      <c r="CV223" s="6">
        <v>0</v>
      </c>
      <c r="CW223" s="6">
        <v>0</v>
      </c>
      <c r="CX223" s="6">
        <v>0</v>
      </c>
      <c r="CY223" s="6">
        <v>0</v>
      </c>
      <c r="CZ223" s="6">
        <v>0</v>
      </c>
      <c r="DA223" s="6">
        <v>0</v>
      </c>
      <c r="DB223" s="6">
        <v>0</v>
      </c>
      <c r="DC223" s="6">
        <v>0</v>
      </c>
      <c r="DD223" s="6">
        <v>0</v>
      </c>
      <c r="DE223" s="6">
        <v>0</v>
      </c>
      <c r="DF223" s="6">
        <v>0</v>
      </c>
      <c r="DG223" s="6">
        <v>0</v>
      </c>
      <c r="DH223" s="6">
        <v>0</v>
      </c>
      <c r="DI223" s="6">
        <v>100</v>
      </c>
      <c r="DJ223" s="6" t="s">
        <v>471</v>
      </c>
      <c r="DK223" s="6">
        <v>19.215111799999999</v>
      </c>
      <c r="DL223" s="6">
        <v>80.784888199999997</v>
      </c>
      <c r="DM223" s="6">
        <v>13.0434777</v>
      </c>
    </row>
    <row r="224" spans="1:117" x14ac:dyDescent="0.2">
      <c r="A224" s="6">
        <v>14843</v>
      </c>
      <c r="B224" s="6">
        <v>13.3</v>
      </c>
      <c r="C224" s="6">
        <v>0</v>
      </c>
      <c r="D224" s="6">
        <v>0</v>
      </c>
      <c r="E224" s="6">
        <v>0.34399726000000003</v>
      </c>
      <c r="F224" s="6">
        <v>1.8346523100000001</v>
      </c>
      <c r="G224" s="6">
        <v>0.68799478000000003</v>
      </c>
      <c r="H224" s="6">
        <v>1.4906549200000001</v>
      </c>
      <c r="I224" s="6">
        <v>0</v>
      </c>
      <c r="J224" s="6">
        <v>0</v>
      </c>
      <c r="K224" s="6">
        <v>0</v>
      </c>
      <c r="L224" s="6">
        <v>0.11466575</v>
      </c>
      <c r="M224" s="6">
        <v>0.45866300999999998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0.68799478000000003</v>
      </c>
      <c r="T224" s="6">
        <v>2.8666438200000002</v>
      </c>
      <c r="U224" s="6">
        <v>0</v>
      </c>
      <c r="V224" s="6">
        <v>0.45866300999999998</v>
      </c>
      <c r="W224" s="6">
        <v>0.57332875999999999</v>
      </c>
      <c r="X224" s="6">
        <v>28.666438200000002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3.2679738899999999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12.039902100000001</v>
      </c>
      <c r="AK224" s="6">
        <v>0</v>
      </c>
      <c r="AL224" s="6">
        <v>1.26132354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  <c r="AY224" s="6">
        <v>0</v>
      </c>
      <c r="AZ224" s="6">
        <v>0</v>
      </c>
      <c r="BA224" s="6">
        <v>30.7189546</v>
      </c>
      <c r="BB224" s="6">
        <v>0.34399726000000003</v>
      </c>
      <c r="BC224" s="6">
        <v>11.237241900000001</v>
      </c>
      <c r="BD224" s="6">
        <v>0</v>
      </c>
      <c r="BE224" s="6">
        <v>0</v>
      </c>
      <c r="BF224" s="6">
        <v>0</v>
      </c>
      <c r="BG224" s="6">
        <v>0</v>
      </c>
      <c r="BH224" s="6">
        <v>0</v>
      </c>
      <c r="BI224" s="6">
        <v>0</v>
      </c>
      <c r="BJ224" s="6">
        <v>0.11466575</v>
      </c>
      <c r="BK224" s="6">
        <v>0</v>
      </c>
      <c r="BL224" s="6">
        <v>0.22933150999999999</v>
      </c>
      <c r="BM224" s="6">
        <v>0.11466575</v>
      </c>
      <c r="BN224" s="6">
        <v>0</v>
      </c>
      <c r="BO224" s="6">
        <v>0</v>
      </c>
      <c r="BP224" s="6">
        <v>0</v>
      </c>
      <c r="BQ224" s="6">
        <v>0.11466575</v>
      </c>
      <c r="BR224" s="6">
        <v>0</v>
      </c>
      <c r="BS224" s="6">
        <v>0.68799478000000003</v>
      </c>
      <c r="BT224" s="6">
        <v>0</v>
      </c>
      <c r="BU224" s="6">
        <v>0</v>
      </c>
      <c r="BV224" s="6">
        <v>0.11466575</v>
      </c>
      <c r="BW224" s="6">
        <v>0</v>
      </c>
      <c r="BX224" s="6">
        <v>0</v>
      </c>
      <c r="BY224" s="6">
        <v>0</v>
      </c>
      <c r="BZ224" s="6">
        <v>0</v>
      </c>
      <c r="CA224" s="6">
        <v>0</v>
      </c>
      <c r="CB224" s="6">
        <v>0</v>
      </c>
      <c r="CC224" s="6">
        <v>0</v>
      </c>
      <c r="CD224" s="6">
        <v>0.11466575</v>
      </c>
      <c r="CE224" s="6">
        <v>0</v>
      </c>
      <c r="CF224" s="6">
        <v>0</v>
      </c>
      <c r="CG224" s="6">
        <v>0.65359478000000004</v>
      </c>
      <c r="CH224" s="6">
        <v>0</v>
      </c>
      <c r="CI224" s="6">
        <v>0.11466575</v>
      </c>
      <c r="CJ224" s="6">
        <v>0</v>
      </c>
      <c r="CK224" s="6">
        <v>0</v>
      </c>
      <c r="CL224" s="6">
        <v>0.11466575</v>
      </c>
      <c r="CM224" s="6">
        <v>0</v>
      </c>
      <c r="CN224" s="6">
        <v>0</v>
      </c>
      <c r="CO224" s="6">
        <v>0</v>
      </c>
      <c r="CP224" s="6">
        <v>0</v>
      </c>
      <c r="CQ224" s="6">
        <v>0</v>
      </c>
      <c r="CR224" s="6">
        <v>0</v>
      </c>
      <c r="CS224" s="6">
        <v>0</v>
      </c>
      <c r="CT224" s="6">
        <v>0.57332875999999999</v>
      </c>
      <c r="CU224" s="6">
        <v>0</v>
      </c>
      <c r="CV224" s="6">
        <v>0</v>
      </c>
      <c r="CW224" s="6">
        <v>0</v>
      </c>
      <c r="CX224" s="6">
        <v>0</v>
      </c>
      <c r="CY224" s="6">
        <v>0</v>
      </c>
      <c r="CZ224" s="6">
        <v>0</v>
      </c>
      <c r="DA224" s="6">
        <v>0</v>
      </c>
      <c r="DB224" s="6">
        <v>0</v>
      </c>
      <c r="DC224" s="6">
        <v>0</v>
      </c>
      <c r="DD224" s="6">
        <v>0</v>
      </c>
      <c r="DE224" s="6">
        <v>0</v>
      </c>
      <c r="DF224" s="6">
        <v>0</v>
      </c>
      <c r="DG224" s="6">
        <v>0</v>
      </c>
      <c r="DH224" s="6">
        <v>0</v>
      </c>
      <c r="DI224" s="6">
        <v>100</v>
      </c>
      <c r="DJ224" s="6" t="s">
        <v>471</v>
      </c>
      <c r="DK224" s="6">
        <v>15.5945409</v>
      </c>
      <c r="DL224" s="6">
        <v>84.405459100000002</v>
      </c>
      <c r="DM224" s="6">
        <v>34.640523199999997</v>
      </c>
    </row>
    <row r="225" spans="1:117" x14ac:dyDescent="0.2">
      <c r="A225" s="6">
        <v>14869</v>
      </c>
      <c r="B225" s="6">
        <v>13.327999999999999</v>
      </c>
      <c r="C225" s="6">
        <v>0</v>
      </c>
      <c r="D225" s="6">
        <v>0</v>
      </c>
      <c r="E225" s="6">
        <v>0.29761905</v>
      </c>
      <c r="F225" s="6">
        <v>1.19047609</v>
      </c>
      <c r="G225" s="6">
        <v>0.19841271999999999</v>
      </c>
      <c r="H225" s="6">
        <v>1.8849205200000001</v>
      </c>
      <c r="I225" s="6">
        <v>0</v>
      </c>
      <c r="J225" s="6">
        <v>9.9206329999999995E-2</v>
      </c>
      <c r="K225" s="6">
        <v>0</v>
      </c>
      <c r="L225" s="6">
        <v>0</v>
      </c>
      <c r="M225" s="6">
        <v>0.89285720999999996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0.49603171000000001</v>
      </c>
      <c r="T225" s="6">
        <v>3.6706349299999999</v>
      </c>
      <c r="U225" s="6">
        <v>0</v>
      </c>
      <c r="V225" s="6">
        <v>0.29761905</v>
      </c>
      <c r="W225" s="6">
        <v>0.59523831999999999</v>
      </c>
      <c r="X225" s="6">
        <v>24.8015884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9.9206329999999995E-2</v>
      </c>
      <c r="AJ225" s="6">
        <v>9.5238109400000006</v>
      </c>
      <c r="AK225" s="6">
        <v>0</v>
      </c>
      <c r="AL225" s="6">
        <v>0.49603171000000001</v>
      </c>
      <c r="AM225" s="6">
        <v>0</v>
      </c>
      <c r="AN225" s="6">
        <v>0</v>
      </c>
      <c r="AO225" s="6">
        <v>0.29761905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0.55555555000000001</v>
      </c>
      <c r="AZ225" s="6">
        <v>0</v>
      </c>
      <c r="BA225" s="6">
        <v>42.777777</v>
      </c>
      <c r="BB225" s="6">
        <v>0.69444443</v>
      </c>
      <c r="BC225" s="6">
        <v>9.2261887199999997</v>
      </c>
      <c r="BD225" s="6">
        <v>0</v>
      </c>
      <c r="BE225" s="6">
        <v>0</v>
      </c>
      <c r="BF225" s="6">
        <v>0</v>
      </c>
      <c r="BG225" s="6">
        <v>0</v>
      </c>
      <c r="BH225" s="6">
        <v>0</v>
      </c>
      <c r="BI225" s="6">
        <v>0</v>
      </c>
      <c r="BJ225" s="6">
        <v>0</v>
      </c>
      <c r="BK225" s="6">
        <v>0</v>
      </c>
      <c r="BL225" s="6">
        <v>0</v>
      </c>
      <c r="BM225" s="6">
        <v>0</v>
      </c>
      <c r="BN225" s="6">
        <v>0</v>
      </c>
      <c r="BO225" s="6">
        <v>0</v>
      </c>
      <c r="BP225" s="6">
        <v>0</v>
      </c>
      <c r="BQ225" s="6">
        <v>0</v>
      </c>
      <c r="BR225" s="6">
        <v>0</v>
      </c>
      <c r="BS225" s="6">
        <v>9.9206329999999995E-2</v>
      </c>
      <c r="BT225" s="6">
        <v>0</v>
      </c>
      <c r="BU225" s="6">
        <v>0</v>
      </c>
      <c r="BV225" s="6">
        <v>0</v>
      </c>
      <c r="BW225" s="6">
        <v>0</v>
      </c>
      <c r="BX225" s="6">
        <v>0</v>
      </c>
      <c r="BY225" s="6">
        <v>0</v>
      </c>
      <c r="BZ225" s="6">
        <v>0</v>
      </c>
      <c r="CA225" s="6">
        <v>0</v>
      </c>
      <c r="CB225" s="6">
        <v>0</v>
      </c>
      <c r="CC225" s="6">
        <v>0</v>
      </c>
      <c r="CD225" s="6">
        <v>0.29761905</v>
      </c>
      <c r="CE225" s="6">
        <v>0</v>
      </c>
      <c r="CF225" s="6">
        <v>0</v>
      </c>
      <c r="CG225" s="6">
        <v>0.55555555000000001</v>
      </c>
      <c r="CH225" s="6">
        <v>0</v>
      </c>
      <c r="CI225" s="6">
        <v>0</v>
      </c>
      <c r="CJ225" s="6">
        <v>0</v>
      </c>
      <c r="CK225" s="6">
        <v>0</v>
      </c>
      <c r="CL225" s="6">
        <v>0</v>
      </c>
      <c r="CM225" s="6">
        <v>0</v>
      </c>
      <c r="CN225" s="6">
        <v>0</v>
      </c>
      <c r="CO225" s="6">
        <v>0</v>
      </c>
      <c r="CP225" s="6">
        <v>0</v>
      </c>
      <c r="CQ225" s="6">
        <v>0</v>
      </c>
      <c r="CR225" s="6">
        <v>0.55555555000000001</v>
      </c>
      <c r="CS225" s="6">
        <v>0</v>
      </c>
      <c r="CT225" s="6">
        <v>0.39682538000000001</v>
      </c>
      <c r="CU225" s="6">
        <v>0</v>
      </c>
      <c r="CV225" s="6">
        <v>0</v>
      </c>
      <c r="CW225" s="6">
        <v>0</v>
      </c>
      <c r="CX225" s="6">
        <v>0</v>
      </c>
      <c r="CY225" s="6">
        <v>0</v>
      </c>
      <c r="CZ225" s="6">
        <v>0</v>
      </c>
      <c r="DA225" s="6">
        <v>0</v>
      </c>
      <c r="DB225" s="6">
        <v>0</v>
      </c>
      <c r="DC225" s="6">
        <v>0</v>
      </c>
      <c r="DD225" s="6">
        <v>0</v>
      </c>
      <c r="DE225" s="6">
        <v>0</v>
      </c>
      <c r="DF225" s="6">
        <v>0</v>
      </c>
      <c r="DG225" s="6">
        <v>0</v>
      </c>
      <c r="DH225" s="6">
        <v>0</v>
      </c>
      <c r="DI225" s="6">
        <v>100</v>
      </c>
      <c r="DJ225" s="6" t="s">
        <v>471</v>
      </c>
      <c r="DK225" s="6">
        <v>13.194442499999999</v>
      </c>
      <c r="DL225" s="6">
        <v>86.805557500000006</v>
      </c>
      <c r="DM225" s="6">
        <v>44.444443700000001</v>
      </c>
    </row>
    <row r="226" spans="1:117" x14ac:dyDescent="0.2">
      <c r="A226" s="6">
        <v>14896</v>
      </c>
      <c r="B226" s="6">
        <v>13.356</v>
      </c>
      <c r="C226" s="6">
        <v>0</v>
      </c>
      <c r="D226" s="6">
        <v>0</v>
      </c>
      <c r="E226" s="6">
        <v>0.50851785999999999</v>
      </c>
      <c r="F226" s="6">
        <v>0.42376472999999998</v>
      </c>
      <c r="G226" s="6">
        <v>0.42376472999999998</v>
      </c>
      <c r="H226" s="6">
        <v>0.93228259000000002</v>
      </c>
      <c r="I226" s="6">
        <v>0</v>
      </c>
      <c r="J226" s="6">
        <v>0.16950588999999999</v>
      </c>
      <c r="K226" s="6">
        <v>0</v>
      </c>
      <c r="L226" s="6">
        <v>0.16950588999999999</v>
      </c>
      <c r="M226" s="6">
        <v>0.16950588999999999</v>
      </c>
      <c r="N226" s="6">
        <v>0</v>
      </c>
      <c r="O226" s="6">
        <v>0</v>
      </c>
      <c r="P226" s="6">
        <v>0</v>
      </c>
      <c r="Q226" s="6">
        <v>8.4752949999999994E-2</v>
      </c>
      <c r="R226" s="6">
        <v>0</v>
      </c>
      <c r="S226" s="6">
        <v>0.67802366000000003</v>
      </c>
      <c r="T226" s="6">
        <v>0.76277631000000001</v>
      </c>
      <c r="U226" s="6">
        <v>0</v>
      </c>
      <c r="V226" s="6">
        <v>8.4752949999999994E-2</v>
      </c>
      <c r="W226" s="6">
        <v>0</v>
      </c>
      <c r="X226" s="6">
        <v>25.425883599999999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2.41545889</v>
      </c>
      <c r="AE226" s="6">
        <v>0</v>
      </c>
      <c r="AF226" s="6">
        <v>0</v>
      </c>
      <c r="AG226" s="6">
        <v>0</v>
      </c>
      <c r="AH226" s="6">
        <v>0</v>
      </c>
      <c r="AI226" s="6">
        <v>0.16950588999999999</v>
      </c>
      <c r="AJ226" s="6">
        <v>6.6107293399999998</v>
      </c>
      <c r="AK226" s="6">
        <v>0</v>
      </c>
      <c r="AL226" s="6">
        <v>1.0170352499999999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49.275361400000001</v>
      </c>
      <c r="BB226" s="6">
        <v>0.59327052000000002</v>
      </c>
      <c r="BC226" s="6">
        <v>9.2380722899999999</v>
      </c>
      <c r="BD226" s="6">
        <v>0</v>
      </c>
      <c r="BE226" s="6">
        <v>0</v>
      </c>
      <c r="BF226" s="6">
        <v>0</v>
      </c>
      <c r="BG226" s="6">
        <v>0</v>
      </c>
      <c r="BH226" s="6">
        <v>0</v>
      </c>
      <c r="BI226" s="6">
        <v>0</v>
      </c>
      <c r="BJ226" s="6">
        <v>0</v>
      </c>
      <c r="BK226" s="6">
        <v>0</v>
      </c>
      <c r="BL226" s="6">
        <v>0</v>
      </c>
      <c r="BM226" s="6">
        <v>0</v>
      </c>
      <c r="BN226" s="6">
        <v>0</v>
      </c>
      <c r="BO226" s="6">
        <v>0</v>
      </c>
      <c r="BP226" s="6">
        <v>0</v>
      </c>
      <c r="BQ226" s="6">
        <v>0</v>
      </c>
      <c r="BR226" s="6">
        <v>0</v>
      </c>
      <c r="BS226" s="6">
        <v>0.16950588999999999</v>
      </c>
      <c r="BT226" s="6">
        <v>0</v>
      </c>
      <c r="BU226" s="6">
        <v>0</v>
      </c>
      <c r="BV226" s="6">
        <v>0</v>
      </c>
      <c r="BW226" s="6">
        <v>0</v>
      </c>
      <c r="BX226" s="6">
        <v>0</v>
      </c>
      <c r="BY226" s="6">
        <v>0</v>
      </c>
      <c r="BZ226" s="6">
        <v>0</v>
      </c>
      <c r="CA226" s="6">
        <v>0</v>
      </c>
      <c r="CB226" s="6">
        <v>0</v>
      </c>
      <c r="CC226" s="6">
        <v>0</v>
      </c>
      <c r="CD226" s="6">
        <v>8.4752949999999994E-2</v>
      </c>
      <c r="CE226" s="6">
        <v>0.16950588999999999</v>
      </c>
      <c r="CF226" s="6">
        <v>0</v>
      </c>
      <c r="CG226" s="6">
        <v>0</v>
      </c>
      <c r="CH226" s="6">
        <v>0</v>
      </c>
      <c r="CI226" s="6">
        <v>0</v>
      </c>
      <c r="CJ226" s="6">
        <v>0</v>
      </c>
      <c r="CK226" s="6">
        <v>0</v>
      </c>
      <c r="CL226" s="6">
        <v>8.4752949999999994E-2</v>
      </c>
      <c r="CM226" s="6">
        <v>0</v>
      </c>
      <c r="CN226" s="6">
        <v>0</v>
      </c>
      <c r="CO226" s="6">
        <v>0</v>
      </c>
      <c r="CP226" s="6">
        <v>0</v>
      </c>
      <c r="CQ226" s="6">
        <v>0</v>
      </c>
      <c r="CR226" s="6">
        <v>0</v>
      </c>
      <c r="CS226" s="6">
        <v>0</v>
      </c>
      <c r="CT226" s="6">
        <v>0.33901177999999998</v>
      </c>
      <c r="CU226" s="6">
        <v>0</v>
      </c>
      <c r="CV226" s="6">
        <v>0</v>
      </c>
      <c r="CW226" s="6">
        <v>0</v>
      </c>
      <c r="CX226" s="6">
        <v>0</v>
      </c>
      <c r="CY226" s="6">
        <v>0</v>
      </c>
      <c r="CZ226" s="6">
        <v>0</v>
      </c>
      <c r="DA226" s="6">
        <v>0</v>
      </c>
      <c r="DB226" s="6">
        <v>0</v>
      </c>
      <c r="DC226" s="6">
        <v>0</v>
      </c>
      <c r="DD226" s="6">
        <v>0</v>
      </c>
      <c r="DE226" s="6">
        <v>0</v>
      </c>
      <c r="DF226" s="6">
        <v>0</v>
      </c>
      <c r="DG226" s="6">
        <v>0</v>
      </c>
      <c r="DH226" s="6">
        <v>0</v>
      </c>
      <c r="DI226" s="6">
        <v>100</v>
      </c>
      <c r="DJ226" s="6" t="s">
        <v>471</v>
      </c>
      <c r="DK226" s="6">
        <v>12.2044257</v>
      </c>
      <c r="DL226" s="6">
        <v>87.795574299999998</v>
      </c>
      <c r="DM226" s="6">
        <v>51.690820299999999</v>
      </c>
    </row>
    <row r="227" spans="1:117" x14ac:dyDescent="0.2">
      <c r="A227" s="6">
        <v>14922</v>
      </c>
      <c r="B227" s="6">
        <v>13.384</v>
      </c>
      <c r="C227" s="6">
        <v>0</v>
      </c>
      <c r="D227" s="6">
        <v>0</v>
      </c>
      <c r="E227" s="6">
        <v>0.12508129000000001</v>
      </c>
      <c r="F227" s="6">
        <v>0.62540662999999996</v>
      </c>
      <c r="G227" s="6">
        <v>6.2540659999999998E-2</v>
      </c>
      <c r="H227" s="6">
        <v>0.37524397999999998</v>
      </c>
      <c r="I227" s="6">
        <v>0</v>
      </c>
      <c r="J227" s="6">
        <v>6.2540659999999998E-2</v>
      </c>
      <c r="K227" s="6">
        <v>0</v>
      </c>
      <c r="L227" s="6">
        <v>0</v>
      </c>
      <c r="M227" s="6">
        <v>0.18762196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1.06319111</v>
      </c>
      <c r="U227" s="6">
        <v>0</v>
      </c>
      <c r="V227" s="6">
        <v>0.25016259000000002</v>
      </c>
      <c r="W227" s="6">
        <v>0.25016259000000002</v>
      </c>
      <c r="X227" s="6">
        <v>18.762195699999999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0.63291138000000002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3.2521138399999998</v>
      </c>
      <c r="AK227" s="6">
        <v>0</v>
      </c>
      <c r="AL227" s="6">
        <v>0.12508129000000001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67.088605799999996</v>
      </c>
      <c r="BB227" s="6">
        <v>0.43778447999999998</v>
      </c>
      <c r="BC227" s="6">
        <v>5.0657941700000002</v>
      </c>
      <c r="BD227" s="6">
        <v>0</v>
      </c>
      <c r="BE227" s="6">
        <v>0</v>
      </c>
      <c r="BF227" s="6">
        <v>0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6">
        <v>0</v>
      </c>
      <c r="BM227" s="6">
        <v>6.2540659999999998E-2</v>
      </c>
      <c r="BN227" s="6">
        <v>0</v>
      </c>
      <c r="BO227" s="6">
        <v>0</v>
      </c>
      <c r="BP227" s="6">
        <v>0</v>
      </c>
      <c r="BQ227" s="6">
        <v>0</v>
      </c>
      <c r="BR227" s="6">
        <v>6.2540659999999998E-2</v>
      </c>
      <c r="BS227" s="6">
        <v>0.25016259000000002</v>
      </c>
      <c r="BT227" s="6">
        <v>0</v>
      </c>
      <c r="BU227" s="6">
        <v>0</v>
      </c>
      <c r="BV227" s="6">
        <v>0</v>
      </c>
      <c r="BW227" s="6">
        <v>0</v>
      </c>
      <c r="BX227" s="6">
        <v>0</v>
      </c>
      <c r="BY227" s="6">
        <v>0</v>
      </c>
      <c r="BZ227" s="6">
        <v>0</v>
      </c>
      <c r="CA227" s="6">
        <v>0</v>
      </c>
      <c r="CB227" s="6">
        <v>0</v>
      </c>
      <c r="CC227" s="6">
        <v>0</v>
      </c>
      <c r="CD227" s="6">
        <v>0</v>
      </c>
      <c r="CE227" s="6">
        <v>0</v>
      </c>
      <c r="CF227" s="6">
        <v>0</v>
      </c>
      <c r="CG227" s="6">
        <v>0</v>
      </c>
      <c r="CH227" s="6">
        <v>0</v>
      </c>
      <c r="CI227" s="6">
        <v>6.2540659999999998E-2</v>
      </c>
      <c r="CJ227" s="6">
        <v>0</v>
      </c>
      <c r="CK227" s="6">
        <v>0</v>
      </c>
      <c r="CL227" s="6">
        <v>6.2540659999999998E-2</v>
      </c>
      <c r="CM227" s="6">
        <v>0</v>
      </c>
      <c r="CN227" s="6">
        <v>0</v>
      </c>
      <c r="CO227" s="6">
        <v>0</v>
      </c>
      <c r="CP227" s="6">
        <v>0</v>
      </c>
      <c r="CQ227" s="6">
        <v>0.12508129000000001</v>
      </c>
      <c r="CR227" s="6">
        <v>0.63291138000000002</v>
      </c>
      <c r="CS227" s="6">
        <v>0</v>
      </c>
      <c r="CT227" s="6">
        <v>0.37524397999999998</v>
      </c>
      <c r="CU227" s="6">
        <v>0</v>
      </c>
      <c r="CV227" s="6">
        <v>0</v>
      </c>
      <c r="CW227" s="6">
        <v>0</v>
      </c>
      <c r="CX227" s="6">
        <v>0</v>
      </c>
      <c r="CY227" s="6">
        <v>0</v>
      </c>
      <c r="CZ227" s="6">
        <v>0</v>
      </c>
      <c r="DA227" s="6">
        <v>0</v>
      </c>
      <c r="DB227" s="6">
        <v>0</v>
      </c>
      <c r="DC227" s="6">
        <v>0</v>
      </c>
      <c r="DD227" s="6">
        <v>0</v>
      </c>
      <c r="DE227" s="6">
        <v>0</v>
      </c>
      <c r="DF227" s="6">
        <v>0</v>
      </c>
      <c r="DG227" s="6">
        <v>0</v>
      </c>
      <c r="DH227" s="6">
        <v>0</v>
      </c>
      <c r="DI227" s="6">
        <v>100</v>
      </c>
      <c r="DJ227" s="6" t="s">
        <v>471</v>
      </c>
      <c r="DK227" s="6">
        <v>6.9420137400000002</v>
      </c>
      <c r="DL227" s="6">
        <v>93.057986299999996</v>
      </c>
      <c r="DM227" s="6">
        <v>68.354428499999997</v>
      </c>
    </row>
    <row r="228" spans="1:117" x14ac:dyDescent="0.2">
      <c r="A228" s="6">
        <v>14949</v>
      </c>
      <c r="B228" s="6">
        <v>13.412000000000001</v>
      </c>
      <c r="C228" s="6">
        <v>0</v>
      </c>
      <c r="D228" s="6">
        <v>0</v>
      </c>
      <c r="E228" s="6">
        <v>0.4587156</v>
      </c>
      <c r="F228" s="6">
        <v>1.19266055</v>
      </c>
      <c r="G228" s="6">
        <v>0.4587156</v>
      </c>
      <c r="H228" s="6">
        <v>0.82568807</v>
      </c>
      <c r="I228" s="6">
        <v>0</v>
      </c>
      <c r="J228" s="6">
        <v>0</v>
      </c>
      <c r="K228" s="6">
        <v>9.1743119999999997E-2</v>
      </c>
      <c r="L228" s="6">
        <v>9.1743119999999997E-2</v>
      </c>
      <c r="M228" s="6">
        <v>0.36697247999999999</v>
      </c>
      <c r="N228" s="6">
        <v>0</v>
      </c>
      <c r="O228" s="6">
        <v>0</v>
      </c>
      <c r="P228" s="6">
        <v>0</v>
      </c>
      <c r="Q228" s="6">
        <v>9.1743119999999997E-2</v>
      </c>
      <c r="R228" s="6">
        <v>0</v>
      </c>
      <c r="S228" s="6">
        <v>0.82568807</v>
      </c>
      <c r="T228" s="6">
        <v>1.9266055</v>
      </c>
      <c r="U228" s="6">
        <v>0</v>
      </c>
      <c r="V228" s="6">
        <v>0</v>
      </c>
      <c r="W228" s="6">
        <v>0.4587156</v>
      </c>
      <c r="X228" s="6">
        <v>21.284403699999999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5.9633027500000004</v>
      </c>
      <c r="AK228" s="6">
        <v>0</v>
      </c>
      <c r="AL228" s="6">
        <v>0.64220182999999997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53.669724799999997</v>
      </c>
      <c r="BB228" s="6">
        <v>0.64220182999999997</v>
      </c>
      <c r="BC228" s="6">
        <v>9.2660550500000003</v>
      </c>
      <c r="BD228" s="6">
        <v>9.1743119999999997E-2</v>
      </c>
      <c r="BE228" s="6">
        <v>0</v>
      </c>
      <c r="BF228" s="6">
        <v>0</v>
      </c>
      <c r="BG228" s="6">
        <v>0</v>
      </c>
      <c r="BH228" s="6">
        <v>0</v>
      </c>
      <c r="BI228" s="6">
        <v>0</v>
      </c>
      <c r="BJ228" s="6">
        <v>9.1743119999999997E-2</v>
      </c>
      <c r="BK228" s="6">
        <v>0</v>
      </c>
      <c r="BL228" s="6">
        <v>0</v>
      </c>
      <c r="BM228" s="6">
        <v>9.1743119999999997E-2</v>
      </c>
      <c r="BN228" s="6">
        <v>0</v>
      </c>
      <c r="BO228" s="6">
        <v>0</v>
      </c>
      <c r="BP228" s="6">
        <v>0</v>
      </c>
      <c r="BQ228" s="6">
        <v>0</v>
      </c>
      <c r="BR228" s="6">
        <v>0</v>
      </c>
      <c r="BS228" s="6">
        <v>9.1743119999999997E-2</v>
      </c>
      <c r="BT228" s="6">
        <v>0</v>
      </c>
      <c r="BU228" s="6">
        <v>0</v>
      </c>
      <c r="BV228" s="6">
        <v>0</v>
      </c>
      <c r="BW228" s="6">
        <v>0</v>
      </c>
      <c r="BX228" s="6">
        <v>0</v>
      </c>
      <c r="BY228" s="6">
        <v>0</v>
      </c>
      <c r="BZ228" s="6">
        <v>0</v>
      </c>
      <c r="CA228" s="6">
        <v>0</v>
      </c>
      <c r="CB228" s="6">
        <v>0</v>
      </c>
      <c r="CC228" s="6">
        <v>0</v>
      </c>
      <c r="CD228" s="6">
        <v>0</v>
      </c>
      <c r="CE228" s="6">
        <v>9.1743119999999997E-2</v>
      </c>
      <c r="CF228" s="6">
        <v>0</v>
      </c>
      <c r="CG228" s="6">
        <v>0.4587156</v>
      </c>
      <c r="CH228" s="6">
        <v>0</v>
      </c>
      <c r="CI228" s="6">
        <v>9.1743119999999997E-2</v>
      </c>
      <c r="CJ228" s="6">
        <v>9.1743119999999997E-2</v>
      </c>
      <c r="CK228" s="6">
        <v>0</v>
      </c>
      <c r="CL228" s="6">
        <v>9.1743119999999997E-2</v>
      </c>
      <c r="CM228" s="6">
        <v>0</v>
      </c>
      <c r="CN228" s="6">
        <v>0</v>
      </c>
      <c r="CO228" s="6">
        <v>0</v>
      </c>
      <c r="CP228" s="6">
        <v>0.18348623999999999</v>
      </c>
      <c r="CQ228" s="6">
        <v>0.18348623999999999</v>
      </c>
      <c r="CR228" s="6">
        <v>0</v>
      </c>
      <c r="CS228" s="6">
        <v>0</v>
      </c>
      <c r="CT228" s="6">
        <v>0.18348623999999999</v>
      </c>
      <c r="CU228" s="6">
        <v>0</v>
      </c>
      <c r="CV228" s="6">
        <v>0</v>
      </c>
      <c r="CW228" s="6">
        <v>0</v>
      </c>
      <c r="CX228" s="6">
        <v>0</v>
      </c>
      <c r="CY228" s="6">
        <v>0</v>
      </c>
      <c r="CZ228" s="6">
        <v>0</v>
      </c>
      <c r="DA228" s="6">
        <v>0</v>
      </c>
      <c r="DB228" s="6">
        <v>0</v>
      </c>
      <c r="DC228" s="6">
        <v>0</v>
      </c>
      <c r="DD228" s="6">
        <v>0</v>
      </c>
      <c r="DE228" s="6">
        <v>0</v>
      </c>
      <c r="DF228" s="6">
        <v>0</v>
      </c>
      <c r="DG228" s="6">
        <v>0</v>
      </c>
      <c r="DH228" s="6">
        <v>0</v>
      </c>
      <c r="DI228" s="6">
        <v>100</v>
      </c>
      <c r="DJ228" s="6" t="s">
        <v>471</v>
      </c>
      <c r="DK228" s="6">
        <v>11.926605500000001</v>
      </c>
      <c r="DL228" s="6">
        <v>88.073394500000006</v>
      </c>
      <c r="DM228" s="6">
        <v>54.128440400000002</v>
      </c>
    </row>
    <row r="229" spans="1:117" x14ac:dyDescent="0.2">
      <c r="A229" s="6">
        <v>14975</v>
      </c>
      <c r="B229" s="6">
        <v>13.44</v>
      </c>
      <c r="C229" s="6">
        <v>0</v>
      </c>
      <c r="D229" s="6">
        <v>0</v>
      </c>
      <c r="E229" s="6">
        <v>4.3208679999999999E-2</v>
      </c>
      <c r="F229" s="6">
        <v>0.64813021999999998</v>
      </c>
      <c r="G229" s="6">
        <v>0.12962602000000001</v>
      </c>
      <c r="H229" s="6">
        <v>0.56171271</v>
      </c>
      <c r="I229" s="6">
        <v>0</v>
      </c>
      <c r="J229" s="6">
        <v>4.3208679999999999E-2</v>
      </c>
      <c r="K229" s="6">
        <v>0</v>
      </c>
      <c r="L229" s="6">
        <v>8.6417359999999999E-2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0.47529545000000001</v>
      </c>
      <c r="T229" s="6">
        <v>0.51850408000000003</v>
      </c>
      <c r="U229" s="6">
        <v>0</v>
      </c>
      <c r="V229" s="6">
        <v>8.6417359999999999E-2</v>
      </c>
      <c r="W229" s="6">
        <v>0.12962602000000001</v>
      </c>
      <c r="X229" s="6">
        <v>11.2342567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0.95923261999999998</v>
      </c>
      <c r="AE229" s="6">
        <v>0</v>
      </c>
      <c r="AF229" s="6">
        <v>0</v>
      </c>
      <c r="AG229" s="6">
        <v>0</v>
      </c>
      <c r="AH229" s="6">
        <v>0</v>
      </c>
      <c r="AI229" s="6">
        <v>8.6417359999999999E-2</v>
      </c>
      <c r="AJ229" s="6">
        <v>3.2406499100000001</v>
      </c>
      <c r="AK229" s="6">
        <v>0</v>
      </c>
      <c r="AL229" s="6">
        <v>0.30246066999999999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74.580336399999993</v>
      </c>
      <c r="BB229" s="6">
        <v>0.21604338000000001</v>
      </c>
      <c r="BC229" s="6">
        <v>5.5307098799999999</v>
      </c>
      <c r="BD229" s="6">
        <v>0</v>
      </c>
      <c r="BE229" s="6">
        <v>0</v>
      </c>
      <c r="BF229" s="6">
        <v>0</v>
      </c>
      <c r="BG229" s="6">
        <v>0</v>
      </c>
      <c r="BH229" s="6">
        <v>0</v>
      </c>
      <c r="BI229" s="6">
        <v>0.47961630999999999</v>
      </c>
      <c r="BJ229" s="6">
        <v>0</v>
      </c>
      <c r="BK229" s="6">
        <v>0</v>
      </c>
      <c r="BL229" s="6">
        <v>0</v>
      </c>
      <c r="BM229" s="6">
        <v>4.3208679999999999E-2</v>
      </c>
      <c r="BN229" s="6">
        <v>0</v>
      </c>
      <c r="BO229" s="6">
        <v>0</v>
      </c>
      <c r="BP229" s="6">
        <v>0</v>
      </c>
      <c r="BQ229" s="6">
        <v>0</v>
      </c>
      <c r="BR229" s="6">
        <v>8.6417359999999999E-2</v>
      </c>
      <c r="BS229" s="6">
        <v>0.12962602000000001</v>
      </c>
      <c r="BT229" s="6">
        <v>0</v>
      </c>
      <c r="BU229" s="6">
        <v>0</v>
      </c>
      <c r="BV229" s="6">
        <v>0</v>
      </c>
      <c r="BW229" s="6">
        <v>0</v>
      </c>
      <c r="BX229" s="6">
        <v>0</v>
      </c>
      <c r="BY229" s="6">
        <v>0</v>
      </c>
      <c r="BZ229" s="6">
        <v>0</v>
      </c>
      <c r="CA229" s="6">
        <v>0</v>
      </c>
      <c r="CB229" s="6">
        <v>0</v>
      </c>
      <c r="CC229" s="6">
        <v>0</v>
      </c>
      <c r="CD229" s="6">
        <v>8.6417359999999999E-2</v>
      </c>
      <c r="CE229" s="6">
        <v>0</v>
      </c>
      <c r="CF229" s="6">
        <v>0</v>
      </c>
      <c r="CG229" s="6">
        <v>0</v>
      </c>
      <c r="CH229" s="6">
        <v>0</v>
      </c>
      <c r="CI229" s="6">
        <v>0</v>
      </c>
      <c r="CJ229" s="6">
        <v>4.3208679999999999E-2</v>
      </c>
      <c r="CK229" s="6">
        <v>0</v>
      </c>
      <c r="CL229" s="6">
        <v>8.6417359999999999E-2</v>
      </c>
      <c r="CM229" s="6">
        <v>0</v>
      </c>
      <c r="CN229" s="6">
        <v>0</v>
      </c>
      <c r="CO229" s="6">
        <v>0</v>
      </c>
      <c r="CP229" s="6">
        <v>0</v>
      </c>
      <c r="CQ229" s="6">
        <v>4.3208679999999999E-2</v>
      </c>
      <c r="CR229" s="6">
        <v>0</v>
      </c>
      <c r="CS229" s="6">
        <v>0</v>
      </c>
      <c r="CT229" s="6">
        <v>0.12962602000000001</v>
      </c>
      <c r="CU229" s="6">
        <v>0</v>
      </c>
      <c r="CV229" s="6">
        <v>0</v>
      </c>
      <c r="CW229" s="6">
        <v>0</v>
      </c>
      <c r="CX229" s="6">
        <v>0</v>
      </c>
      <c r="CY229" s="6">
        <v>0</v>
      </c>
      <c r="CZ229" s="6">
        <v>0</v>
      </c>
      <c r="DA229" s="6">
        <v>0</v>
      </c>
      <c r="DB229" s="6">
        <v>0</v>
      </c>
      <c r="DC229" s="6">
        <v>0</v>
      </c>
      <c r="DD229" s="6">
        <v>0</v>
      </c>
      <c r="DE229" s="6">
        <v>0</v>
      </c>
      <c r="DF229" s="6">
        <v>0</v>
      </c>
      <c r="DG229" s="6">
        <v>0</v>
      </c>
      <c r="DH229" s="6">
        <v>0</v>
      </c>
      <c r="DI229" s="6">
        <v>100</v>
      </c>
      <c r="DJ229" s="6" t="s">
        <v>471</v>
      </c>
      <c r="DK229" s="6">
        <v>6.7837614300000002</v>
      </c>
      <c r="DL229" s="6">
        <v>93.216238599999997</v>
      </c>
      <c r="DM229" s="6">
        <v>76.019185300000004</v>
      </c>
    </row>
    <row r="230" spans="1:117" x14ac:dyDescent="0.2">
      <c r="A230" s="6">
        <v>15003</v>
      </c>
      <c r="B230" s="6">
        <v>13.468</v>
      </c>
      <c r="C230" s="6">
        <v>0</v>
      </c>
      <c r="D230" s="6">
        <v>0</v>
      </c>
      <c r="E230" s="6">
        <v>0.48599727999999998</v>
      </c>
      <c r="F230" s="6">
        <v>0.72899592000000002</v>
      </c>
      <c r="G230" s="6">
        <v>0.30374826999999999</v>
      </c>
      <c r="H230" s="6">
        <v>0.48599727999999998</v>
      </c>
      <c r="I230" s="6">
        <v>0</v>
      </c>
      <c r="J230" s="6">
        <v>6.0749659999999997E-2</v>
      </c>
      <c r="K230" s="6">
        <v>0</v>
      </c>
      <c r="L230" s="6">
        <v>0.24299861</v>
      </c>
      <c r="M230" s="6">
        <v>0.12149929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0.42524745000000003</v>
      </c>
      <c r="T230" s="6">
        <v>1.39724202</v>
      </c>
      <c r="U230" s="6">
        <v>0</v>
      </c>
      <c r="V230" s="6">
        <v>0.12149929</v>
      </c>
      <c r="W230" s="6">
        <v>0.24299861</v>
      </c>
      <c r="X230" s="6">
        <v>14.276169299999999</v>
      </c>
      <c r="Y230" s="6">
        <v>0</v>
      </c>
      <c r="Z230" s="6">
        <v>0</v>
      </c>
      <c r="AA230" s="6">
        <v>0</v>
      </c>
      <c r="AB230" s="6">
        <v>0</v>
      </c>
      <c r="AC230" s="6">
        <v>6.0749659999999997E-2</v>
      </c>
      <c r="AD230" s="6">
        <v>1.0169491399999999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4.6169728299999999</v>
      </c>
      <c r="AK230" s="6">
        <v>0</v>
      </c>
      <c r="AL230" s="6">
        <v>0.42524745000000003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64.406779</v>
      </c>
      <c r="BB230" s="6">
        <v>0.12149929</v>
      </c>
      <c r="BC230" s="6">
        <v>9.1124473600000009</v>
      </c>
      <c r="BD230" s="6">
        <v>0</v>
      </c>
      <c r="BE230" s="6">
        <v>0</v>
      </c>
      <c r="BF230" s="6">
        <v>0</v>
      </c>
      <c r="BG230" s="6">
        <v>0</v>
      </c>
      <c r="BH230" s="6">
        <v>0</v>
      </c>
      <c r="BI230" s="6">
        <v>0</v>
      </c>
      <c r="BJ230" s="6">
        <v>0</v>
      </c>
      <c r="BK230" s="6">
        <v>0</v>
      </c>
      <c r="BL230" s="6">
        <v>6.0749659999999997E-2</v>
      </c>
      <c r="BM230" s="6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0.12149929</v>
      </c>
      <c r="BS230" s="6">
        <v>0.24299861</v>
      </c>
      <c r="BT230" s="6">
        <v>0</v>
      </c>
      <c r="BU230" s="6">
        <v>0</v>
      </c>
      <c r="BV230" s="6">
        <v>0</v>
      </c>
      <c r="BW230" s="6">
        <v>0</v>
      </c>
      <c r="BX230" s="6">
        <v>0</v>
      </c>
      <c r="BY230" s="6">
        <v>0</v>
      </c>
      <c r="BZ230" s="6">
        <v>0</v>
      </c>
      <c r="CA230" s="6">
        <v>0</v>
      </c>
      <c r="CB230" s="6">
        <v>0</v>
      </c>
      <c r="CC230" s="6">
        <v>0</v>
      </c>
      <c r="CD230" s="6">
        <v>0</v>
      </c>
      <c r="CE230" s="6">
        <v>0</v>
      </c>
      <c r="CF230" s="6">
        <v>0</v>
      </c>
      <c r="CG230" s="6">
        <v>0</v>
      </c>
      <c r="CH230" s="6">
        <v>0</v>
      </c>
      <c r="CI230" s="6">
        <v>0.12149929</v>
      </c>
      <c r="CJ230" s="6">
        <v>0</v>
      </c>
      <c r="CK230" s="6">
        <v>0</v>
      </c>
      <c r="CL230" s="6">
        <v>6.0749659999999997E-2</v>
      </c>
      <c r="CM230" s="6">
        <v>0</v>
      </c>
      <c r="CN230" s="6">
        <v>0</v>
      </c>
      <c r="CO230" s="6">
        <v>0</v>
      </c>
      <c r="CP230" s="6">
        <v>0</v>
      </c>
      <c r="CQ230" s="6">
        <v>0</v>
      </c>
      <c r="CR230" s="6">
        <v>0.67796608999999997</v>
      </c>
      <c r="CS230" s="6">
        <v>0</v>
      </c>
      <c r="CT230" s="6">
        <v>6.0749659999999997E-2</v>
      </c>
      <c r="CU230" s="6">
        <v>0</v>
      </c>
      <c r="CV230" s="6">
        <v>0</v>
      </c>
      <c r="CW230" s="6">
        <v>0</v>
      </c>
      <c r="CX230" s="6">
        <v>0</v>
      </c>
      <c r="CY230" s="6">
        <v>0</v>
      </c>
      <c r="CZ230" s="6">
        <v>0</v>
      </c>
      <c r="DA230" s="6">
        <v>0</v>
      </c>
      <c r="DB230" s="6">
        <v>0</v>
      </c>
      <c r="DC230" s="6">
        <v>0</v>
      </c>
      <c r="DD230" s="6">
        <v>0</v>
      </c>
      <c r="DE230" s="6">
        <v>0</v>
      </c>
      <c r="DF230" s="6">
        <v>0</v>
      </c>
      <c r="DG230" s="6">
        <v>0</v>
      </c>
      <c r="DH230" s="6">
        <v>0</v>
      </c>
      <c r="DI230" s="6">
        <v>100</v>
      </c>
      <c r="DJ230" s="6" t="s">
        <v>471</v>
      </c>
      <c r="DK230" s="6">
        <v>11.117186</v>
      </c>
      <c r="DL230" s="6">
        <v>88.882813999999996</v>
      </c>
      <c r="DM230" s="6">
        <v>66.101694199999997</v>
      </c>
    </row>
    <row r="231" spans="1:117" x14ac:dyDescent="0.2">
      <c r="A231" s="6">
        <v>15030</v>
      </c>
      <c r="B231" s="6">
        <v>13.496</v>
      </c>
      <c r="C231" s="6">
        <v>0</v>
      </c>
      <c r="D231" s="6">
        <v>0</v>
      </c>
      <c r="E231" s="6">
        <v>0.84175109999999997</v>
      </c>
      <c r="F231" s="6">
        <v>2.80583625</v>
      </c>
      <c r="G231" s="6">
        <v>0.42087540000000001</v>
      </c>
      <c r="H231" s="6">
        <v>0.98204294999999997</v>
      </c>
      <c r="I231" s="6">
        <v>0</v>
      </c>
      <c r="J231" s="6">
        <v>0.28058362999999997</v>
      </c>
      <c r="K231" s="6">
        <v>0</v>
      </c>
      <c r="L231" s="6">
        <v>0.56116725000000001</v>
      </c>
      <c r="M231" s="6">
        <v>0.42087540000000001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1.2626259099999999</v>
      </c>
      <c r="T231" s="6">
        <v>1.5432096</v>
      </c>
      <c r="U231" s="6">
        <v>0</v>
      </c>
      <c r="V231" s="6">
        <v>0.42087540000000001</v>
      </c>
      <c r="W231" s="6">
        <v>0.84175109999999997</v>
      </c>
      <c r="X231" s="6">
        <v>27.7777773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2.2222221900000001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8.1369257899999994</v>
      </c>
      <c r="AK231" s="6">
        <v>0</v>
      </c>
      <c r="AL231" s="6">
        <v>0.56116725000000001</v>
      </c>
      <c r="AM231" s="6">
        <v>0</v>
      </c>
      <c r="AN231" s="6">
        <v>0</v>
      </c>
      <c r="AO231" s="6">
        <v>0.14029178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20.7407404</v>
      </c>
      <c r="BB231" s="6">
        <v>1.2626259099999999</v>
      </c>
      <c r="BC231" s="6">
        <v>23.849606999999999</v>
      </c>
      <c r="BD231" s="6">
        <v>0</v>
      </c>
      <c r="BE231" s="6">
        <v>0</v>
      </c>
      <c r="BF231" s="6">
        <v>0</v>
      </c>
      <c r="BG231" s="6">
        <v>0</v>
      </c>
      <c r="BH231" s="6">
        <v>0</v>
      </c>
      <c r="BI231" s="6">
        <v>1.4814814599999999</v>
      </c>
      <c r="BJ231" s="6">
        <v>0</v>
      </c>
      <c r="BK231" s="6">
        <v>0</v>
      </c>
      <c r="BL231" s="6">
        <v>0.42087540000000001</v>
      </c>
      <c r="BM231" s="6">
        <v>0</v>
      </c>
      <c r="BN231" s="6">
        <v>0</v>
      </c>
      <c r="BO231" s="6">
        <v>0</v>
      </c>
      <c r="BP231" s="6">
        <v>0</v>
      </c>
      <c r="BQ231" s="6">
        <v>0</v>
      </c>
      <c r="BR231" s="6">
        <v>0</v>
      </c>
      <c r="BS231" s="6">
        <v>0.84175109999999997</v>
      </c>
      <c r="BT231" s="6">
        <v>0</v>
      </c>
      <c r="BU231" s="6">
        <v>0</v>
      </c>
      <c r="BV231" s="6">
        <v>0</v>
      </c>
      <c r="BW231" s="6">
        <v>0</v>
      </c>
      <c r="BX231" s="6">
        <v>0</v>
      </c>
      <c r="BY231" s="6">
        <v>0</v>
      </c>
      <c r="BZ231" s="6">
        <v>1.4814814599999999</v>
      </c>
      <c r="CA231" s="6">
        <v>0</v>
      </c>
      <c r="CB231" s="6">
        <v>0</v>
      </c>
      <c r="CC231" s="6">
        <v>0</v>
      </c>
      <c r="CD231" s="6">
        <v>0</v>
      </c>
      <c r="CE231" s="6">
        <v>0.14029178</v>
      </c>
      <c r="CF231" s="6">
        <v>0</v>
      </c>
      <c r="CG231" s="6">
        <v>0</v>
      </c>
      <c r="CH231" s="6">
        <v>0</v>
      </c>
      <c r="CI231" s="6">
        <v>0.14029178</v>
      </c>
      <c r="CJ231" s="6">
        <v>0</v>
      </c>
      <c r="CK231" s="6">
        <v>0</v>
      </c>
      <c r="CL231" s="6">
        <v>0</v>
      </c>
      <c r="CM231" s="6">
        <v>0</v>
      </c>
      <c r="CN231" s="6">
        <v>0</v>
      </c>
      <c r="CO231" s="6">
        <v>0</v>
      </c>
      <c r="CP231" s="6">
        <v>0</v>
      </c>
      <c r="CQ231" s="6">
        <v>0</v>
      </c>
      <c r="CR231" s="6">
        <v>0</v>
      </c>
      <c r="CS231" s="6">
        <v>0</v>
      </c>
      <c r="CT231" s="6">
        <v>0.42087540000000001</v>
      </c>
      <c r="CU231" s="6">
        <v>0</v>
      </c>
      <c r="CV231" s="6">
        <v>0</v>
      </c>
      <c r="CW231" s="6">
        <v>0</v>
      </c>
      <c r="CX231" s="6">
        <v>0</v>
      </c>
      <c r="CY231" s="6">
        <v>0</v>
      </c>
      <c r="CZ231" s="6">
        <v>0</v>
      </c>
      <c r="DA231" s="6">
        <v>0</v>
      </c>
      <c r="DB231" s="6">
        <v>0</v>
      </c>
      <c r="DC231" s="6">
        <v>0</v>
      </c>
      <c r="DD231" s="6">
        <v>0</v>
      </c>
      <c r="DE231" s="6">
        <v>0</v>
      </c>
      <c r="DF231" s="6">
        <v>0</v>
      </c>
      <c r="DG231" s="6">
        <v>0</v>
      </c>
      <c r="DH231" s="6">
        <v>0</v>
      </c>
      <c r="DI231" s="6">
        <v>100</v>
      </c>
      <c r="DJ231" s="6" t="s">
        <v>471</v>
      </c>
      <c r="DK231" s="6">
        <v>30.022446800000001</v>
      </c>
      <c r="DL231" s="6">
        <v>69.977553200000003</v>
      </c>
      <c r="DM231" s="6">
        <v>25.925925500000002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E65A-02FD-8A47-AEB0-7EE16EFE5790}">
  <dimension ref="A1:CF72"/>
  <sheetViews>
    <sheetView workbookViewId="0">
      <selection activeCell="B1" sqref="B1:BX72"/>
    </sheetView>
  </sheetViews>
  <sheetFormatPr baseColWidth="10" defaultRowHeight="16" x14ac:dyDescent="0.2"/>
  <cols>
    <col min="67" max="67" width="14.33203125" customWidth="1"/>
    <col min="75" max="75" width="22.6640625" bestFit="1" customWidth="1"/>
    <col min="76" max="76" width="9.83203125" bestFit="1" customWidth="1"/>
    <col min="78" max="78" width="5" bestFit="1" customWidth="1"/>
    <col min="79" max="79" width="17.5" bestFit="1" customWidth="1"/>
  </cols>
  <sheetData>
    <row r="1" spans="1:84" x14ac:dyDescent="0.2">
      <c r="B1" t="s">
        <v>427</v>
      </c>
      <c r="C1" t="s">
        <v>428</v>
      </c>
      <c r="D1" t="s">
        <v>133</v>
      </c>
      <c r="E1" t="s">
        <v>134</v>
      </c>
      <c r="F1" t="s">
        <v>148</v>
      </c>
      <c r="G1" t="s">
        <v>135</v>
      </c>
      <c r="H1" t="s">
        <v>149</v>
      </c>
      <c r="I1" t="s">
        <v>354</v>
      </c>
      <c r="J1" t="s">
        <v>355</v>
      </c>
      <c r="K1" t="s">
        <v>137</v>
      </c>
      <c r="L1" t="s">
        <v>136</v>
      </c>
      <c r="M1" t="s">
        <v>151</v>
      </c>
      <c r="N1" t="s">
        <v>138</v>
      </c>
      <c r="O1" t="s">
        <v>142</v>
      </c>
      <c r="P1" t="s">
        <v>144</v>
      </c>
      <c r="Q1" t="s">
        <v>143</v>
      </c>
      <c r="R1" t="s">
        <v>146</v>
      </c>
      <c r="S1" t="s">
        <v>145</v>
      </c>
      <c r="T1" t="s">
        <v>264</v>
      </c>
      <c r="U1" t="s">
        <v>172</v>
      </c>
      <c r="V1" t="s">
        <v>174</v>
      </c>
      <c r="W1" t="s">
        <v>202</v>
      </c>
      <c r="X1" t="s">
        <v>257</v>
      </c>
      <c r="Y1" t="s">
        <v>176</v>
      </c>
      <c r="Z1" t="s">
        <v>265</v>
      </c>
      <c r="AA1" t="s">
        <v>206</v>
      </c>
      <c r="AB1" t="s">
        <v>183</v>
      </c>
      <c r="AC1" t="s">
        <v>266</v>
      </c>
      <c r="AD1" t="s">
        <v>207</v>
      </c>
      <c r="AE1" t="s">
        <v>267</v>
      </c>
      <c r="AF1" t="s">
        <v>268</v>
      </c>
      <c r="AG1" t="s">
        <v>182</v>
      </c>
      <c r="AH1" t="s">
        <v>269</v>
      </c>
      <c r="AI1" t="s">
        <v>209</v>
      </c>
      <c r="AJ1" t="s">
        <v>270</v>
      </c>
      <c r="AK1" t="s">
        <v>219</v>
      </c>
      <c r="AL1" t="s">
        <v>216</v>
      </c>
      <c r="AM1" t="s">
        <v>185</v>
      </c>
      <c r="AN1" t="s">
        <v>271</v>
      </c>
      <c r="AO1" t="s">
        <v>272</v>
      </c>
      <c r="AP1" t="s">
        <v>188</v>
      </c>
      <c r="AQ1" t="s">
        <v>273</v>
      </c>
      <c r="AR1" t="s">
        <v>218</v>
      </c>
      <c r="AS1" t="s">
        <v>274</v>
      </c>
      <c r="AT1" t="s">
        <v>275</v>
      </c>
      <c r="AU1" t="s">
        <v>276</v>
      </c>
      <c r="AV1" t="s">
        <v>277</v>
      </c>
      <c r="AW1" t="s">
        <v>278</v>
      </c>
      <c r="AX1" t="s">
        <v>197</v>
      </c>
      <c r="AY1" t="s">
        <v>220</v>
      </c>
      <c r="AZ1" t="s">
        <v>279</v>
      </c>
      <c r="BA1" t="s">
        <v>280</v>
      </c>
      <c r="BB1" t="s">
        <v>281</v>
      </c>
      <c r="BC1" t="s">
        <v>198</v>
      </c>
      <c r="BD1" t="s">
        <v>282</v>
      </c>
      <c r="BE1" t="s">
        <v>181</v>
      </c>
      <c r="BF1" t="s">
        <v>191</v>
      </c>
      <c r="BG1" t="s">
        <v>193</v>
      </c>
      <c r="BH1" t="s">
        <v>187</v>
      </c>
      <c r="BI1" t="s">
        <v>283</v>
      </c>
      <c r="BJ1" t="s">
        <v>284</v>
      </c>
      <c r="BK1" t="s">
        <v>167</v>
      </c>
      <c r="BL1" t="s">
        <v>166</v>
      </c>
      <c r="BM1" t="s">
        <v>285</v>
      </c>
      <c r="BN1" t="s">
        <v>286</v>
      </c>
      <c r="BO1" t="s">
        <v>287</v>
      </c>
      <c r="BP1" t="s">
        <v>245</v>
      </c>
      <c r="BQ1" t="s">
        <v>288</v>
      </c>
      <c r="BR1" t="s">
        <v>289</v>
      </c>
      <c r="BS1" t="s">
        <v>231</v>
      </c>
      <c r="BT1" t="s">
        <v>290</v>
      </c>
      <c r="BU1" t="s">
        <v>229</v>
      </c>
      <c r="BV1" t="s">
        <v>230</v>
      </c>
      <c r="BW1" t="s">
        <v>291</v>
      </c>
      <c r="BX1" t="s">
        <v>262</v>
      </c>
      <c r="BZ1" t="s">
        <v>448</v>
      </c>
      <c r="CA1" t="s">
        <v>449</v>
      </c>
      <c r="CC1" t="s">
        <v>450</v>
      </c>
      <c r="CD1" t="s">
        <v>451</v>
      </c>
      <c r="CE1" t="s">
        <v>452</v>
      </c>
      <c r="CF1" t="s">
        <v>453</v>
      </c>
    </row>
    <row r="2" spans="1:84" x14ac:dyDescent="0.2">
      <c r="A2" t="s">
        <v>429</v>
      </c>
      <c r="D2" t="s">
        <v>430</v>
      </c>
      <c r="E2" t="s">
        <v>431</v>
      </c>
      <c r="F2" t="s">
        <v>432</v>
      </c>
      <c r="G2" t="s">
        <v>433</v>
      </c>
      <c r="H2" t="s">
        <v>434</v>
      </c>
      <c r="I2" t="s">
        <v>435</v>
      </c>
      <c r="J2" t="s">
        <v>436</v>
      </c>
      <c r="K2" t="s">
        <v>437</v>
      </c>
      <c r="L2" t="s">
        <v>438</v>
      </c>
      <c r="M2" t="s">
        <v>439</v>
      </c>
      <c r="N2" t="s">
        <v>440</v>
      </c>
      <c r="O2" t="s">
        <v>441</v>
      </c>
      <c r="P2" t="s">
        <v>442</v>
      </c>
      <c r="Q2" t="s">
        <v>443</v>
      </c>
      <c r="R2" t="s">
        <v>444</v>
      </c>
      <c r="S2" t="s">
        <v>445</v>
      </c>
      <c r="T2" t="s">
        <v>292</v>
      </c>
      <c r="U2" t="s">
        <v>293</v>
      </c>
      <c r="V2" t="s">
        <v>294</v>
      </c>
      <c r="W2" t="s">
        <v>295</v>
      </c>
      <c r="X2" t="s">
        <v>296</v>
      </c>
      <c r="Y2" t="s">
        <v>297</v>
      </c>
      <c r="Z2" t="s">
        <v>298</v>
      </c>
      <c r="AA2" t="s">
        <v>299</v>
      </c>
      <c r="AB2" t="s">
        <v>300</v>
      </c>
      <c r="AC2" t="s">
        <v>301</v>
      </c>
      <c r="AD2" t="s">
        <v>302</v>
      </c>
      <c r="AE2" t="s">
        <v>303</v>
      </c>
      <c r="AF2" t="s">
        <v>304</v>
      </c>
      <c r="AG2" t="s">
        <v>305</v>
      </c>
      <c r="AH2" t="s">
        <v>306</v>
      </c>
      <c r="AI2" t="s">
        <v>307</v>
      </c>
      <c r="AJ2" t="s">
        <v>308</v>
      </c>
      <c r="AK2" t="s">
        <v>309</v>
      </c>
      <c r="AL2" t="s">
        <v>310</v>
      </c>
      <c r="AM2" t="s">
        <v>311</v>
      </c>
      <c r="AN2" t="s">
        <v>312</v>
      </c>
      <c r="AO2" t="s">
        <v>313</v>
      </c>
      <c r="AP2" t="s">
        <v>314</v>
      </c>
      <c r="AQ2" t="s">
        <v>315</v>
      </c>
      <c r="AR2" t="s">
        <v>316</v>
      </c>
      <c r="AS2" t="s">
        <v>317</v>
      </c>
      <c r="AT2" t="s">
        <v>318</v>
      </c>
      <c r="AU2" t="s">
        <v>319</v>
      </c>
      <c r="AV2" t="s">
        <v>320</v>
      </c>
      <c r="AW2" t="s">
        <v>321</v>
      </c>
      <c r="AX2" t="s">
        <v>322</v>
      </c>
      <c r="AY2" t="s">
        <v>323</v>
      </c>
      <c r="AZ2" t="s">
        <v>324</v>
      </c>
      <c r="BA2" t="s">
        <v>325</v>
      </c>
      <c r="BB2" t="s">
        <v>326</v>
      </c>
      <c r="BC2" t="s">
        <v>327</v>
      </c>
      <c r="BD2" t="s">
        <v>328</v>
      </c>
      <c r="BE2" t="s">
        <v>329</v>
      </c>
      <c r="BF2" t="s">
        <v>330</v>
      </c>
      <c r="BG2" t="s">
        <v>331</v>
      </c>
      <c r="BH2" t="s">
        <v>332</v>
      </c>
      <c r="BI2" t="s">
        <v>333</v>
      </c>
      <c r="BJ2" t="s">
        <v>334</v>
      </c>
      <c r="BK2" t="s">
        <v>335</v>
      </c>
      <c r="BL2" t="s">
        <v>336</v>
      </c>
      <c r="BM2" t="s">
        <v>337</v>
      </c>
      <c r="BN2" t="s">
        <v>338</v>
      </c>
      <c r="BO2" t="s">
        <v>339</v>
      </c>
      <c r="BP2" t="s">
        <v>340</v>
      </c>
      <c r="BQ2" t="s">
        <v>341</v>
      </c>
      <c r="BR2" t="s">
        <v>342</v>
      </c>
      <c r="BS2" t="s">
        <v>343</v>
      </c>
      <c r="BT2" t="s">
        <v>344</v>
      </c>
      <c r="BU2" t="s">
        <v>345</v>
      </c>
      <c r="BV2" t="s">
        <v>346</v>
      </c>
      <c r="BW2" t="s">
        <v>347</v>
      </c>
      <c r="BX2" t="s">
        <v>348</v>
      </c>
      <c r="BZ2" t="s">
        <v>448</v>
      </c>
      <c r="CA2" t="s">
        <v>454</v>
      </c>
      <c r="CC2" t="s">
        <v>455</v>
      </c>
      <c r="CD2" t="s">
        <v>424</v>
      </c>
      <c r="CE2" t="s">
        <v>456</v>
      </c>
      <c r="CF2" t="s">
        <v>457</v>
      </c>
    </row>
    <row r="3" spans="1:84" x14ac:dyDescent="0.2">
      <c r="A3" t="s">
        <v>446</v>
      </c>
      <c r="D3" t="s">
        <v>133</v>
      </c>
      <c r="E3" t="s">
        <v>134</v>
      </c>
      <c r="F3" t="s">
        <v>148</v>
      </c>
      <c r="G3" t="s">
        <v>135</v>
      </c>
      <c r="H3" t="s">
        <v>149</v>
      </c>
      <c r="I3" t="s">
        <v>354</v>
      </c>
      <c r="J3" t="s">
        <v>355</v>
      </c>
      <c r="K3" t="s">
        <v>137</v>
      </c>
      <c r="L3" t="s">
        <v>136</v>
      </c>
      <c r="M3" t="s">
        <v>151</v>
      </c>
      <c r="N3" t="s">
        <v>138</v>
      </c>
      <c r="O3" t="s">
        <v>142</v>
      </c>
      <c r="P3" t="s">
        <v>144</v>
      </c>
      <c r="Q3" t="s">
        <v>143</v>
      </c>
      <c r="R3" t="s">
        <v>146</v>
      </c>
      <c r="S3" t="s">
        <v>145</v>
      </c>
      <c r="T3" t="s">
        <v>264</v>
      </c>
      <c r="U3" t="s">
        <v>172</v>
      </c>
      <c r="V3" t="s">
        <v>174</v>
      </c>
      <c r="W3" t="s">
        <v>202</v>
      </c>
      <c r="X3" t="s">
        <v>257</v>
      </c>
      <c r="Y3" t="s">
        <v>176</v>
      </c>
      <c r="Z3" t="s">
        <v>265</v>
      </c>
      <c r="AA3" t="s">
        <v>206</v>
      </c>
      <c r="AB3" t="s">
        <v>183</v>
      </c>
      <c r="AC3" t="s">
        <v>266</v>
      </c>
      <c r="AD3" t="s">
        <v>207</v>
      </c>
      <c r="AE3" t="s">
        <v>267</v>
      </c>
      <c r="AF3" t="s">
        <v>268</v>
      </c>
      <c r="AG3" t="s">
        <v>182</v>
      </c>
      <c r="AH3" t="s">
        <v>269</v>
      </c>
      <c r="AI3" t="s">
        <v>209</v>
      </c>
      <c r="AJ3" t="s">
        <v>270</v>
      </c>
      <c r="AK3" t="s">
        <v>219</v>
      </c>
      <c r="AL3" t="s">
        <v>216</v>
      </c>
      <c r="AM3" t="s">
        <v>185</v>
      </c>
      <c r="AN3" t="s">
        <v>271</v>
      </c>
      <c r="AO3" t="s">
        <v>272</v>
      </c>
      <c r="AP3" t="s">
        <v>188</v>
      </c>
      <c r="AQ3" t="s">
        <v>273</v>
      </c>
      <c r="AR3" t="s">
        <v>218</v>
      </c>
      <c r="AS3" t="s">
        <v>274</v>
      </c>
      <c r="AT3" t="s">
        <v>275</v>
      </c>
      <c r="AU3" t="s">
        <v>276</v>
      </c>
      <c r="AV3" t="s">
        <v>277</v>
      </c>
      <c r="AW3" t="s">
        <v>278</v>
      </c>
      <c r="AX3" t="s">
        <v>197</v>
      </c>
      <c r="AY3" t="s">
        <v>220</v>
      </c>
      <c r="AZ3" t="s">
        <v>279</v>
      </c>
      <c r="BA3" t="s">
        <v>280</v>
      </c>
      <c r="BB3" t="s">
        <v>281</v>
      </c>
      <c r="BC3" t="s">
        <v>198</v>
      </c>
      <c r="BD3" t="s">
        <v>282</v>
      </c>
      <c r="BE3" t="s">
        <v>181</v>
      </c>
      <c r="BF3" t="s">
        <v>191</v>
      </c>
      <c r="BG3" t="s">
        <v>193</v>
      </c>
      <c r="BH3" t="s">
        <v>187</v>
      </c>
      <c r="BI3" t="s">
        <v>283</v>
      </c>
      <c r="BJ3" t="s">
        <v>284</v>
      </c>
      <c r="BK3" t="s">
        <v>167</v>
      </c>
      <c r="BL3" t="s">
        <v>166</v>
      </c>
      <c r="BM3" t="s">
        <v>285</v>
      </c>
      <c r="BN3" t="s">
        <v>286</v>
      </c>
      <c r="BO3" t="s">
        <v>287</v>
      </c>
      <c r="BP3" t="s">
        <v>245</v>
      </c>
      <c r="BQ3" t="s">
        <v>288</v>
      </c>
      <c r="BR3" t="s">
        <v>289</v>
      </c>
      <c r="BS3" t="s">
        <v>231</v>
      </c>
      <c r="BT3" t="s">
        <v>290</v>
      </c>
      <c r="BU3" t="s">
        <v>229</v>
      </c>
      <c r="BV3" t="s">
        <v>230</v>
      </c>
      <c r="BW3" t="s">
        <v>291</v>
      </c>
      <c r="BX3" t="s">
        <v>262</v>
      </c>
      <c r="BZ3" t="s">
        <v>448</v>
      </c>
      <c r="CA3" t="s">
        <v>449</v>
      </c>
      <c r="CC3" t="s">
        <v>425</v>
      </c>
      <c r="CD3" t="s">
        <v>425</v>
      </c>
    </row>
    <row r="4" spans="1:84" x14ac:dyDescent="0.2">
      <c r="A4" t="s">
        <v>447</v>
      </c>
      <c r="D4" t="s">
        <v>353</v>
      </c>
      <c r="E4" t="s">
        <v>353</v>
      </c>
      <c r="F4" t="s">
        <v>353</v>
      </c>
      <c r="G4" t="s">
        <v>353</v>
      </c>
      <c r="H4" t="s">
        <v>353</v>
      </c>
      <c r="I4" t="s">
        <v>353</v>
      </c>
      <c r="J4" t="s">
        <v>353</v>
      </c>
      <c r="K4" t="s">
        <v>353</v>
      </c>
      <c r="L4" t="s">
        <v>353</v>
      </c>
      <c r="M4" t="s">
        <v>353</v>
      </c>
      <c r="N4" t="s">
        <v>353</v>
      </c>
      <c r="O4" t="s">
        <v>353</v>
      </c>
      <c r="P4" t="s">
        <v>353</v>
      </c>
      <c r="Q4" t="s">
        <v>353</v>
      </c>
      <c r="R4" t="s">
        <v>353</v>
      </c>
      <c r="S4" t="s">
        <v>353</v>
      </c>
      <c r="T4" t="s">
        <v>349</v>
      </c>
      <c r="U4" t="s">
        <v>349</v>
      </c>
      <c r="V4" t="s">
        <v>349</v>
      </c>
      <c r="W4" t="s">
        <v>349</v>
      </c>
      <c r="X4" t="s">
        <v>349</v>
      </c>
      <c r="Y4" t="s">
        <v>349</v>
      </c>
      <c r="Z4" t="s">
        <v>349</v>
      </c>
      <c r="AA4" t="s">
        <v>349</v>
      </c>
      <c r="AB4" t="s">
        <v>349</v>
      </c>
      <c r="AC4" t="s">
        <v>349</v>
      </c>
      <c r="AD4" t="s">
        <v>349</v>
      </c>
      <c r="AE4" t="s">
        <v>349</v>
      </c>
      <c r="AF4" t="s">
        <v>349</v>
      </c>
      <c r="AG4" t="s">
        <v>349</v>
      </c>
      <c r="AH4" t="s">
        <v>349</v>
      </c>
      <c r="AI4" t="s">
        <v>349</v>
      </c>
      <c r="AJ4" t="s">
        <v>349</v>
      </c>
      <c r="AK4" t="s">
        <v>349</v>
      </c>
      <c r="AL4" t="s">
        <v>349</v>
      </c>
      <c r="AM4" t="s">
        <v>349</v>
      </c>
      <c r="AN4" t="s">
        <v>349</v>
      </c>
      <c r="AO4" t="s">
        <v>349</v>
      </c>
      <c r="AP4" t="s">
        <v>349</v>
      </c>
      <c r="AQ4" t="s">
        <v>349</v>
      </c>
      <c r="AR4" t="s">
        <v>349</v>
      </c>
      <c r="AS4" t="s">
        <v>349</v>
      </c>
      <c r="AT4" t="s">
        <v>349</v>
      </c>
      <c r="AU4" t="s">
        <v>349</v>
      </c>
      <c r="AV4" t="s">
        <v>349</v>
      </c>
      <c r="AW4" t="s">
        <v>349</v>
      </c>
      <c r="AX4" t="s">
        <v>349</v>
      </c>
      <c r="AY4" t="s">
        <v>349</v>
      </c>
      <c r="AZ4" t="s">
        <v>349</v>
      </c>
      <c r="BA4" t="s">
        <v>349</v>
      </c>
      <c r="BB4" t="s">
        <v>349</v>
      </c>
      <c r="BC4" t="s">
        <v>349</v>
      </c>
      <c r="BD4" t="s">
        <v>349</v>
      </c>
      <c r="BE4" t="s">
        <v>349</v>
      </c>
      <c r="BF4" t="s">
        <v>349</v>
      </c>
      <c r="BG4" t="s">
        <v>349</v>
      </c>
      <c r="BH4" t="s">
        <v>349</v>
      </c>
      <c r="BI4" t="s">
        <v>349</v>
      </c>
      <c r="BJ4" t="s">
        <v>349</v>
      </c>
      <c r="BK4" t="s">
        <v>349</v>
      </c>
      <c r="BL4" t="s">
        <v>349</v>
      </c>
      <c r="BM4" t="s">
        <v>349</v>
      </c>
      <c r="BN4" t="s">
        <v>349</v>
      </c>
      <c r="BO4" t="s">
        <v>350</v>
      </c>
      <c r="BP4" t="s">
        <v>350</v>
      </c>
      <c r="BQ4" t="s">
        <v>350</v>
      </c>
      <c r="BR4" t="s">
        <v>350</v>
      </c>
      <c r="BS4" t="s">
        <v>350</v>
      </c>
      <c r="BT4" t="s">
        <v>350</v>
      </c>
      <c r="BU4" t="s">
        <v>350</v>
      </c>
      <c r="BV4" t="s">
        <v>350</v>
      </c>
      <c r="BW4" t="s">
        <v>350</v>
      </c>
      <c r="BX4" t="s">
        <v>350</v>
      </c>
    </row>
    <row r="5" spans="1:84" x14ac:dyDescent="0.2">
      <c r="B5">
        <v>11873</v>
      </c>
      <c r="C5">
        <v>13258</v>
      </c>
      <c r="D5">
        <v>24.149660000000001</v>
      </c>
      <c r="E5">
        <v>26.36054</v>
      </c>
      <c r="F5">
        <v>1.70068</v>
      </c>
      <c r="G5">
        <v>0.170068</v>
      </c>
      <c r="H5">
        <v>0.3401361</v>
      </c>
      <c r="I5">
        <v>0.170068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26.530609999999999</v>
      </c>
      <c r="U5">
        <v>7.8231289999999998</v>
      </c>
      <c r="V5">
        <v>2.2108840000000001</v>
      </c>
      <c r="W5">
        <v>0</v>
      </c>
      <c r="X5">
        <v>0</v>
      </c>
      <c r="Y5">
        <v>0</v>
      </c>
      <c r="Z5">
        <v>0</v>
      </c>
      <c r="AA5">
        <v>1.020408</v>
      </c>
      <c r="AB5">
        <v>0</v>
      </c>
      <c r="AC5">
        <v>0</v>
      </c>
      <c r="AD5">
        <v>0</v>
      </c>
      <c r="AE5">
        <v>0</v>
      </c>
      <c r="AF5">
        <v>0</v>
      </c>
      <c r="AG5">
        <v>3.5714290000000002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0.3401361</v>
      </c>
      <c r="AO5">
        <v>0</v>
      </c>
      <c r="AP5">
        <v>0.51020410000000005</v>
      </c>
      <c r="AQ5">
        <v>0</v>
      </c>
      <c r="AR5">
        <v>0</v>
      </c>
      <c r="AS5">
        <v>0.170068</v>
      </c>
      <c r="AT5">
        <v>1.020408</v>
      </c>
      <c r="AU5">
        <v>0</v>
      </c>
      <c r="AV5">
        <v>0</v>
      </c>
      <c r="AW5">
        <v>0</v>
      </c>
      <c r="AX5">
        <v>0.170068</v>
      </c>
      <c r="AY5">
        <v>0</v>
      </c>
      <c r="AZ5">
        <v>0.170068</v>
      </c>
      <c r="BA5">
        <v>0.85034010000000004</v>
      </c>
      <c r="BB5">
        <v>0.170068</v>
      </c>
      <c r="BC5">
        <v>0</v>
      </c>
      <c r="BD5">
        <v>0</v>
      </c>
      <c r="BE5">
        <v>0</v>
      </c>
      <c r="BF5">
        <v>1.8707480000000001</v>
      </c>
      <c r="BG5">
        <v>0.170068</v>
      </c>
      <c r="BH5">
        <v>0.51020410000000005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43</v>
      </c>
      <c r="BZ5">
        <v>0</v>
      </c>
      <c r="CA5">
        <v>85.5</v>
      </c>
      <c r="CC5">
        <f>SUM(D5:S5)</f>
        <v>52.891152099999999</v>
      </c>
      <c r="CD5">
        <f>SUM(T5:BN5)</f>
        <v>47.108840400000012</v>
      </c>
      <c r="CE5">
        <f>SUM(BO5:BX5)</f>
        <v>44</v>
      </c>
      <c r="CF5">
        <v>588</v>
      </c>
    </row>
    <row r="6" spans="1:84" x14ac:dyDescent="0.2">
      <c r="B6">
        <v>11895</v>
      </c>
      <c r="C6">
        <v>13289</v>
      </c>
      <c r="D6">
        <v>22.84196</v>
      </c>
      <c r="E6">
        <v>29.083670000000001</v>
      </c>
      <c r="F6">
        <v>2.5232399999999999</v>
      </c>
      <c r="G6">
        <v>0.26560430000000002</v>
      </c>
      <c r="H6">
        <v>0.39840639999999999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0.13280210000000001</v>
      </c>
      <c r="T6">
        <v>19.92032</v>
      </c>
      <c r="U6">
        <v>4.7808770000000003</v>
      </c>
      <c r="V6">
        <v>5.7104910000000002</v>
      </c>
      <c r="W6">
        <v>0</v>
      </c>
      <c r="X6">
        <v>0</v>
      </c>
      <c r="Y6">
        <v>0</v>
      </c>
      <c r="Z6">
        <v>0</v>
      </c>
      <c r="AA6">
        <v>1.3280209999999999</v>
      </c>
      <c r="AB6">
        <v>0.13280210000000001</v>
      </c>
      <c r="AC6">
        <v>0.13280210000000001</v>
      </c>
      <c r="AD6">
        <v>0</v>
      </c>
      <c r="AE6">
        <v>0</v>
      </c>
      <c r="AF6">
        <v>0</v>
      </c>
      <c r="AG6">
        <v>6.2416999999999998</v>
      </c>
      <c r="AH6">
        <v>0</v>
      </c>
      <c r="AI6">
        <v>0</v>
      </c>
      <c r="AJ6">
        <v>0.13280210000000001</v>
      </c>
      <c r="AK6">
        <v>0</v>
      </c>
      <c r="AL6">
        <v>0.13280210000000001</v>
      </c>
      <c r="AM6">
        <v>0.13280210000000001</v>
      </c>
      <c r="AN6">
        <v>0</v>
      </c>
      <c r="AO6">
        <v>0</v>
      </c>
      <c r="AP6">
        <v>0.92961490000000002</v>
      </c>
      <c r="AQ6">
        <v>0</v>
      </c>
      <c r="AR6">
        <v>0</v>
      </c>
      <c r="AS6">
        <v>0</v>
      </c>
      <c r="AT6">
        <v>1.460823</v>
      </c>
      <c r="AU6">
        <v>0</v>
      </c>
      <c r="AV6">
        <v>0</v>
      </c>
      <c r="AW6">
        <v>0</v>
      </c>
      <c r="AX6">
        <v>0.13280210000000001</v>
      </c>
      <c r="AY6">
        <v>0</v>
      </c>
      <c r="AZ6">
        <v>0.39840639999999999</v>
      </c>
      <c r="BA6">
        <v>0.39840639999999999</v>
      </c>
      <c r="BB6">
        <v>0.13280210000000001</v>
      </c>
      <c r="BC6">
        <v>0</v>
      </c>
      <c r="BD6">
        <v>0</v>
      </c>
      <c r="BE6">
        <v>0.13280210000000001</v>
      </c>
      <c r="BF6">
        <v>1.593626</v>
      </c>
      <c r="BG6">
        <v>0</v>
      </c>
      <c r="BH6">
        <v>0.79681279999999999</v>
      </c>
      <c r="BI6">
        <v>0</v>
      </c>
      <c r="BJ6">
        <v>0</v>
      </c>
      <c r="BK6">
        <v>0.13280210000000001</v>
      </c>
      <c r="BL6">
        <v>0</v>
      </c>
      <c r="BM6">
        <v>0</v>
      </c>
      <c r="BN6">
        <v>0</v>
      </c>
      <c r="BO6">
        <v>0</v>
      </c>
      <c r="BP6">
        <v>0</v>
      </c>
      <c r="BQ6">
        <v>3</v>
      </c>
      <c r="BR6">
        <v>2</v>
      </c>
      <c r="BS6">
        <v>0</v>
      </c>
      <c r="BT6">
        <v>0</v>
      </c>
      <c r="BU6">
        <v>1</v>
      </c>
      <c r="BV6">
        <v>0</v>
      </c>
      <c r="BW6">
        <v>0</v>
      </c>
      <c r="BX6">
        <v>59</v>
      </c>
      <c r="BZ6">
        <v>1</v>
      </c>
      <c r="CA6">
        <v>85.8</v>
      </c>
      <c r="CC6">
        <f t="shared" ref="CC6:CC69" si="0">SUM(D6:S6)</f>
        <v>55.245682799999997</v>
      </c>
      <c r="CD6">
        <f t="shared" ref="CD6:CD69" si="1">SUM(T6:BN6)</f>
        <v>44.754317399999991</v>
      </c>
      <c r="CE6">
        <f t="shared" ref="CE6:CE69" si="2">SUM(BO6:BX6)</f>
        <v>65</v>
      </c>
      <c r="CF6">
        <v>753</v>
      </c>
    </row>
    <row r="7" spans="1:84" x14ac:dyDescent="0.2">
      <c r="B7">
        <v>11917</v>
      </c>
      <c r="C7">
        <v>13320</v>
      </c>
      <c r="D7">
        <v>22.72109</v>
      </c>
      <c r="E7">
        <v>32.108840000000001</v>
      </c>
      <c r="F7">
        <v>3.1292520000000001</v>
      </c>
      <c r="G7">
        <v>0</v>
      </c>
      <c r="H7">
        <v>0.27210889999999999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20.408159999999999</v>
      </c>
      <c r="U7">
        <v>7.7551019999999999</v>
      </c>
      <c r="V7">
        <v>3.8095240000000001</v>
      </c>
      <c r="W7">
        <v>0</v>
      </c>
      <c r="X7">
        <v>0</v>
      </c>
      <c r="Y7">
        <v>0.13605439999999999</v>
      </c>
      <c r="Z7">
        <v>0</v>
      </c>
      <c r="AA7">
        <v>0.27210889999999999</v>
      </c>
      <c r="AB7">
        <v>0.13605439999999999</v>
      </c>
      <c r="AC7">
        <v>0</v>
      </c>
      <c r="AD7">
        <v>0</v>
      </c>
      <c r="AE7">
        <v>0</v>
      </c>
      <c r="AF7">
        <v>0</v>
      </c>
      <c r="AG7">
        <v>3.1292520000000001</v>
      </c>
      <c r="AH7">
        <v>0</v>
      </c>
      <c r="AI7">
        <v>0</v>
      </c>
      <c r="AJ7">
        <v>0</v>
      </c>
      <c r="AK7">
        <v>0.13605439999999999</v>
      </c>
      <c r="AL7">
        <v>0.13605439999999999</v>
      </c>
      <c r="AM7">
        <v>0.13605439999999999</v>
      </c>
      <c r="AN7">
        <v>0.54421770000000003</v>
      </c>
      <c r="AO7">
        <v>0</v>
      </c>
      <c r="AP7">
        <v>0.68027210000000005</v>
      </c>
      <c r="AQ7">
        <v>0</v>
      </c>
      <c r="AR7">
        <v>0</v>
      </c>
      <c r="AS7">
        <v>0</v>
      </c>
      <c r="AT7">
        <v>0.40816330000000001</v>
      </c>
      <c r="AU7">
        <v>0.13605439999999999</v>
      </c>
      <c r="AV7">
        <v>0</v>
      </c>
      <c r="AW7">
        <v>0</v>
      </c>
      <c r="AX7">
        <v>0</v>
      </c>
      <c r="AY7">
        <v>0</v>
      </c>
      <c r="AZ7">
        <v>0</v>
      </c>
      <c r="BA7">
        <v>0.27210889999999999</v>
      </c>
      <c r="BB7">
        <v>0.54421770000000003</v>
      </c>
      <c r="BC7">
        <v>0</v>
      </c>
      <c r="BD7">
        <v>0</v>
      </c>
      <c r="BE7">
        <v>0</v>
      </c>
      <c r="BF7">
        <v>1.496599</v>
      </c>
      <c r="BG7">
        <v>0</v>
      </c>
      <c r="BH7">
        <v>1.6326529999999999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9</v>
      </c>
      <c r="BR7">
        <v>5</v>
      </c>
      <c r="BS7">
        <v>2</v>
      </c>
      <c r="BT7">
        <v>0</v>
      </c>
      <c r="BU7">
        <v>0</v>
      </c>
      <c r="BV7">
        <v>2</v>
      </c>
      <c r="BW7">
        <v>0</v>
      </c>
      <c r="BX7">
        <v>72</v>
      </c>
      <c r="BZ7">
        <v>0</v>
      </c>
      <c r="CA7">
        <v>96.5</v>
      </c>
      <c r="CC7">
        <f t="shared" si="0"/>
        <v>58.231290900000005</v>
      </c>
      <c r="CD7">
        <f t="shared" si="1"/>
        <v>41.76870499999999</v>
      </c>
      <c r="CE7">
        <f t="shared" si="2"/>
        <v>90</v>
      </c>
      <c r="CF7">
        <v>735</v>
      </c>
    </row>
    <row r="8" spans="1:84" x14ac:dyDescent="0.2">
      <c r="B8">
        <v>11938</v>
      </c>
      <c r="C8">
        <v>13350</v>
      </c>
      <c r="D8">
        <v>16.055050000000001</v>
      </c>
      <c r="E8">
        <v>27.217120000000001</v>
      </c>
      <c r="F8">
        <v>2.140673</v>
      </c>
      <c r="G8">
        <v>0.15290519999999999</v>
      </c>
      <c r="H8">
        <v>0</v>
      </c>
      <c r="I8">
        <v>0</v>
      </c>
      <c r="J8">
        <v>0.15290519999999999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30.581040000000002</v>
      </c>
      <c r="U8">
        <v>10.397550000000001</v>
      </c>
      <c r="V8">
        <v>2.140673</v>
      </c>
      <c r="W8">
        <v>0.30581039999999998</v>
      </c>
      <c r="X8">
        <v>0</v>
      </c>
      <c r="Y8">
        <v>0</v>
      </c>
      <c r="Z8">
        <v>0</v>
      </c>
      <c r="AA8">
        <v>0.4587156</v>
      </c>
      <c r="AB8">
        <v>0.15290519999999999</v>
      </c>
      <c r="AC8">
        <v>0</v>
      </c>
      <c r="AD8">
        <v>0</v>
      </c>
      <c r="AE8">
        <v>0</v>
      </c>
      <c r="AF8">
        <v>0</v>
      </c>
      <c r="AG8">
        <v>3.8226300000000002</v>
      </c>
      <c r="AH8">
        <v>0</v>
      </c>
      <c r="AI8">
        <v>0</v>
      </c>
      <c r="AJ8">
        <v>0</v>
      </c>
      <c r="AK8">
        <v>0</v>
      </c>
      <c r="AL8">
        <v>0</v>
      </c>
      <c r="AM8">
        <v>0.15290519999999999</v>
      </c>
      <c r="AN8">
        <v>0.4587156</v>
      </c>
      <c r="AO8">
        <v>0</v>
      </c>
      <c r="AP8">
        <v>0.61162079999999996</v>
      </c>
      <c r="AQ8">
        <v>0.15290519999999999</v>
      </c>
      <c r="AR8">
        <v>0</v>
      </c>
      <c r="AS8">
        <v>0.15290519999999999</v>
      </c>
      <c r="AT8">
        <v>0.4587156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0.76452600000000004</v>
      </c>
      <c r="BB8">
        <v>0.15290519999999999</v>
      </c>
      <c r="BC8">
        <v>0</v>
      </c>
      <c r="BD8">
        <v>0</v>
      </c>
      <c r="BE8">
        <v>0.15290519999999999</v>
      </c>
      <c r="BF8">
        <v>2.140673</v>
      </c>
      <c r="BG8">
        <v>0.15290519999999999</v>
      </c>
      <c r="BH8">
        <v>1.070336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11</v>
      </c>
      <c r="BR8">
        <v>5</v>
      </c>
      <c r="BS8">
        <v>0</v>
      </c>
      <c r="BT8">
        <v>0</v>
      </c>
      <c r="BU8">
        <v>0</v>
      </c>
      <c r="BV8">
        <v>5</v>
      </c>
      <c r="BW8">
        <v>0</v>
      </c>
      <c r="BX8">
        <v>57</v>
      </c>
      <c r="BZ8">
        <v>0</v>
      </c>
      <c r="CA8">
        <v>123.8</v>
      </c>
      <c r="CC8">
        <f t="shared" si="0"/>
        <v>45.718653400000001</v>
      </c>
      <c r="CD8">
        <f t="shared" si="1"/>
        <v>54.281342399999986</v>
      </c>
      <c r="CE8">
        <f t="shared" si="2"/>
        <v>78</v>
      </c>
      <c r="CF8">
        <v>654</v>
      </c>
    </row>
    <row r="9" spans="1:84" x14ac:dyDescent="0.2">
      <c r="B9">
        <v>11960</v>
      </c>
      <c r="C9">
        <v>13382</v>
      </c>
      <c r="D9">
        <v>15.76355</v>
      </c>
      <c r="E9">
        <v>43.842370000000003</v>
      </c>
      <c r="F9">
        <v>3.940887</v>
      </c>
      <c r="G9">
        <v>0.49261080000000002</v>
      </c>
      <c r="H9">
        <v>0.16420360000000001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15.27094</v>
      </c>
      <c r="U9">
        <v>5.0903119999999999</v>
      </c>
      <c r="V9">
        <v>4.9261080000000002</v>
      </c>
      <c r="W9">
        <v>0</v>
      </c>
      <c r="X9">
        <v>0</v>
      </c>
      <c r="Y9">
        <v>0</v>
      </c>
      <c r="Z9">
        <v>0</v>
      </c>
      <c r="AA9">
        <v>0.49261080000000002</v>
      </c>
      <c r="AB9">
        <v>0</v>
      </c>
      <c r="AC9">
        <v>0</v>
      </c>
      <c r="AD9">
        <v>0</v>
      </c>
      <c r="AE9">
        <v>0</v>
      </c>
      <c r="AF9">
        <v>0</v>
      </c>
      <c r="AG9">
        <v>4.9261080000000002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0.32840720000000001</v>
      </c>
      <c r="AO9">
        <v>0</v>
      </c>
      <c r="AP9">
        <v>0.49261080000000002</v>
      </c>
      <c r="AQ9">
        <v>0</v>
      </c>
      <c r="AR9">
        <v>0</v>
      </c>
      <c r="AS9">
        <v>0</v>
      </c>
      <c r="AT9">
        <v>0.32840720000000001</v>
      </c>
      <c r="AU9">
        <v>0</v>
      </c>
      <c r="AV9">
        <v>0</v>
      </c>
      <c r="AW9">
        <v>0</v>
      </c>
      <c r="AX9">
        <v>0.16420360000000001</v>
      </c>
      <c r="AY9">
        <v>0</v>
      </c>
      <c r="AZ9">
        <v>0</v>
      </c>
      <c r="BA9">
        <v>0.32840720000000001</v>
      </c>
      <c r="BB9">
        <v>0.49261080000000002</v>
      </c>
      <c r="BC9">
        <v>0</v>
      </c>
      <c r="BD9">
        <v>0</v>
      </c>
      <c r="BE9">
        <v>0</v>
      </c>
      <c r="BF9">
        <v>2.1346470000000002</v>
      </c>
      <c r="BG9">
        <v>0</v>
      </c>
      <c r="BH9">
        <v>0.82101800000000003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13</v>
      </c>
      <c r="BR9">
        <v>2</v>
      </c>
      <c r="BS9">
        <v>0</v>
      </c>
      <c r="BT9">
        <v>0</v>
      </c>
      <c r="BU9">
        <v>0</v>
      </c>
      <c r="BV9">
        <v>0</v>
      </c>
      <c r="BW9">
        <v>0</v>
      </c>
      <c r="BX9">
        <v>54</v>
      </c>
      <c r="BZ9">
        <v>2</v>
      </c>
      <c r="CA9">
        <v>131.30000000000001</v>
      </c>
      <c r="CC9">
        <f t="shared" si="0"/>
        <v>64.203621399999989</v>
      </c>
      <c r="CD9">
        <f t="shared" si="1"/>
        <v>35.796390600000009</v>
      </c>
      <c r="CE9">
        <f t="shared" si="2"/>
        <v>69</v>
      </c>
      <c r="CF9">
        <v>609</v>
      </c>
    </row>
    <row r="10" spans="1:84" x14ac:dyDescent="0.2">
      <c r="B10">
        <v>11982</v>
      </c>
      <c r="C10">
        <v>13413</v>
      </c>
      <c r="D10">
        <v>16.084980000000002</v>
      </c>
      <c r="E10">
        <v>39.605460000000001</v>
      </c>
      <c r="F10">
        <v>4.0971169999999999</v>
      </c>
      <c r="G10">
        <v>0.75872530000000005</v>
      </c>
      <c r="H10">
        <v>0.15174509999999999</v>
      </c>
      <c r="I10">
        <v>0</v>
      </c>
      <c r="J10">
        <v>0</v>
      </c>
      <c r="K10">
        <v>0.15174509999999999</v>
      </c>
      <c r="L10">
        <v>0</v>
      </c>
      <c r="M10">
        <v>0</v>
      </c>
      <c r="N10">
        <v>0</v>
      </c>
      <c r="O10">
        <v>0</v>
      </c>
      <c r="P10">
        <v>0.15174509999999999</v>
      </c>
      <c r="Q10">
        <v>0</v>
      </c>
      <c r="R10">
        <v>0</v>
      </c>
      <c r="S10">
        <v>0</v>
      </c>
      <c r="T10">
        <v>16.540209999999998</v>
      </c>
      <c r="U10">
        <v>7.7389979999999996</v>
      </c>
      <c r="V10">
        <v>5.007587</v>
      </c>
      <c r="W10">
        <v>0.15174509999999999</v>
      </c>
      <c r="X10">
        <v>0</v>
      </c>
      <c r="Y10">
        <v>0.30349009999999998</v>
      </c>
      <c r="Z10">
        <v>0</v>
      </c>
      <c r="AA10">
        <v>0.15174509999999999</v>
      </c>
      <c r="AB10">
        <v>0.15174509999999999</v>
      </c>
      <c r="AC10">
        <v>0</v>
      </c>
      <c r="AD10">
        <v>0</v>
      </c>
      <c r="AE10">
        <v>0</v>
      </c>
      <c r="AF10">
        <v>0</v>
      </c>
      <c r="AG10">
        <v>2.8831560000000001</v>
      </c>
      <c r="AH10">
        <v>0</v>
      </c>
      <c r="AI10">
        <v>0</v>
      </c>
      <c r="AJ10">
        <v>0.15174509999999999</v>
      </c>
      <c r="AK10">
        <v>0</v>
      </c>
      <c r="AL10">
        <v>0</v>
      </c>
      <c r="AM10">
        <v>0</v>
      </c>
      <c r="AN10">
        <v>0.15174509999999999</v>
      </c>
      <c r="AO10">
        <v>0</v>
      </c>
      <c r="AP10">
        <v>0.30349009999999998</v>
      </c>
      <c r="AQ10">
        <v>0</v>
      </c>
      <c r="AR10">
        <v>0</v>
      </c>
      <c r="AS10">
        <v>0</v>
      </c>
      <c r="AT10">
        <v>0.60698030000000003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0.75872530000000005</v>
      </c>
      <c r="BB10">
        <v>0</v>
      </c>
      <c r="BC10">
        <v>0</v>
      </c>
      <c r="BD10">
        <v>0</v>
      </c>
      <c r="BE10">
        <v>0.15174509999999999</v>
      </c>
      <c r="BF10">
        <v>2.124431</v>
      </c>
      <c r="BG10">
        <v>0.15174509999999999</v>
      </c>
      <c r="BH10">
        <v>1.6691959999999999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9</v>
      </c>
      <c r="BR10">
        <v>3</v>
      </c>
      <c r="BS10">
        <v>1</v>
      </c>
      <c r="BT10">
        <v>0</v>
      </c>
      <c r="BU10">
        <v>2</v>
      </c>
      <c r="BV10">
        <v>0</v>
      </c>
      <c r="BW10">
        <v>0</v>
      </c>
      <c r="BX10">
        <v>51</v>
      </c>
      <c r="BZ10">
        <v>0</v>
      </c>
      <c r="CA10">
        <v>99.5</v>
      </c>
      <c r="CC10">
        <f t="shared" si="0"/>
        <v>61.0015176</v>
      </c>
      <c r="CD10">
        <f t="shared" si="1"/>
        <v>38.998479499999995</v>
      </c>
      <c r="CE10">
        <f t="shared" si="2"/>
        <v>66</v>
      </c>
      <c r="CF10">
        <v>659</v>
      </c>
    </row>
    <row r="11" spans="1:84" x14ac:dyDescent="0.2">
      <c r="B11">
        <v>12005</v>
      </c>
      <c r="C11">
        <v>13446</v>
      </c>
      <c r="D11">
        <v>14.599690000000001</v>
      </c>
      <c r="E11">
        <v>49.764519999999997</v>
      </c>
      <c r="F11">
        <v>3.9246470000000002</v>
      </c>
      <c r="G11">
        <v>0.94191519999999995</v>
      </c>
      <c r="H11">
        <v>0.62794349999999999</v>
      </c>
      <c r="I11">
        <v>0</v>
      </c>
      <c r="J11">
        <v>0</v>
      </c>
      <c r="K11">
        <v>0.15698590000000001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14.4427</v>
      </c>
      <c r="U11">
        <v>3.4536889999999998</v>
      </c>
      <c r="V11">
        <v>3.4536889999999998</v>
      </c>
      <c r="W11">
        <v>0</v>
      </c>
      <c r="X11">
        <v>0</v>
      </c>
      <c r="Y11">
        <v>0</v>
      </c>
      <c r="Z11">
        <v>0</v>
      </c>
      <c r="AA11">
        <v>1.0989009999999999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2.9827319999999999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0.15698590000000001</v>
      </c>
      <c r="AO11">
        <v>0</v>
      </c>
      <c r="AP11">
        <v>0.47095759999999998</v>
      </c>
      <c r="AQ11">
        <v>0</v>
      </c>
      <c r="AR11">
        <v>0</v>
      </c>
      <c r="AS11">
        <v>0</v>
      </c>
      <c r="AT11">
        <v>0.15698590000000001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0.31397170000000002</v>
      </c>
      <c r="BB11">
        <v>0.15698590000000001</v>
      </c>
      <c r="BC11">
        <v>0</v>
      </c>
      <c r="BD11">
        <v>0</v>
      </c>
      <c r="BE11">
        <v>0</v>
      </c>
      <c r="BF11">
        <v>2.3547880000000001</v>
      </c>
      <c r="BG11">
        <v>0</v>
      </c>
      <c r="BH11">
        <v>0.94191519999999995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3</v>
      </c>
      <c r="BR11">
        <v>5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54</v>
      </c>
      <c r="BZ11">
        <v>0</v>
      </c>
      <c r="CA11">
        <v>104</v>
      </c>
      <c r="CC11">
        <f t="shared" si="0"/>
        <v>70.0157016</v>
      </c>
      <c r="CD11">
        <f t="shared" si="1"/>
        <v>29.984301199999994</v>
      </c>
      <c r="CE11">
        <f t="shared" si="2"/>
        <v>63</v>
      </c>
      <c r="CF11">
        <v>637</v>
      </c>
    </row>
    <row r="12" spans="1:84" x14ac:dyDescent="0.2">
      <c r="B12">
        <v>12025</v>
      </c>
      <c r="C12">
        <v>13473</v>
      </c>
      <c r="D12">
        <v>16.586919999999999</v>
      </c>
      <c r="E12">
        <v>43.221690000000002</v>
      </c>
      <c r="F12">
        <v>4.4657099999999996</v>
      </c>
      <c r="G12">
        <v>1.275917</v>
      </c>
      <c r="H12">
        <v>0.47846889999999997</v>
      </c>
      <c r="I12">
        <v>0</v>
      </c>
      <c r="J12">
        <v>0</v>
      </c>
      <c r="K12">
        <v>0.31897930000000002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14.83254</v>
      </c>
      <c r="U12">
        <v>6.6985650000000003</v>
      </c>
      <c r="V12">
        <v>2.7113239999999998</v>
      </c>
      <c r="W12">
        <v>0.47846889999999997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4.1467299999999998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0.15948960000000001</v>
      </c>
      <c r="AN12">
        <v>0.31897930000000002</v>
      </c>
      <c r="AO12">
        <v>0</v>
      </c>
      <c r="AP12">
        <v>0.63795849999999998</v>
      </c>
      <c r="AQ12">
        <v>0</v>
      </c>
      <c r="AR12">
        <v>0</v>
      </c>
      <c r="AS12">
        <v>0</v>
      </c>
      <c r="AT12">
        <v>0.47846889999999997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0.63795849999999998</v>
      </c>
      <c r="BB12">
        <v>0</v>
      </c>
      <c r="BC12">
        <v>0</v>
      </c>
      <c r="BD12">
        <v>0</v>
      </c>
      <c r="BE12">
        <v>0</v>
      </c>
      <c r="BF12">
        <v>0.79744820000000005</v>
      </c>
      <c r="BG12">
        <v>0.15948960000000001</v>
      </c>
      <c r="BH12">
        <v>1.5948960000000001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4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69</v>
      </c>
      <c r="BZ12">
        <v>1</v>
      </c>
      <c r="CA12">
        <v>99.6</v>
      </c>
      <c r="CC12">
        <f t="shared" si="0"/>
        <v>66.347685200000001</v>
      </c>
      <c r="CD12">
        <f t="shared" si="1"/>
        <v>33.652316499999998</v>
      </c>
      <c r="CE12">
        <f t="shared" si="2"/>
        <v>74</v>
      </c>
      <c r="CF12">
        <v>627</v>
      </c>
    </row>
    <row r="13" spans="1:84" x14ac:dyDescent="0.2">
      <c r="B13">
        <v>12048</v>
      </c>
      <c r="C13">
        <v>13503</v>
      </c>
      <c r="D13">
        <v>13.68421</v>
      </c>
      <c r="E13">
        <v>44.210529999999999</v>
      </c>
      <c r="F13">
        <v>5.7894740000000002</v>
      </c>
      <c r="G13">
        <v>1.052632</v>
      </c>
      <c r="H13">
        <v>0.877193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17.36842</v>
      </c>
      <c r="U13">
        <v>6.8421050000000001</v>
      </c>
      <c r="V13">
        <v>3.8596490000000001</v>
      </c>
      <c r="W13">
        <v>0.1754386</v>
      </c>
      <c r="X13">
        <v>0</v>
      </c>
      <c r="Y13">
        <v>0</v>
      </c>
      <c r="Z13">
        <v>0</v>
      </c>
      <c r="AA13">
        <v>0.5263158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2.1052629999999999</v>
      </c>
      <c r="AH13">
        <v>0</v>
      </c>
      <c r="AI13">
        <v>0</v>
      </c>
      <c r="AJ13">
        <v>0.1754386</v>
      </c>
      <c r="AK13">
        <v>0.1754386</v>
      </c>
      <c r="AL13">
        <v>0</v>
      </c>
      <c r="AM13">
        <v>0</v>
      </c>
      <c r="AN13">
        <v>0.7017544</v>
      </c>
      <c r="AO13">
        <v>0</v>
      </c>
      <c r="AP13">
        <v>0.3508772</v>
      </c>
      <c r="AQ13">
        <v>0</v>
      </c>
      <c r="AR13">
        <v>0</v>
      </c>
      <c r="AS13">
        <v>0</v>
      </c>
      <c r="AT13">
        <v>0.7017544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0.7017544</v>
      </c>
      <c r="BB13">
        <v>0</v>
      </c>
      <c r="BC13">
        <v>0</v>
      </c>
      <c r="BD13">
        <v>0</v>
      </c>
      <c r="BE13">
        <v>0</v>
      </c>
      <c r="BF13">
        <v>0.1754386</v>
      </c>
      <c r="BG13">
        <v>0</v>
      </c>
      <c r="BH13">
        <v>0.5263158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5</v>
      </c>
      <c r="BS13">
        <v>1</v>
      </c>
      <c r="BT13">
        <v>0</v>
      </c>
      <c r="BU13">
        <v>1</v>
      </c>
      <c r="BV13">
        <v>0</v>
      </c>
      <c r="BW13">
        <v>0</v>
      </c>
      <c r="BX13">
        <v>25</v>
      </c>
      <c r="BZ13">
        <v>0</v>
      </c>
      <c r="CA13">
        <v>77.3</v>
      </c>
      <c r="CC13">
        <f t="shared" si="0"/>
        <v>65.614039000000005</v>
      </c>
      <c r="CD13">
        <f t="shared" si="1"/>
        <v>34.385963399999994</v>
      </c>
      <c r="CE13">
        <f t="shared" si="2"/>
        <v>33</v>
      </c>
      <c r="CF13">
        <v>570</v>
      </c>
    </row>
    <row r="14" spans="1:84" x14ac:dyDescent="0.2">
      <c r="B14">
        <v>12072</v>
      </c>
      <c r="C14">
        <v>13532</v>
      </c>
      <c r="D14">
        <v>14.645670000000001</v>
      </c>
      <c r="E14">
        <v>40.314959999999999</v>
      </c>
      <c r="F14">
        <v>3.6220469999999998</v>
      </c>
      <c r="G14">
        <v>0.62992130000000002</v>
      </c>
      <c r="H14">
        <v>0.78740160000000003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17.00787</v>
      </c>
      <c r="U14">
        <v>5.6692910000000003</v>
      </c>
      <c r="V14">
        <v>4.4094490000000004</v>
      </c>
      <c r="W14">
        <v>0.15748029999999999</v>
      </c>
      <c r="X14">
        <v>0</v>
      </c>
      <c r="Y14">
        <v>0.15748029999999999</v>
      </c>
      <c r="Z14">
        <v>0</v>
      </c>
      <c r="AA14">
        <v>0.94488190000000005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4.566929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1.259843</v>
      </c>
      <c r="AO14">
        <v>0</v>
      </c>
      <c r="AP14">
        <v>0.78740160000000003</v>
      </c>
      <c r="AQ14">
        <v>0.15748029999999999</v>
      </c>
      <c r="AR14">
        <v>0</v>
      </c>
      <c r="AS14">
        <v>0</v>
      </c>
      <c r="AT14">
        <v>0.78740160000000003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0.78740160000000003</v>
      </c>
      <c r="BB14">
        <v>0.15748029999999999</v>
      </c>
      <c r="BC14">
        <v>0</v>
      </c>
      <c r="BD14">
        <v>0</v>
      </c>
      <c r="BE14">
        <v>0.31496059999999998</v>
      </c>
      <c r="BF14">
        <v>1.1023620000000001</v>
      </c>
      <c r="BG14">
        <v>0</v>
      </c>
      <c r="BH14">
        <v>1.574803</v>
      </c>
      <c r="BI14">
        <v>0</v>
      </c>
      <c r="BJ14">
        <v>0</v>
      </c>
      <c r="BK14">
        <v>0</v>
      </c>
      <c r="BL14">
        <v>0.15748029999999999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30</v>
      </c>
      <c r="BZ14">
        <v>0</v>
      </c>
      <c r="CA14">
        <v>90.4</v>
      </c>
      <c r="CC14">
        <f t="shared" si="0"/>
        <v>59.999999900000006</v>
      </c>
      <c r="CD14">
        <f t="shared" si="1"/>
        <v>39.999995800000022</v>
      </c>
      <c r="CE14">
        <f t="shared" si="2"/>
        <v>31</v>
      </c>
      <c r="CF14">
        <v>635</v>
      </c>
    </row>
    <row r="15" spans="1:84" x14ac:dyDescent="0.2">
      <c r="B15">
        <v>12094</v>
      </c>
      <c r="C15">
        <v>13560</v>
      </c>
      <c r="D15">
        <v>11.976050000000001</v>
      </c>
      <c r="E15">
        <v>45.359279999999998</v>
      </c>
      <c r="F15">
        <v>2.9940120000000001</v>
      </c>
      <c r="G15">
        <v>0.4491018</v>
      </c>
      <c r="H15">
        <v>0.59880239999999996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17.365269999999999</v>
      </c>
      <c r="U15">
        <v>6.4371260000000001</v>
      </c>
      <c r="V15">
        <v>4.9401200000000003</v>
      </c>
      <c r="W15">
        <v>0.14970059999999999</v>
      </c>
      <c r="X15">
        <v>0</v>
      </c>
      <c r="Y15">
        <v>0</v>
      </c>
      <c r="Z15">
        <v>0</v>
      </c>
      <c r="AA15">
        <v>0.74850300000000003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3.5928140000000002</v>
      </c>
      <c r="AH15">
        <v>0</v>
      </c>
      <c r="AI15">
        <v>0</v>
      </c>
      <c r="AJ15">
        <v>0.14970059999999999</v>
      </c>
      <c r="AK15">
        <v>0</v>
      </c>
      <c r="AL15">
        <v>0</v>
      </c>
      <c r="AM15">
        <v>0</v>
      </c>
      <c r="AN15">
        <v>0.74850300000000003</v>
      </c>
      <c r="AO15">
        <v>0</v>
      </c>
      <c r="AP15">
        <v>0.74850300000000003</v>
      </c>
      <c r="AQ15">
        <v>0</v>
      </c>
      <c r="AR15">
        <v>0</v>
      </c>
      <c r="AS15">
        <v>0</v>
      </c>
      <c r="AT15">
        <v>0.4491018</v>
      </c>
      <c r="AU15">
        <v>0</v>
      </c>
      <c r="AV15">
        <v>0</v>
      </c>
      <c r="AW15">
        <v>0</v>
      </c>
      <c r="AX15">
        <v>0.14970059999999999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1.197605</v>
      </c>
      <c r="BG15">
        <v>0.14970059999999999</v>
      </c>
      <c r="BH15">
        <v>1.6467069999999999</v>
      </c>
      <c r="BI15">
        <v>0</v>
      </c>
      <c r="BJ15">
        <v>0</v>
      </c>
      <c r="BK15">
        <v>0.14970059999999999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3</v>
      </c>
      <c r="BR15">
        <v>3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16</v>
      </c>
      <c r="BZ15">
        <v>2</v>
      </c>
      <c r="CA15">
        <v>128</v>
      </c>
      <c r="CC15">
        <f t="shared" si="0"/>
        <v>61.377246199999995</v>
      </c>
      <c r="CD15">
        <f t="shared" si="1"/>
        <v>38.622755800000007</v>
      </c>
      <c r="CE15">
        <f t="shared" si="2"/>
        <v>22</v>
      </c>
      <c r="CF15">
        <v>668</v>
      </c>
    </row>
    <row r="16" spans="1:84" x14ac:dyDescent="0.2">
      <c r="B16">
        <v>12116</v>
      </c>
      <c r="C16">
        <v>13587</v>
      </c>
      <c r="D16">
        <v>16.69342</v>
      </c>
      <c r="E16">
        <v>41.733550000000001</v>
      </c>
      <c r="F16">
        <v>4.0128409999999999</v>
      </c>
      <c r="G16">
        <v>1.1235949999999999</v>
      </c>
      <c r="H16">
        <v>0.48154089999999999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16.69342</v>
      </c>
      <c r="U16">
        <v>6.4205459999999999</v>
      </c>
      <c r="V16">
        <v>4.333869</v>
      </c>
      <c r="W16">
        <v>0</v>
      </c>
      <c r="X16">
        <v>0</v>
      </c>
      <c r="Y16">
        <v>0</v>
      </c>
      <c r="Z16">
        <v>0</v>
      </c>
      <c r="AA16">
        <v>0.64205460000000003</v>
      </c>
      <c r="AB16">
        <v>0.16051360000000001</v>
      </c>
      <c r="AC16">
        <v>0</v>
      </c>
      <c r="AD16">
        <v>0</v>
      </c>
      <c r="AE16">
        <v>0</v>
      </c>
      <c r="AF16">
        <v>0</v>
      </c>
      <c r="AG16">
        <v>2.0866769999999999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0.16051360000000001</v>
      </c>
      <c r="AN16">
        <v>0.80256819999999995</v>
      </c>
      <c r="AO16">
        <v>0</v>
      </c>
      <c r="AP16">
        <v>0.48154089999999999</v>
      </c>
      <c r="AQ16">
        <v>0</v>
      </c>
      <c r="AR16">
        <v>0</v>
      </c>
      <c r="AS16">
        <v>0</v>
      </c>
      <c r="AT16">
        <v>0.80256819999999995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0.32102730000000002</v>
      </c>
      <c r="BB16">
        <v>0.16051360000000001</v>
      </c>
      <c r="BC16">
        <v>0</v>
      </c>
      <c r="BD16">
        <v>0</v>
      </c>
      <c r="BE16">
        <v>0.16051360000000001</v>
      </c>
      <c r="BF16">
        <v>1.2841089999999999</v>
      </c>
      <c r="BG16">
        <v>0</v>
      </c>
      <c r="BH16">
        <v>1.444623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2</v>
      </c>
      <c r="BR16">
        <v>3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33</v>
      </c>
      <c r="BZ16">
        <v>3</v>
      </c>
      <c r="CA16">
        <v>156.69999999999999</v>
      </c>
      <c r="CC16">
        <f t="shared" si="0"/>
        <v>64.044946899999999</v>
      </c>
      <c r="CD16">
        <f t="shared" si="1"/>
        <v>35.955057600000004</v>
      </c>
      <c r="CE16">
        <f t="shared" si="2"/>
        <v>40</v>
      </c>
      <c r="CF16">
        <v>623</v>
      </c>
    </row>
    <row r="17" spans="2:84" x14ac:dyDescent="0.2">
      <c r="B17">
        <v>12139</v>
      </c>
      <c r="C17">
        <v>13616</v>
      </c>
      <c r="D17">
        <v>11.988720000000001</v>
      </c>
      <c r="E17">
        <v>40.056420000000003</v>
      </c>
      <c r="F17">
        <v>4.231312</v>
      </c>
      <c r="G17">
        <v>0.42313119999999999</v>
      </c>
      <c r="H17">
        <v>0.42313119999999999</v>
      </c>
      <c r="I17">
        <v>0.14104369999999999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22.567</v>
      </c>
      <c r="U17">
        <v>6.7700990000000001</v>
      </c>
      <c r="V17">
        <v>4.5133989999999997</v>
      </c>
      <c r="W17">
        <v>0</v>
      </c>
      <c r="X17">
        <v>0</v>
      </c>
      <c r="Y17">
        <v>0.14104369999999999</v>
      </c>
      <c r="Z17">
        <v>0</v>
      </c>
      <c r="AA17">
        <v>0.70521860000000003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2.9619179999999998</v>
      </c>
      <c r="AH17">
        <v>0</v>
      </c>
      <c r="AI17">
        <v>0</v>
      </c>
      <c r="AJ17">
        <v>0.14104369999999999</v>
      </c>
      <c r="AK17">
        <v>0</v>
      </c>
      <c r="AL17">
        <v>0</v>
      </c>
      <c r="AM17">
        <v>0</v>
      </c>
      <c r="AN17">
        <v>0.84626230000000002</v>
      </c>
      <c r="AO17">
        <v>0</v>
      </c>
      <c r="AP17">
        <v>1.2693939999999999</v>
      </c>
      <c r="AQ17">
        <v>0</v>
      </c>
      <c r="AR17">
        <v>0</v>
      </c>
      <c r="AS17">
        <v>0.14104369999999999</v>
      </c>
      <c r="AT17">
        <v>0.98730609999999996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0.56417490000000003</v>
      </c>
      <c r="BB17">
        <v>0.14104369999999999</v>
      </c>
      <c r="BC17">
        <v>0</v>
      </c>
      <c r="BD17">
        <v>0</v>
      </c>
      <c r="BE17">
        <v>0</v>
      </c>
      <c r="BF17">
        <v>0.42313119999999999</v>
      </c>
      <c r="BG17">
        <v>0</v>
      </c>
      <c r="BH17">
        <v>0.56417490000000003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4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44</v>
      </c>
      <c r="BZ17">
        <v>1</v>
      </c>
      <c r="CA17">
        <v>120.6</v>
      </c>
      <c r="CC17">
        <f t="shared" si="0"/>
        <v>57.263758100000004</v>
      </c>
      <c r="CD17">
        <f t="shared" si="1"/>
        <v>42.736252799999981</v>
      </c>
      <c r="CE17">
        <f t="shared" si="2"/>
        <v>49</v>
      </c>
      <c r="CF17">
        <v>709</v>
      </c>
    </row>
    <row r="18" spans="2:84" x14ac:dyDescent="0.2">
      <c r="B18">
        <v>12161</v>
      </c>
      <c r="C18">
        <v>13643</v>
      </c>
      <c r="D18">
        <v>9.4043880000000009</v>
      </c>
      <c r="E18">
        <v>33.228839999999998</v>
      </c>
      <c r="F18">
        <v>4.3887150000000004</v>
      </c>
      <c r="G18">
        <v>0</v>
      </c>
      <c r="H18">
        <v>0.78369900000000003</v>
      </c>
      <c r="I18">
        <v>0</v>
      </c>
      <c r="J18">
        <v>0</v>
      </c>
      <c r="K18">
        <v>0.47021940000000001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24.92163</v>
      </c>
      <c r="U18">
        <v>13.793100000000001</v>
      </c>
      <c r="V18">
        <v>5.1724139999999998</v>
      </c>
      <c r="W18">
        <v>0.15673980000000001</v>
      </c>
      <c r="X18">
        <v>0</v>
      </c>
      <c r="Y18">
        <v>0</v>
      </c>
      <c r="Z18">
        <v>0</v>
      </c>
      <c r="AA18">
        <v>0.78369900000000003</v>
      </c>
      <c r="AB18">
        <v>0.15673980000000001</v>
      </c>
      <c r="AC18">
        <v>0</v>
      </c>
      <c r="AD18">
        <v>0</v>
      </c>
      <c r="AE18">
        <v>0</v>
      </c>
      <c r="AF18">
        <v>0</v>
      </c>
      <c r="AG18">
        <v>2.664577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0.31347960000000002</v>
      </c>
      <c r="AN18">
        <v>0.31347960000000002</v>
      </c>
      <c r="AO18">
        <v>0</v>
      </c>
      <c r="AP18">
        <v>0.47021940000000001</v>
      </c>
      <c r="AQ18">
        <v>0</v>
      </c>
      <c r="AR18">
        <v>0</v>
      </c>
      <c r="AS18">
        <v>0.15673980000000001</v>
      </c>
      <c r="AT18">
        <v>0.31347960000000002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0.47021940000000001</v>
      </c>
      <c r="BB18">
        <v>0.15673980000000001</v>
      </c>
      <c r="BC18">
        <v>0</v>
      </c>
      <c r="BD18">
        <v>0</v>
      </c>
      <c r="BE18">
        <v>0.31347960000000002</v>
      </c>
      <c r="BF18">
        <v>1.253919</v>
      </c>
      <c r="BG18">
        <v>0</v>
      </c>
      <c r="BH18">
        <v>0.15673980000000001</v>
      </c>
      <c r="BI18">
        <v>0</v>
      </c>
      <c r="BJ18">
        <v>0</v>
      </c>
      <c r="BK18">
        <v>0.15673980000000001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9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93</v>
      </c>
      <c r="BZ18">
        <v>1</v>
      </c>
      <c r="CA18">
        <v>75.7</v>
      </c>
      <c r="CC18">
        <f t="shared" si="0"/>
        <v>48.275861399999997</v>
      </c>
      <c r="CD18">
        <f t="shared" si="1"/>
        <v>51.72413499999999</v>
      </c>
      <c r="CE18">
        <f t="shared" si="2"/>
        <v>102</v>
      </c>
      <c r="CF18">
        <v>638</v>
      </c>
    </row>
    <row r="19" spans="2:84" x14ac:dyDescent="0.2">
      <c r="B19">
        <v>12183</v>
      </c>
      <c r="C19">
        <v>13670</v>
      </c>
      <c r="D19">
        <v>6.6460590000000002</v>
      </c>
      <c r="E19">
        <v>34.31221</v>
      </c>
      <c r="F19">
        <v>2.3183929999999999</v>
      </c>
      <c r="G19">
        <v>0.61823799999999995</v>
      </c>
      <c r="H19">
        <v>1.5455950000000001</v>
      </c>
      <c r="I19">
        <v>0.30911899999999998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23.18393</v>
      </c>
      <c r="U19">
        <v>17.310669999999998</v>
      </c>
      <c r="V19">
        <v>4.3276659999999998</v>
      </c>
      <c r="W19">
        <v>0</v>
      </c>
      <c r="X19">
        <v>0</v>
      </c>
      <c r="Y19">
        <v>0.15455949999999999</v>
      </c>
      <c r="Z19">
        <v>0</v>
      </c>
      <c r="AA19">
        <v>0.77279750000000003</v>
      </c>
      <c r="AB19">
        <v>0</v>
      </c>
      <c r="AC19">
        <v>0.15455949999999999</v>
      </c>
      <c r="AD19">
        <v>0</v>
      </c>
      <c r="AE19">
        <v>0</v>
      </c>
      <c r="AF19">
        <v>0</v>
      </c>
      <c r="AG19">
        <v>3.0911900000000001</v>
      </c>
      <c r="AH19">
        <v>0</v>
      </c>
      <c r="AI19">
        <v>0</v>
      </c>
      <c r="AJ19">
        <v>0.30911899999999998</v>
      </c>
      <c r="AK19">
        <v>0</v>
      </c>
      <c r="AL19">
        <v>0</v>
      </c>
      <c r="AM19">
        <v>0.30911899999999998</v>
      </c>
      <c r="AN19">
        <v>0.61823799999999995</v>
      </c>
      <c r="AO19">
        <v>0</v>
      </c>
      <c r="AP19">
        <v>0.77279750000000003</v>
      </c>
      <c r="AQ19">
        <v>0</v>
      </c>
      <c r="AR19">
        <v>0</v>
      </c>
      <c r="AS19">
        <v>0</v>
      </c>
      <c r="AT19">
        <v>1.5455950000000001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0.46367849999999999</v>
      </c>
      <c r="BB19">
        <v>0.15455949999999999</v>
      </c>
      <c r="BC19">
        <v>0</v>
      </c>
      <c r="BD19">
        <v>0</v>
      </c>
      <c r="BE19">
        <v>0.30911899999999998</v>
      </c>
      <c r="BF19">
        <v>0.77279750000000003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9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80</v>
      </c>
      <c r="BZ19">
        <v>0</v>
      </c>
      <c r="CA19">
        <v>95.3</v>
      </c>
      <c r="CC19">
        <f t="shared" si="0"/>
        <v>45.749614000000001</v>
      </c>
      <c r="CD19">
        <f t="shared" si="1"/>
        <v>54.250395500000003</v>
      </c>
      <c r="CE19">
        <f t="shared" si="2"/>
        <v>90</v>
      </c>
      <c r="CF19">
        <v>647</v>
      </c>
    </row>
    <row r="20" spans="2:84" x14ac:dyDescent="0.2">
      <c r="B20">
        <v>12206</v>
      </c>
      <c r="C20">
        <v>13700</v>
      </c>
      <c r="D20">
        <v>6.6187050000000003</v>
      </c>
      <c r="E20">
        <v>35.251800000000003</v>
      </c>
      <c r="F20">
        <v>5.035971</v>
      </c>
      <c r="G20">
        <v>0.14388490000000001</v>
      </c>
      <c r="H20">
        <v>1.438849</v>
      </c>
      <c r="I20">
        <v>0.14388490000000001</v>
      </c>
      <c r="J20">
        <v>0.14388490000000001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19.42446</v>
      </c>
      <c r="U20">
        <v>16.690650000000002</v>
      </c>
      <c r="V20">
        <v>6.0431660000000003</v>
      </c>
      <c r="W20">
        <v>0.4316547</v>
      </c>
      <c r="X20">
        <v>0</v>
      </c>
      <c r="Y20">
        <v>0</v>
      </c>
      <c r="Z20">
        <v>0</v>
      </c>
      <c r="AA20">
        <v>0.71942450000000002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2.8776980000000001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0.14388490000000001</v>
      </c>
      <c r="AO20">
        <v>0</v>
      </c>
      <c r="AP20">
        <v>1.294964</v>
      </c>
      <c r="AQ20">
        <v>0</v>
      </c>
      <c r="AR20">
        <v>0</v>
      </c>
      <c r="AS20">
        <v>0</v>
      </c>
      <c r="AT20">
        <v>1.294964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0.57553960000000004</v>
      </c>
      <c r="BB20">
        <v>0.28776980000000002</v>
      </c>
      <c r="BC20">
        <v>0</v>
      </c>
      <c r="BD20">
        <v>0</v>
      </c>
      <c r="BE20">
        <v>0</v>
      </c>
      <c r="BF20">
        <v>1.151079</v>
      </c>
      <c r="BG20">
        <v>0</v>
      </c>
      <c r="BH20">
        <v>0.14388490000000001</v>
      </c>
      <c r="BI20">
        <v>0</v>
      </c>
      <c r="BJ20">
        <v>0</v>
      </c>
      <c r="BK20">
        <v>0.14388490000000001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4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93</v>
      </c>
      <c r="BZ20">
        <v>0</v>
      </c>
      <c r="CA20">
        <v>91.1</v>
      </c>
      <c r="CC20">
        <f t="shared" si="0"/>
        <v>48.776979700000005</v>
      </c>
      <c r="CD20">
        <f t="shared" si="1"/>
        <v>51.22302430000002</v>
      </c>
      <c r="CE20">
        <f t="shared" si="2"/>
        <v>98</v>
      </c>
      <c r="CF20">
        <v>695</v>
      </c>
    </row>
    <row r="21" spans="2:84" x14ac:dyDescent="0.2">
      <c r="B21">
        <v>12228</v>
      </c>
      <c r="C21">
        <v>13729</v>
      </c>
      <c r="D21">
        <v>5.2963430000000002</v>
      </c>
      <c r="E21">
        <v>19.167719999999999</v>
      </c>
      <c r="F21">
        <v>4.5397220000000003</v>
      </c>
      <c r="G21">
        <v>0.1261034</v>
      </c>
      <c r="H21">
        <v>0.75662039999999997</v>
      </c>
      <c r="I21">
        <v>0.1261034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0.1261034</v>
      </c>
      <c r="Q21">
        <v>0</v>
      </c>
      <c r="R21">
        <v>0</v>
      </c>
      <c r="S21">
        <v>0</v>
      </c>
      <c r="T21">
        <v>29.886510000000001</v>
      </c>
      <c r="U21">
        <v>16.267340000000001</v>
      </c>
      <c r="V21">
        <v>11.97982</v>
      </c>
      <c r="W21">
        <v>0.37831019999999999</v>
      </c>
      <c r="X21">
        <v>0</v>
      </c>
      <c r="Y21">
        <v>0.1261034</v>
      </c>
      <c r="Z21">
        <v>0</v>
      </c>
      <c r="AA21">
        <v>1.1349309999999999</v>
      </c>
      <c r="AB21">
        <v>0.1261034</v>
      </c>
      <c r="AC21">
        <v>0</v>
      </c>
      <c r="AD21">
        <v>0</v>
      </c>
      <c r="AE21">
        <v>0</v>
      </c>
      <c r="AF21">
        <v>0</v>
      </c>
      <c r="AG21">
        <v>2.522068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0.1261034</v>
      </c>
      <c r="AO21">
        <v>0</v>
      </c>
      <c r="AP21">
        <v>1.0088269999999999</v>
      </c>
      <c r="AQ21">
        <v>0</v>
      </c>
      <c r="AR21">
        <v>0</v>
      </c>
      <c r="AS21">
        <v>0.1261034</v>
      </c>
      <c r="AT21">
        <v>1.261034</v>
      </c>
      <c r="AU21">
        <v>0.1261034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0.88272379999999995</v>
      </c>
      <c r="BB21">
        <v>0.50441360000000002</v>
      </c>
      <c r="BC21">
        <v>0.1261034</v>
      </c>
      <c r="BD21">
        <v>0</v>
      </c>
      <c r="BE21">
        <v>0</v>
      </c>
      <c r="BF21">
        <v>2.6481710000000001</v>
      </c>
      <c r="BG21">
        <v>0</v>
      </c>
      <c r="BH21">
        <v>0.63051699999999999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7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66</v>
      </c>
      <c r="BZ21">
        <v>4</v>
      </c>
      <c r="CA21">
        <v>104</v>
      </c>
      <c r="CC21">
        <f t="shared" si="0"/>
        <v>30.138715600000005</v>
      </c>
      <c r="CD21">
        <f t="shared" si="1"/>
        <v>69.861286000000007</v>
      </c>
      <c r="CE21">
        <f t="shared" si="2"/>
        <v>73</v>
      </c>
      <c r="CF21">
        <v>793</v>
      </c>
    </row>
    <row r="22" spans="2:84" x14ac:dyDescent="0.2">
      <c r="B22">
        <v>12250</v>
      </c>
      <c r="C22">
        <v>13757</v>
      </c>
      <c r="D22">
        <v>4.8913039999999999</v>
      </c>
      <c r="E22">
        <v>34.103259999999999</v>
      </c>
      <c r="F22">
        <v>3.8043480000000001</v>
      </c>
      <c r="G22">
        <v>0.13586960000000001</v>
      </c>
      <c r="H22">
        <v>1.3586959999999999</v>
      </c>
      <c r="I22">
        <v>0</v>
      </c>
      <c r="J22">
        <v>0</v>
      </c>
      <c r="K22">
        <v>0.13586960000000001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25.135870000000001</v>
      </c>
      <c r="U22">
        <v>13.179349999999999</v>
      </c>
      <c r="V22">
        <v>10.733700000000001</v>
      </c>
      <c r="W22">
        <v>0.40760869999999999</v>
      </c>
      <c r="X22">
        <v>0</v>
      </c>
      <c r="Y22">
        <v>0.13586960000000001</v>
      </c>
      <c r="Z22">
        <v>0</v>
      </c>
      <c r="AA22">
        <v>1.086957</v>
      </c>
      <c r="AB22">
        <v>0.13586960000000001</v>
      </c>
      <c r="AC22">
        <v>0</v>
      </c>
      <c r="AD22">
        <v>0</v>
      </c>
      <c r="AE22">
        <v>0</v>
      </c>
      <c r="AF22">
        <v>0</v>
      </c>
      <c r="AG22">
        <v>0.13586960000000001</v>
      </c>
      <c r="AH22">
        <v>0</v>
      </c>
      <c r="AI22">
        <v>0</v>
      </c>
      <c r="AJ22">
        <v>0.13586960000000001</v>
      </c>
      <c r="AK22">
        <v>0</v>
      </c>
      <c r="AL22">
        <v>0</v>
      </c>
      <c r="AM22">
        <v>0</v>
      </c>
      <c r="AN22">
        <v>0.95108689999999996</v>
      </c>
      <c r="AO22">
        <v>0</v>
      </c>
      <c r="AP22">
        <v>0.67934779999999995</v>
      </c>
      <c r="AQ22">
        <v>0</v>
      </c>
      <c r="AR22">
        <v>0</v>
      </c>
      <c r="AS22">
        <v>0.13586960000000001</v>
      </c>
      <c r="AT22">
        <v>0.54347829999999997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0.54347829999999997</v>
      </c>
      <c r="BB22">
        <v>0.13586960000000001</v>
      </c>
      <c r="BC22">
        <v>0</v>
      </c>
      <c r="BD22">
        <v>0</v>
      </c>
      <c r="BE22">
        <v>0</v>
      </c>
      <c r="BF22">
        <v>1.3586959999999999</v>
      </c>
      <c r="BG22">
        <v>0</v>
      </c>
      <c r="BH22">
        <v>0.13586960000000001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36</v>
      </c>
      <c r="BZ22">
        <v>2</v>
      </c>
      <c r="CA22">
        <v>121.8</v>
      </c>
      <c r="CC22">
        <f t="shared" si="0"/>
        <v>44.429347199999995</v>
      </c>
      <c r="CD22">
        <f t="shared" si="1"/>
        <v>55.570660199999985</v>
      </c>
      <c r="CE22">
        <f t="shared" si="2"/>
        <v>37</v>
      </c>
      <c r="CF22">
        <v>736</v>
      </c>
    </row>
    <row r="23" spans="2:84" x14ac:dyDescent="0.2">
      <c r="B23">
        <v>12272</v>
      </c>
      <c r="C23">
        <v>13784</v>
      </c>
      <c r="D23">
        <v>4.090268</v>
      </c>
      <c r="E23">
        <v>30.324400000000001</v>
      </c>
      <c r="F23">
        <v>4.3723549999999998</v>
      </c>
      <c r="G23">
        <v>0</v>
      </c>
      <c r="H23">
        <v>1.8335680000000001</v>
      </c>
      <c r="I23">
        <v>0</v>
      </c>
      <c r="J23">
        <v>0</v>
      </c>
      <c r="K23">
        <v>0.14104369999999999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25.246829999999999</v>
      </c>
      <c r="U23">
        <v>14.95063</v>
      </c>
      <c r="V23">
        <v>10.86037</v>
      </c>
      <c r="W23">
        <v>0.28208739999999999</v>
      </c>
      <c r="X23">
        <v>0</v>
      </c>
      <c r="Y23">
        <v>0</v>
      </c>
      <c r="Z23">
        <v>0</v>
      </c>
      <c r="AA23">
        <v>1.4104369999999999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0.56417490000000003</v>
      </c>
      <c r="AH23">
        <v>0</v>
      </c>
      <c r="AI23">
        <v>0</v>
      </c>
      <c r="AJ23">
        <v>0.14104369999999999</v>
      </c>
      <c r="AK23">
        <v>0</v>
      </c>
      <c r="AL23">
        <v>0</v>
      </c>
      <c r="AM23">
        <v>0.28208739999999999</v>
      </c>
      <c r="AN23">
        <v>0</v>
      </c>
      <c r="AO23">
        <v>0</v>
      </c>
      <c r="AP23">
        <v>1.6925250000000001</v>
      </c>
      <c r="AQ23">
        <v>0</v>
      </c>
      <c r="AR23">
        <v>0</v>
      </c>
      <c r="AS23">
        <v>0</v>
      </c>
      <c r="AT23">
        <v>1.2693939999999999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0.56417490000000003</v>
      </c>
      <c r="BB23">
        <v>0.28208739999999999</v>
      </c>
      <c r="BC23">
        <v>0.14104369999999999</v>
      </c>
      <c r="BD23">
        <v>0</v>
      </c>
      <c r="BE23">
        <v>0.28208739999999999</v>
      </c>
      <c r="BF23">
        <v>0.98730609999999996</v>
      </c>
      <c r="BG23">
        <v>0.14104369999999999</v>
      </c>
      <c r="BH23">
        <v>0.14104369999999999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3</v>
      </c>
      <c r="BS23">
        <v>0</v>
      </c>
      <c r="BT23">
        <v>0</v>
      </c>
      <c r="BU23">
        <v>3</v>
      </c>
      <c r="BV23">
        <v>0</v>
      </c>
      <c r="BW23">
        <v>0</v>
      </c>
      <c r="BX23">
        <v>28</v>
      </c>
      <c r="BZ23">
        <v>0</v>
      </c>
      <c r="CA23">
        <v>94.4</v>
      </c>
      <c r="CC23">
        <f t="shared" si="0"/>
        <v>40.761634699999995</v>
      </c>
      <c r="CD23">
        <f t="shared" si="1"/>
        <v>59.238366299999988</v>
      </c>
      <c r="CE23">
        <f t="shared" si="2"/>
        <v>34</v>
      </c>
      <c r="CF23">
        <v>709</v>
      </c>
    </row>
    <row r="24" spans="2:84" x14ac:dyDescent="0.2">
      <c r="B24">
        <v>12295</v>
      </c>
      <c r="C24">
        <v>13809</v>
      </c>
      <c r="D24">
        <v>4.0185469999999999</v>
      </c>
      <c r="E24">
        <v>26.275120000000001</v>
      </c>
      <c r="F24">
        <v>3.0911900000000001</v>
      </c>
      <c r="G24">
        <v>0</v>
      </c>
      <c r="H24">
        <v>1.7001550000000001</v>
      </c>
      <c r="I24">
        <v>0</v>
      </c>
      <c r="J24">
        <v>0</v>
      </c>
      <c r="K24">
        <v>0</v>
      </c>
      <c r="L24">
        <v>0.15455949999999999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27.820709999999998</v>
      </c>
      <c r="U24">
        <v>16.383310000000002</v>
      </c>
      <c r="V24">
        <v>12.05564</v>
      </c>
      <c r="W24">
        <v>0.77279750000000003</v>
      </c>
      <c r="X24">
        <v>0</v>
      </c>
      <c r="Y24">
        <v>0.15455949999999999</v>
      </c>
      <c r="Z24">
        <v>0</v>
      </c>
      <c r="AA24">
        <v>0.30911899999999998</v>
      </c>
      <c r="AB24">
        <v>0.30911899999999998</v>
      </c>
      <c r="AC24">
        <v>0</v>
      </c>
      <c r="AD24">
        <v>0</v>
      </c>
      <c r="AE24">
        <v>0</v>
      </c>
      <c r="AF24">
        <v>0</v>
      </c>
      <c r="AG24">
        <v>0.77279750000000003</v>
      </c>
      <c r="AH24">
        <v>0</v>
      </c>
      <c r="AI24">
        <v>0</v>
      </c>
      <c r="AJ24">
        <v>0.30911899999999998</v>
      </c>
      <c r="AK24">
        <v>0.30911899999999998</v>
      </c>
      <c r="AL24">
        <v>0</v>
      </c>
      <c r="AM24">
        <v>0</v>
      </c>
      <c r="AN24">
        <v>0.46367849999999999</v>
      </c>
      <c r="AO24">
        <v>0</v>
      </c>
      <c r="AP24">
        <v>1.2364759999999999</v>
      </c>
      <c r="AQ24">
        <v>0</v>
      </c>
      <c r="AR24">
        <v>0</v>
      </c>
      <c r="AS24">
        <v>0.15455949999999999</v>
      </c>
      <c r="AT24">
        <v>0.77279750000000003</v>
      </c>
      <c r="AU24">
        <v>0.15455949999999999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0.61823799999999995</v>
      </c>
      <c r="BB24">
        <v>0.30911899999999998</v>
      </c>
      <c r="BC24">
        <v>0.30911899999999998</v>
      </c>
      <c r="BD24">
        <v>0</v>
      </c>
      <c r="BE24">
        <v>0</v>
      </c>
      <c r="BF24">
        <v>0.92735699999999999</v>
      </c>
      <c r="BG24">
        <v>0</v>
      </c>
      <c r="BH24">
        <v>0.61823799999999995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2</v>
      </c>
      <c r="BR24">
        <v>4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90</v>
      </c>
      <c r="BZ24">
        <v>0</v>
      </c>
      <c r="CA24">
        <v>66.8</v>
      </c>
      <c r="CC24">
        <f t="shared" si="0"/>
        <v>35.239571499999997</v>
      </c>
      <c r="CD24">
        <f t="shared" si="1"/>
        <v>64.760432500000022</v>
      </c>
      <c r="CE24">
        <f t="shared" si="2"/>
        <v>97</v>
      </c>
      <c r="CF24">
        <v>647</v>
      </c>
    </row>
    <row r="25" spans="2:84" x14ac:dyDescent="0.2">
      <c r="B25">
        <v>12317</v>
      </c>
      <c r="C25">
        <v>13832</v>
      </c>
      <c r="D25">
        <v>2.1180029999999999</v>
      </c>
      <c r="E25">
        <v>22.844180000000001</v>
      </c>
      <c r="F25">
        <v>2.4205749999999999</v>
      </c>
      <c r="G25">
        <v>0</v>
      </c>
      <c r="H25">
        <v>1.3615729999999999</v>
      </c>
      <c r="I25">
        <v>0.1512859</v>
      </c>
      <c r="J25">
        <v>0</v>
      </c>
      <c r="K25">
        <v>0.1512859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37.972769999999997</v>
      </c>
      <c r="U25">
        <v>10.590020000000001</v>
      </c>
      <c r="V25">
        <v>12.102869999999999</v>
      </c>
      <c r="W25">
        <v>0.3025719</v>
      </c>
      <c r="X25">
        <v>0</v>
      </c>
      <c r="Y25">
        <v>0.45385779999999998</v>
      </c>
      <c r="Z25">
        <v>0</v>
      </c>
      <c r="AA25">
        <v>1.059002</v>
      </c>
      <c r="AB25">
        <v>0.1512859</v>
      </c>
      <c r="AC25">
        <v>0</v>
      </c>
      <c r="AD25">
        <v>0</v>
      </c>
      <c r="AE25">
        <v>0</v>
      </c>
      <c r="AF25">
        <v>0</v>
      </c>
      <c r="AG25">
        <v>0.60514369999999995</v>
      </c>
      <c r="AH25">
        <v>0</v>
      </c>
      <c r="AI25">
        <v>0</v>
      </c>
      <c r="AJ25">
        <v>0.1512859</v>
      </c>
      <c r="AK25">
        <v>0</v>
      </c>
      <c r="AL25">
        <v>0</v>
      </c>
      <c r="AM25">
        <v>0.1512859</v>
      </c>
      <c r="AN25">
        <v>1.2102869999999999</v>
      </c>
      <c r="AO25">
        <v>0</v>
      </c>
      <c r="AP25">
        <v>1.3615729999999999</v>
      </c>
      <c r="AQ25">
        <v>0</v>
      </c>
      <c r="AR25">
        <v>0</v>
      </c>
      <c r="AS25">
        <v>0</v>
      </c>
      <c r="AT25">
        <v>0.75642969999999998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0.90771559999999996</v>
      </c>
      <c r="BB25">
        <v>0.45385779999999998</v>
      </c>
      <c r="BC25">
        <v>0.1512859</v>
      </c>
      <c r="BD25">
        <v>0</v>
      </c>
      <c r="BE25">
        <v>0.1512859</v>
      </c>
      <c r="BF25">
        <v>1.3615729999999999</v>
      </c>
      <c r="BG25">
        <v>0.1512859</v>
      </c>
      <c r="BH25">
        <v>0.60514369999999995</v>
      </c>
      <c r="BI25">
        <v>0</v>
      </c>
      <c r="BJ25">
        <v>0</v>
      </c>
      <c r="BK25">
        <v>0.3025719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3</v>
      </c>
      <c r="BR25">
        <v>5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43</v>
      </c>
      <c r="BZ25">
        <v>1</v>
      </c>
      <c r="CA25">
        <v>97.4</v>
      </c>
      <c r="CC25">
        <f t="shared" si="0"/>
        <v>29.046902800000005</v>
      </c>
      <c r="CD25">
        <f t="shared" si="1"/>
        <v>70.953102500000014</v>
      </c>
      <c r="CE25">
        <f t="shared" si="2"/>
        <v>51</v>
      </c>
      <c r="CF25">
        <v>661</v>
      </c>
    </row>
    <row r="26" spans="2:84" x14ac:dyDescent="0.2">
      <c r="B26">
        <v>12340</v>
      </c>
      <c r="C26">
        <v>13857</v>
      </c>
      <c r="D26">
        <v>7.9561039999999998</v>
      </c>
      <c r="E26">
        <v>19.341560000000001</v>
      </c>
      <c r="F26">
        <v>2.8806579999999999</v>
      </c>
      <c r="G26">
        <v>0</v>
      </c>
      <c r="H26">
        <v>2.3319619999999999</v>
      </c>
      <c r="I26">
        <v>0.27434839999999999</v>
      </c>
      <c r="J26">
        <v>0</v>
      </c>
      <c r="K26">
        <v>0.27434839999999999</v>
      </c>
      <c r="L26">
        <v>0.1371742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32.647460000000002</v>
      </c>
      <c r="U26">
        <v>14.266120000000001</v>
      </c>
      <c r="V26">
        <v>11.522629999999999</v>
      </c>
      <c r="W26">
        <v>0.41152260000000002</v>
      </c>
      <c r="X26">
        <v>0</v>
      </c>
      <c r="Y26">
        <v>0.1371742</v>
      </c>
      <c r="Z26">
        <v>0</v>
      </c>
      <c r="AA26">
        <v>0.82304529999999998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0.27434839999999999</v>
      </c>
      <c r="AH26">
        <v>0</v>
      </c>
      <c r="AI26">
        <v>0</v>
      </c>
      <c r="AJ26">
        <v>0.54869679999999998</v>
      </c>
      <c r="AK26">
        <v>0</v>
      </c>
      <c r="AL26">
        <v>0</v>
      </c>
      <c r="AM26">
        <v>0.27434839999999999</v>
      </c>
      <c r="AN26">
        <v>0.27434839999999999</v>
      </c>
      <c r="AO26">
        <v>0</v>
      </c>
      <c r="AP26">
        <v>2.743484</v>
      </c>
      <c r="AQ26">
        <v>0</v>
      </c>
      <c r="AR26">
        <v>0</v>
      </c>
      <c r="AS26">
        <v>0</v>
      </c>
      <c r="AT26">
        <v>1.097394</v>
      </c>
      <c r="AU26">
        <v>0</v>
      </c>
      <c r="AV26">
        <v>0</v>
      </c>
      <c r="AW26">
        <v>0</v>
      </c>
      <c r="AX26">
        <v>0.1371742</v>
      </c>
      <c r="AY26">
        <v>0</v>
      </c>
      <c r="AZ26">
        <v>0</v>
      </c>
      <c r="BA26">
        <v>0.27434839999999999</v>
      </c>
      <c r="BB26">
        <v>0.1371742</v>
      </c>
      <c r="BC26">
        <v>0</v>
      </c>
      <c r="BD26">
        <v>0</v>
      </c>
      <c r="BE26">
        <v>0.27434839999999999</v>
      </c>
      <c r="BF26">
        <v>0.82304529999999998</v>
      </c>
      <c r="BG26">
        <v>0</v>
      </c>
      <c r="BH26">
        <v>0.1371742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</v>
      </c>
      <c r="BP26">
        <v>0</v>
      </c>
      <c r="BQ26">
        <v>3</v>
      </c>
      <c r="BR26">
        <v>1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104</v>
      </c>
      <c r="BZ26">
        <v>1</v>
      </c>
      <c r="CA26">
        <v>112.9</v>
      </c>
      <c r="CC26">
        <f t="shared" si="0"/>
        <v>33.196154999999997</v>
      </c>
      <c r="CD26">
        <f t="shared" si="1"/>
        <v>66.803836799999999</v>
      </c>
      <c r="CE26">
        <f t="shared" si="2"/>
        <v>111</v>
      </c>
      <c r="CF26">
        <v>729</v>
      </c>
    </row>
    <row r="27" spans="2:84" x14ac:dyDescent="0.2">
      <c r="B27">
        <v>12362</v>
      </c>
      <c r="C27">
        <v>13881</v>
      </c>
      <c r="D27">
        <v>7.4515650000000004</v>
      </c>
      <c r="E27">
        <v>26.97466</v>
      </c>
      <c r="F27">
        <v>3.1296569999999999</v>
      </c>
      <c r="G27">
        <v>0.14903130000000001</v>
      </c>
      <c r="H27">
        <v>1.0432189999999999</v>
      </c>
      <c r="I27">
        <v>0.14903130000000001</v>
      </c>
      <c r="J27">
        <v>0</v>
      </c>
      <c r="K27">
        <v>0</v>
      </c>
      <c r="L27">
        <v>0</v>
      </c>
      <c r="M27">
        <v>0.14903130000000001</v>
      </c>
      <c r="N27">
        <v>0</v>
      </c>
      <c r="O27">
        <v>0.14903130000000001</v>
      </c>
      <c r="P27">
        <v>0</v>
      </c>
      <c r="Q27">
        <v>0</v>
      </c>
      <c r="R27">
        <v>0</v>
      </c>
      <c r="S27">
        <v>0</v>
      </c>
      <c r="T27">
        <v>26.97466</v>
      </c>
      <c r="U27">
        <v>15.35022</v>
      </c>
      <c r="V27">
        <v>10.87928</v>
      </c>
      <c r="W27">
        <v>0.44709389999999999</v>
      </c>
      <c r="X27">
        <v>0</v>
      </c>
      <c r="Y27">
        <v>0.14903130000000001</v>
      </c>
      <c r="Z27">
        <v>0</v>
      </c>
      <c r="AA27">
        <v>0.59612520000000002</v>
      </c>
      <c r="AB27">
        <v>0.29806260000000001</v>
      </c>
      <c r="AC27">
        <v>0.14903130000000001</v>
      </c>
      <c r="AD27">
        <v>0</v>
      </c>
      <c r="AE27">
        <v>0</v>
      </c>
      <c r="AF27">
        <v>0</v>
      </c>
      <c r="AG27">
        <v>0.7451565</v>
      </c>
      <c r="AH27">
        <v>0</v>
      </c>
      <c r="AI27">
        <v>0</v>
      </c>
      <c r="AJ27">
        <v>0.14903130000000001</v>
      </c>
      <c r="AK27">
        <v>0</v>
      </c>
      <c r="AL27">
        <v>0</v>
      </c>
      <c r="AM27">
        <v>0</v>
      </c>
      <c r="AN27">
        <v>0.59612520000000002</v>
      </c>
      <c r="AO27">
        <v>0</v>
      </c>
      <c r="AP27">
        <v>1.788376</v>
      </c>
      <c r="AQ27">
        <v>0</v>
      </c>
      <c r="AR27">
        <v>0</v>
      </c>
      <c r="AS27">
        <v>0</v>
      </c>
      <c r="AT27">
        <v>0.89418779999999998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0.29806260000000001</v>
      </c>
      <c r="BC27">
        <v>0.29806260000000001</v>
      </c>
      <c r="BD27">
        <v>0</v>
      </c>
      <c r="BE27">
        <v>0</v>
      </c>
      <c r="BF27">
        <v>0.59612520000000002</v>
      </c>
      <c r="BG27">
        <v>0</v>
      </c>
      <c r="BH27">
        <v>0.59612520000000002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1</v>
      </c>
      <c r="BV27">
        <v>0</v>
      </c>
      <c r="BW27">
        <v>0</v>
      </c>
      <c r="BX27">
        <v>48</v>
      </c>
      <c r="BZ27">
        <v>1</v>
      </c>
      <c r="CA27">
        <v>70.5</v>
      </c>
      <c r="CC27">
        <f t="shared" si="0"/>
        <v>39.195226199999993</v>
      </c>
      <c r="CD27">
        <f t="shared" si="1"/>
        <v>60.804756700000006</v>
      </c>
      <c r="CE27">
        <f t="shared" si="2"/>
        <v>51</v>
      </c>
      <c r="CF27">
        <v>671</v>
      </c>
    </row>
    <row r="28" spans="2:84" x14ac:dyDescent="0.2">
      <c r="B28">
        <v>12385</v>
      </c>
      <c r="C28">
        <v>13906</v>
      </c>
      <c r="D28">
        <v>4.7277940000000003</v>
      </c>
      <c r="E28">
        <v>26.217770000000002</v>
      </c>
      <c r="F28">
        <v>2.43553</v>
      </c>
      <c r="G28">
        <v>0</v>
      </c>
      <c r="H28">
        <v>1.1461319999999999</v>
      </c>
      <c r="I28">
        <v>0</v>
      </c>
      <c r="J28">
        <v>0</v>
      </c>
      <c r="K28">
        <v>0.14326649999999999</v>
      </c>
      <c r="L28">
        <v>0</v>
      </c>
      <c r="M28">
        <v>0.14326649999999999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35.530090000000001</v>
      </c>
      <c r="U28">
        <v>11.17478</v>
      </c>
      <c r="V28">
        <v>7.7363900000000001</v>
      </c>
      <c r="W28">
        <v>1.0028649999999999</v>
      </c>
      <c r="X28">
        <v>0</v>
      </c>
      <c r="Y28">
        <v>0.28653289999999998</v>
      </c>
      <c r="Z28">
        <v>0.14326649999999999</v>
      </c>
      <c r="AA28">
        <v>0.57306590000000002</v>
      </c>
      <c r="AB28">
        <v>0.14326649999999999</v>
      </c>
      <c r="AC28">
        <v>0</v>
      </c>
      <c r="AD28">
        <v>0</v>
      </c>
      <c r="AE28">
        <v>0</v>
      </c>
      <c r="AF28">
        <v>0</v>
      </c>
      <c r="AG28">
        <v>0.71633239999999998</v>
      </c>
      <c r="AH28">
        <v>0</v>
      </c>
      <c r="AI28">
        <v>0</v>
      </c>
      <c r="AJ28">
        <v>0.28653289999999998</v>
      </c>
      <c r="AK28">
        <v>0.14326649999999999</v>
      </c>
      <c r="AL28">
        <v>0</v>
      </c>
      <c r="AM28">
        <v>0.28653289999999998</v>
      </c>
      <c r="AN28">
        <v>0.4297994</v>
      </c>
      <c r="AO28">
        <v>0</v>
      </c>
      <c r="AP28">
        <v>2.43553</v>
      </c>
      <c r="AQ28">
        <v>0</v>
      </c>
      <c r="AR28">
        <v>0</v>
      </c>
      <c r="AS28">
        <v>0.14326649999999999</v>
      </c>
      <c r="AT28">
        <v>0.85959890000000005</v>
      </c>
      <c r="AU28">
        <v>0.14326649999999999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0.71633239999999998</v>
      </c>
      <c r="BB28">
        <v>0.14326649999999999</v>
      </c>
      <c r="BC28">
        <v>0.14326649999999999</v>
      </c>
      <c r="BD28">
        <v>0</v>
      </c>
      <c r="BE28">
        <v>0.28653289999999998</v>
      </c>
      <c r="BF28">
        <v>1.1461319999999999</v>
      </c>
      <c r="BG28">
        <v>0</v>
      </c>
      <c r="BH28">
        <v>0.57306590000000002</v>
      </c>
      <c r="BI28">
        <v>0</v>
      </c>
      <c r="BJ28">
        <v>0</v>
      </c>
      <c r="BK28">
        <v>0</v>
      </c>
      <c r="BL28">
        <v>0.14326649999999999</v>
      </c>
      <c r="BM28">
        <v>0</v>
      </c>
      <c r="BN28">
        <v>0</v>
      </c>
      <c r="BO28">
        <v>0</v>
      </c>
      <c r="BP28">
        <v>0</v>
      </c>
      <c r="BQ28">
        <v>2</v>
      </c>
      <c r="BR28">
        <v>2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54</v>
      </c>
      <c r="BZ28">
        <v>1</v>
      </c>
      <c r="CA28">
        <v>78.099999999999994</v>
      </c>
      <c r="CC28">
        <f t="shared" si="0"/>
        <v>34.813759000000012</v>
      </c>
      <c r="CD28">
        <f t="shared" si="1"/>
        <v>65.186245500000012</v>
      </c>
      <c r="CE28">
        <f t="shared" si="2"/>
        <v>58</v>
      </c>
      <c r="CF28">
        <v>698</v>
      </c>
    </row>
    <row r="29" spans="2:84" x14ac:dyDescent="0.2">
      <c r="B29">
        <v>12407</v>
      </c>
      <c r="C29">
        <v>13930</v>
      </c>
      <c r="D29">
        <v>2.1276600000000001</v>
      </c>
      <c r="E29">
        <v>23.404250000000001</v>
      </c>
      <c r="F29">
        <v>3.0585110000000002</v>
      </c>
      <c r="G29">
        <v>0</v>
      </c>
      <c r="H29">
        <v>1.861702</v>
      </c>
      <c r="I29">
        <v>0</v>
      </c>
      <c r="J29">
        <v>0</v>
      </c>
      <c r="K29">
        <v>0</v>
      </c>
      <c r="L29">
        <v>0.13297870000000001</v>
      </c>
      <c r="M29">
        <v>0</v>
      </c>
      <c r="N29">
        <v>0</v>
      </c>
      <c r="O29">
        <v>0.13297870000000001</v>
      </c>
      <c r="P29">
        <v>0</v>
      </c>
      <c r="Q29">
        <v>0</v>
      </c>
      <c r="R29">
        <v>0</v>
      </c>
      <c r="S29">
        <v>0</v>
      </c>
      <c r="T29">
        <v>27.260639999999999</v>
      </c>
      <c r="U29">
        <v>19.946809999999999</v>
      </c>
      <c r="V29">
        <v>10.638299999999999</v>
      </c>
      <c r="W29">
        <v>0.53191489999999997</v>
      </c>
      <c r="X29">
        <v>0</v>
      </c>
      <c r="Y29">
        <v>0.13297870000000001</v>
      </c>
      <c r="Z29">
        <v>0</v>
      </c>
      <c r="AA29">
        <v>0.79787240000000004</v>
      </c>
      <c r="AB29">
        <v>0.13297870000000001</v>
      </c>
      <c r="AC29">
        <v>0</v>
      </c>
      <c r="AD29">
        <v>0</v>
      </c>
      <c r="AE29">
        <v>0</v>
      </c>
      <c r="AF29">
        <v>0</v>
      </c>
      <c r="AG29">
        <v>0.13297870000000001</v>
      </c>
      <c r="AH29">
        <v>0</v>
      </c>
      <c r="AI29">
        <v>0</v>
      </c>
      <c r="AJ29">
        <v>0.13297870000000001</v>
      </c>
      <c r="AK29">
        <v>0</v>
      </c>
      <c r="AL29">
        <v>0</v>
      </c>
      <c r="AM29">
        <v>0.13297870000000001</v>
      </c>
      <c r="AN29">
        <v>1.0638300000000001</v>
      </c>
      <c r="AO29">
        <v>0</v>
      </c>
      <c r="AP29">
        <v>2.7925529999999998</v>
      </c>
      <c r="AQ29">
        <v>0</v>
      </c>
      <c r="AR29">
        <v>0</v>
      </c>
      <c r="AS29">
        <v>0.13297870000000001</v>
      </c>
      <c r="AT29">
        <v>2.1276600000000001</v>
      </c>
      <c r="AU29">
        <v>0</v>
      </c>
      <c r="AV29">
        <v>0</v>
      </c>
      <c r="AW29">
        <v>0</v>
      </c>
      <c r="AX29">
        <v>0.26595740000000001</v>
      </c>
      <c r="AY29">
        <v>0</v>
      </c>
      <c r="AZ29">
        <v>0</v>
      </c>
      <c r="BA29">
        <v>1.0638300000000001</v>
      </c>
      <c r="BB29">
        <v>0.39893620000000002</v>
      </c>
      <c r="BC29">
        <v>0.13297870000000001</v>
      </c>
      <c r="BD29">
        <v>0</v>
      </c>
      <c r="BE29">
        <v>0</v>
      </c>
      <c r="BF29">
        <v>0.79787240000000004</v>
      </c>
      <c r="BG29">
        <v>0</v>
      </c>
      <c r="BH29">
        <v>0.66489359999999997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2</v>
      </c>
      <c r="BS29">
        <v>0</v>
      </c>
      <c r="BT29">
        <v>0</v>
      </c>
      <c r="BU29">
        <v>1</v>
      </c>
      <c r="BV29">
        <v>0</v>
      </c>
      <c r="BW29">
        <v>1</v>
      </c>
      <c r="BX29">
        <v>980</v>
      </c>
      <c r="BZ29">
        <v>0</v>
      </c>
      <c r="CA29">
        <v>92.7</v>
      </c>
      <c r="CC29">
        <f t="shared" si="0"/>
        <v>30.718080399999998</v>
      </c>
      <c r="CD29">
        <f t="shared" si="1"/>
        <v>69.281920800000009</v>
      </c>
      <c r="CE29">
        <f t="shared" si="2"/>
        <v>985</v>
      </c>
      <c r="CF29">
        <v>752</v>
      </c>
    </row>
    <row r="30" spans="2:84" x14ac:dyDescent="0.2">
      <c r="B30">
        <v>12430</v>
      </c>
      <c r="C30">
        <v>13955</v>
      </c>
      <c r="D30">
        <v>2.4390239999999999</v>
      </c>
      <c r="E30">
        <v>23.414629999999999</v>
      </c>
      <c r="F30">
        <v>3.7804880000000001</v>
      </c>
      <c r="G30">
        <v>0</v>
      </c>
      <c r="H30">
        <v>1.3414630000000001</v>
      </c>
      <c r="I30">
        <v>0</v>
      </c>
      <c r="J30">
        <v>0</v>
      </c>
      <c r="K30">
        <v>0</v>
      </c>
      <c r="L30">
        <v>0.1219512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30.365849999999998</v>
      </c>
      <c r="U30">
        <v>17.682929999999999</v>
      </c>
      <c r="V30">
        <v>9.8780490000000007</v>
      </c>
      <c r="W30">
        <v>0.24390239999999999</v>
      </c>
      <c r="X30">
        <v>0</v>
      </c>
      <c r="Y30">
        <v>0.1219512</v>
      </c>
      <c r="Z30">
        <v>0</v>
      </c>
      <c r="AA30">
        <v>0.48780489999999999</v>
      </c>
      <c r="AB30">
        <v>0.1219512</v>
      </c>
      <c r="AC30">
        <v>0</v>
      </c>
      <c r="AD30">
        <v>0</v>
      </c>
      <c r="AE30">
        <v>0</v>
      </c>
      <c r="AF30">
        <v>0</v>
      </c>
      <c r="AG30">
        <v>0.24390239999999999</v>
      </c>
      <c r="AH30">
        <v>0</v>
      </c>
      <c r="AI30">
        <v>0</v>
      </c>
      <c r="AJ30">
        <v>0.60975610000000002</v>
      </c>
      <c r="AK30">
        <v>0</v>
      </c>
      <c r="AL30">
        <v>0</v>
      </c>
      <c r="AM30">
        <v>0.1219512</v>
      </c>
      <c r="AN30">
        <v>0.3658537</v>
      </c>
      <c r="AO30">
        <v>0</v>
      </c>
      <c r="AP30">
        <v>2.5609760000000001</v>
      </c>
      <c r="AQ30">
        <v>0</v>
      </c>
      <c r="AR30">
        <v>0</v>
      </c>
      <c r="AS30">
        <v>0</v>
      </c>
      <c r="AT30">
        <v>2.4390239999999999</v>
      </c>
      <c r="AU30">
        <v>0.1219512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1.3414630000000001</v>
      </c>
      <c r="BB30">
        <v>0.3658537</v>
      </c>
      <c r="BC30">
        <v>0</v>
      </c>
      <c r="BD30">
        <v>0</v>
      </c>
      <c r="BE30">
        <v>0.1219512</v>
      </c>
      <c r="BF30">
        <v>1.097561</v>
      </c>
      <c r="BG30">
        <v>0</v>
      </c>
      <c r="BH30">
        <v>0.60975610000000002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1</v>
      </c>
      <c r="BR30">
        <v>2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533</v>
      </c>
      <c r="BZ30">
        <v>1</v>
      </c>
      <c r="CA30">
        <v>154.69999999999999</v>
      </c>
      <c r="CC30">
        <f t="shared" si="0"/>
        <v>31.0975562</v>
      </c>
      <c r="CD30">
        <f t="shared" si="1"/>
        <v>68.9024383</v>
      </c>
      <c r="CE30">
        <f t="shared" si="2"/>
        <v>537</v>
      </c>
      <c r="CF30">
        <v>820</v>
      </c>
    </row>
    <row r="31" spans="2:84" x14ac:dyDescent="0.2">
      <c r="B31">
        <v>12452</v>
      </c>
      <c r="C31">
        <v>13979</v>
      </c>
      <c r="D31">
        <v>1.47651</v>
      </c>
      <c r="E31">
        <v>24.295300000000001</v>
      </c>
      <c r="F31">
        <v>3.0872480000000002</v>
      </c>
      <c r="G31">
        <v>0</v>
      </c>
      <c r="H31">
        <v>0.93959729999999997</v>
      </c>
      <c r="I31">
        <v>0</v>
      </c>
      <c r="J31">
        <v>0.13422819999999999</v>
      </c>
      <c r="K31">
        <v>0</v>
      </c>
      <c r="L31">
        <v>0.13422819999999999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28.993289999999998</v>
      </c>
      <c r="U31">
        <v>16.912749999999999</v>
      </c>
      <c r="V31">
        <v>11.543620000000001</v>
      </c>
      <c r="W31">
        <v>0.26845639999999998</v>
      </c>
      <c r="X31">
        <v>0</v>
      </c>
      <c r="Y31">
        <v>0.4026846</v>
      </c>
      <c r="Z31">
        <v>0</v>
      </c>
      <c r="AA31">
        <v>0.93959729999999997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0.67114099999999999</v>
      </c>
      <c r="AH31">
        <v>0</v>
      </c>
      <c r="AI31">
        <v>0</v>
      </c>
      <c r="AJ31">
        <v>0.13422819999999999</v>
      </c>
      <c r="AK31">
        <v>0</v>
      </c>
      <c r="AL31">
        <v>0</v>
      </c>
      <c r="AM31">
        <v>0.4026846</v>
      </c>
      <c r="AN31">
        <v>0.26845639999999998</v>
      </c>
      <c r="AO31">
        <v>0</v>
      </c>
      <c r="AP31">
        <v>2.4161069999999998</v>
      </c>
      <c r="AQ31">
        <v>0</v>
      </c>
      <c r="AR31">
        <v>0</v>
      </c>
      <c r="AS31">
        <v>0.13422819999999999</v>
      </c>
      <c r="AT31">
        <v>2.1476510000000002</v>
      </c>
      <c r="AU31">
        <v>0</v>
      </c>
      <c r="AV31">
        <v>0</v>
      </c>
      <c r="AW31">
        <v>0</v>
      </c>
      <c r="AX31">
        <v>0.13422819999999999</v>
      </c>
      <c r="AY31">
        <v>0</v>
      </c>
      <c r="AZ31">
        <v>0</v>
      </c>
      <c r="BA31">
        <v>0.67114099999999999</v>
      </c>
      <c r="BB31">
        <v>0.26845639999999998</v>
      </c>
      <c r="BC31">
        <v>0.13422819999999999</v>
      </c>
      <c r="BD31">
        <v>0</v>
      </c>
      <c r="BE31">
        <v>0.26845639999999998</v>
      </c>
      <c r="BF31">
        <v>2.5503360000000002</v>
      </c>
      <c r="BG31">
        <v>0</v>
      </c>
      <c r="BH31">
        <v>0.53691270000000002</v>
      </c>
      <c r="BI31">
        <v>0</v>
      </c>
      <c r="BJ31">
        <v>0</v>
      </c>
      <c r="BK31">
        <v>0</v>
      </c>
      <c r="BL31">
        <v>0.13422819999999999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1</v>
      </c>
      <c r="BV31">
        <v>0</v>
      </c>
      <c r="BW31">
        <v>0</v>
      </c>
      <c r="BX31">
        <v>573</v>
      </c>
      <c r="BZ31">
        <v>2</v>
      </c>
      <c r="CA31">
        <v>102.2</v>
      </c>
      <c r="CC31">
        <f t="shared" si="0"/>
        <v>30.067111699999998</v>
      </c>
      <c r="CD31">
        <f t="shared" si="1"/>
        <v>69.932881800000004</v>
      </c>
      <c r="CE31">
        <f t="shared" si="2"/>
        <v>575</v>
      </c>
      <c r="CF31">
        <v>745</v>
      </c>
    </row>
    <row r="32" spans="2:84" x14ac:dyDescent="0.2">
      <c r="B32">
        <v>12475</v>
      </c>
      <c r="C32">
        <v>14004</v>
      </c>
      <c r="D32">
        <v>1.8494060000000001</v>
      </c>
      <c r="E32">
        <v>26.15588</v>
      </c>
      <c r="F32">
        <v>3.3025099999999998</v>
      </c>
      <c r="G32">
        <v>0</v>
      </c>
      <c r="H32">
        <v>0.52840160000000003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0.13210040000000001</v>
      </c>
      <c r="P32">
        <v>0</v>
      </c>
      <c r="Q32">
        <v>0</v>
      </c>
      <c r="R32">
        <v>0</v>
      </c>
      <c r="S32">
        <v>0</v>
      </c>
      <c r="T32">
        <v>30.647290000000002</v>
      </c>
      <c r="U32">
        <v>18.36196</v>
      </c>
      <c r="V32">
        <v>10.039630000000001</v>
      </c>
      <c r="W32">
        <v>1.453104</v>
      </c>
      <c r="X32">
        <v>0</v>
      </c>
      <c r="Y32">
        <v>0</v>
      </c>
      <c r="Z32">
        <v>0</v>
      </c>
      <c r="AA32">
        <v>0.66050200000000003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0.13210040000000001</v>
      </c>
      <c r="AH32">
        <v>0</v>
      </c>
      <c r="AI32">
        <v>0</v>
      </c>
      <c r="AJ32">
        <v>0.52840160000000003</v>
      </c>
      <c r="AK32">
        <v>0</v>
      </c>
      <c r="AL32">
        <v>0</v>
      </c>
      <c r="AM32">
        <v>0</v>
      </c>
      <c r="AN32">
        <v>0.26420080000000001</v>
      </c>
      <c r="AO32">
        <v>0</v>
      </c>
      <c r="AP32">
        <v>2.3778069999999998</v>
      </c>
      <c r="AQ32">
        <v>0</v>
      </c>
      <c r="AR32">
        <v>0</v>
      </c>
      <c r="AS32">
        <v>0</v>
      </c>
      <c r="AT32">
        <v>1.7173050000000001</v>
      </c>
      <c r="AU32">
        <v>0</v>
      </c>
      <c r="AV32">
        <v>0</v>
      </c>
      <c r="AW32">
        <v>0</v>
      </c>
      <c r="AX32">
        <v>0.26420080000000001</v>
      </c>
      <c r="AY32">
        <v>0</v>
      </c>
      <c r="AZ32">
        <v>0</v>
      </c>
      <c r="BA32">
        <v>1.0568029999999999</v>
      </c>
      <c r="BB32">
        <v>0</v>
      </c>
      <c r="BC32">
        <v>0</v>
      </c>
      <c r="BD32">
        <v>0</v>
      </c>
      <c r="BE32">
        <v>0</v>
      </c>
      <c r="BF32">
        <v>0.39630120000000002</v>
      </c>
      <c r="BG32">
        <v>0</v>
      </c>
      <c r="BH32">
        <v>0.13210040000000001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607</v>
      </c>
      <c r="BZ32">
        <v>1</v>
      </c>
      <c r="CA32">
        <v>107.6</v>
      </c>
      <c r="CC32">
        <f t="shared" si="0"/>
        <v>31.968297999999994</v>
      </c>
      <c r="CD32">
        <f t="shared" si="1"/>
        <v>68.031706200000002</v>
      </c>
      <c r="CE32">
        <f t="shared" si="2"/>
        <v>607</v>
      </c>
      <c r="CF32">
        <v>757</v>
      </c>
    </row>
    <row r="33" spans="2:84" x14ac:dyDescent="0.2">
      <c r="B33">
        <v>12497</v>
      </c>
      <c r="C33">
        <v>14028</v>
      </c>
      <c r="D33">
        <v>1.426534</v>
      </c>
      <c r="E33">
        <v>48.78745</v>
      </c>
      <c r="F33">
        <v>2.8530669999999998</v>
      </c>
      <c r="G33">
        <v>0</v>
      </c>
      <c r="H33">
        <v>0.28530670000000002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0.14265330000000001</v>
      </c>
      <c r="Q33">
        <v>0</v>
      </c>
      <c r="R33">
        <v>0</v>
      </c>
      <c r="S33">
        <v>0</v>
      </c>
      <c r="T33">
        <v>19.543510000000001</v>
      </c>
      <c r="U33">
        <v>12.696149999999999</v>
      </c>
      <c r="V33">
        <v>9.7004280000000005</v>
      </c>
      <c r="W33">
        <v>0.28530670000000002</v>
      </c>
      <c r="X33">
        <v>0</v>
      </c>
      <c r="Y33">
        <v>0</v>
      </c>
      <c r="Z33">
        <v>0</v>
      </c>
      <c r="AA33">
        <v>0.28530670000000002</v>
      </c>
      <c r="AB33">
        <v>0.28530670000000002</v>
      </c>
      <c r="AC33">
        <v>0</v>
      </c>
      <c r="AD33">
        <v>0</v>
      </c>
      <c r="AE33">
        <v>0</v>
      </c>
      <c r="AF33">
        <v>0</v>
      </c>
      <c r="AG33">
        <v>0.14265330000000001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0.14265330000000001</v>
      </c>
      <c r="AN33">
        <v>0.14265330000000001</v>
      </c>
      <c r="AO33">
        <v>0</v>
      </c>
      <c r="AP33">
        <v>0.9985735</v>
      </c>
      <c r="AQ33">
        <v>0</v>
      </c>
      <c r="AR33">
        <v>0</v>
      </c>
      <c r="AS33">
        <v>0</v>
      </c>
      <c r="AT33">
        <v>0.71326679999999998</v>
      </c>
      <c r="AU33">
        <v>0</v>
      </c>
      <c r="AV33">
        <v>0</v>
      </c>
      <c r="AW33">
        <v>0</v>
      </c>
      <c r="AX33">
        <v>0.14265330000000001</v>
      </c>
      <c r="AY33">
        <v>0</v>
      </c>
      <c r="AZ33">
        <v>0</v>
      </c>
      <c r="BA33">
        <v>0.28530670000000002</v>
      </c>
      <c r="BB33">
        <v>0.28530670000000002</v>
      </c>
      <c r="BC33">
        <v>0</v>
      </c>
      <c r="BD33">
        <v>0</v>
      </c>
      <c r="BE33">
        <v>0</v>
      </c>
      <c r="BF33">
        <v>0.57061340000000005</v>
      </c>
      <c r="BG33">
        <v>0</v>
      </c>
      <c r="BH33">
        <v>0.28530670000000002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3</v>
      </c>
      <c r="BR33">
        <v>1</v>
      </c>
      <c r="BS33">
        <v>0</v>
      </c>
      <c r="BT33">
        <v>0</v>
      </c>
      <c r="BU33">
        <v>2</v>
      </c>
      <c r="BV33">
        <v>0</v>
      </c>
      <c r="BW33">
        <v>0</v>
      </c>
      <c r="BX33">
        <v>141</v>
      </c>
      <c r="BZ33">
        <v>0</v>
      </c>
      <c r="CA33">
        <v>156.80000000000001</v>
      </c>
      <c r="CC33">
        <f t="shared" si="0"/>
        <v>53.495010999999998</v>
      </c>
      <c r="CD33">
        <f t="shared" si="1"/>
        <v>46.504995099999995</v>
      </c>
      <c r="CE33">
        <f t="shared" si="2"/>
        <v>148</v>
      </c>
      <c r="CF33">
        <v>701</v>
      </c>
    </row>
    <row r="34" spans="2:84" x14ac:dyDescent="0.2">
      <c r="B34">
        <v>12519</v>
      </c>
      <c r="C34">
        <v>14052</v>
      </c>
      <c r="D34">
        <v>1.803051</v>
      </c>
      <c r="E34">
        <v>30.513179999999998</v>
      </c>
      <c r="F34">
        <v>3.0513180000000002</v>
      </c>
      <c r="G34">
        <v>0.13869629999999999</v>
      </c>
      <c r="H34">
        <v>0.97087380000000001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27.323160000000001</v>
      </c>
      <c r="U34">
        <v>16.643550000000001</v>
      </c>
      <c r="V34">
        <v>10.81831</v>
      </c>
      <c r="W34">
        <v>0.97087380000000001</v>
      </c>
      <c r="X34">
        <v>0</v>
      </c>
      <c r="Y34">
        <v>0</v>
      </c>
      <c r="Z34">
        <v>0</v>
      </c>
      <c r="AA34">
        <v>0.13869629999999999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0.27739249999999999</v>
      </c>
      <c r="AH34">
        <v>0</v>
      </c>
      <c r="AI34">
        <v>0.13869629999999999</v>
      </c>
      <c r="AJ34">
        <v>0.83217750000000001</v>
      </c>
      <c r="AK34">
        <v>0</v>
      </c>
      <c r="AL34">
        <v>0</v>
      </c>
      <c r="AM34">
        <v>0.41608879999999998</v>
      </c>
      <c r="AN34">
        <v>0.27739249999999999</v>
      </c>
      <c r="AO34">
        <v>0</v>
      </c>
      <c r="AP34">
        <v>2.080444</v>
      </c>
      <c r="AQ34">
        <v>0</v>
      </c>
      <c r="AR34">
        <v>0</v>
      </c>
      <c r="AS34">
        <v>0</v>
      </c>
      <c r="AT34">
        <v>1.664355</v>
      </c>
      <c r="AU34">
        <v>0</v>
      </c>
      <c r="AV34">
        <v>0</v>
      </c>
      <c r="AW34">
        <v>0</v>
      </c>
      <c r="AX34">
        <v>0</v>
      </c>
      <c r="AY34">
        <v>0.13869629999999999</v>
      </c>
      <c r="AZ34">
        <v>0</v>
      </c>
      <c r="BA34">
        <v>0.83217750000000001</v>
      </c>
      <c r="BB34">
        <v>0</v>
      </c>
      <c r="BC34">
        <v>0</v>
      </c>
      <c r="BD34">
        <v>0</v>
      </c>
      <c r="BE34">
        <v>0.27739249999999999</v>
      </c>
      <c r="BF34">
        <v>0.55478499999999997</v>
      </c>
      <c r="BG34">
        <v>0</v>
      </c>
      <c r="BH34">
        <v>0.13869629999999999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2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1025</v>
      </c>
      <c r="BZ34">
        <v>0</v>
      </c>
      <c r="CA34">
        <v>106.2</v>
      </c>
      <c r="CC34">
        <f t="shared" si="0"/>
        <v>36.477119100000003</v>
      </c>
      <c r="CD34">
        <f t="shared" si="1"/>
        <v>63.522884299999994</v>
      </c>
      <c r="CE34">
        <f t="shared" si="2"/>
        <v>1028</v>
      </c>
      <c r="CF34">
        <v>721</v>
      </c>
    </row>
    <row r="35" spans="2:84" x14ac:dyDescent="0.2">
      <c r="B35">
        <v>12549</v>
      </c>
      <c r="C35">
        <v>14085</v>
      </c>
      <c r="D35">
        <v>1.3824879999999999</v>
      </c>
      <c r="E35">
        <v>38.402459999999998</v>
      </c>
      <c r="F35">
        <v>1.996928</v>
      </c>
      <c r="G35">
        <v>0</v>
      </c>
      <c r="H35">
        <v>1.689708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26.5745</v>
      </c>
      <c r="U35">
        <v>14.28571</v>
      </c>
      <c r="V35">
        <v>8.9093699999999991</v>
      </c>
      <c r="W35">
        <v>0.30721969999999998</v>
      </c>
      <c r="X35">
        <v>0</v>
      </c>
      <c r="Y35">
        <v>0.4608295</v>
      </c>
      <c r="Z35">
        <v>0</v>
      </c>
      <c r="AA35">
        <v>0.92165900000000001</v>
      </c>
      <c r="AB35">
        <v>0.15360979999999999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0.30721969999999998</v>
      </c>
      <c r="AK35">
        <v>0</v>
      </c>
      <c r="AL35">
        <v>0</v>
      </c>
      <c r="AM35">
        <v>0.30721969999999998</v>
      </c>
      <c r="AN35">
        <v>0.30721969999999998</v>
      </c>
      <c r="AO35">
        <v>0</v>
      </c>
      <c r="AP35">
        <v>1.996928</v>
      </c>
      <c r="AQ35">
        <v>0</v>
      </c>
      <c r="AR35">
        <v>0</v>
      </c>
      <c r="AS35">
        <v>0</v>
      </c>
      <c r="AT35">
        <v>1.075269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0.30721969999999998</v>
      </c>
      <c r="BB35">
        <v>0</v>
      </c>
      <c r="BC35">
        <v>0.15360979999999999</v>
      </c>
      <c r="BD35">
        <v>0</v>
      </c>
      <c r="BE35">
        <v>0</v>
      </c>
      <c r="BF35">
        <v>0.4608295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2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806</v>
      </c>
      <c r="BZ35">
        <v>1</v>
      </c>
      <c r="CA35">
        <v>133.9</v>
      </c>
      <c r="CC35">
        <f t="shared" si="0"/>
        <v>43.471584</v>
      </c>
      <c r="CD35">
        <f t="shared" si="1"/>
        <v>56.528413099999987</v>
      </c>
      <c r="CE35">
        <f t="shared" si="2"/>
        <v>809</v>
      </c>
      <c r="CF35">
        <v>651</v>
      </c>
    </row>
    <row r="36" spans="2:84" x14ac:dyDescent="0.2">
      <c r="B36">
        <v>12567</v>
      </c>
      <c r="C36">
        <v>14105</v>
      </c>
      <c r="D36">
        <v>1.1904760000000001</v>
      </c>
      <c r="E36">
        <v>24.659859999999998</v>
      </c>
      <c r="F36">
        <v>3.2312919999999998</v>
      </c>
      <c r="G36">
        <v>0</v>
      </c>
      <c r="H36">
        <v>1.70068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0.3401361</v>
      </c>
      <c r="Q36">
        <v>0</v>
      </c>
      <c r="R36">
        <v>0</v>
      </c>
      <c r="S36">
        <v>0</v>
      </c>
      <c r="T36">
        <v>29.76191</v>
      </c>
      <c r="U36">
        <v>15.98639</v>
      </c>
      <c r="V36">
        <v>12.58503</v>
      </c>
      <c r="W36">
        <v>0.3401361</v>
      </c>
      <c r="X36">
        <v>0</v>
      </c>
      <c r="Y36">
        <v>0.51020410000000005</v>
      </c>
      <c r="Z36">
        <v>0</v>
      </c>
      <c r="AA36">
        <v>0.51020410000000005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0.170068</v>
      </c>
      <c r="AK36">
        <v>0</v>
      </c>
      <c r="AL36">
        <v>0</v>
      </c>
      <c r="AM36">
        <v>0.68027210000000005</v>
      </c>
      <c r="AN36">
        <v>0</v>
      </c>
      <c r="AO36">
        <v>0</v>
      </c>
      <c r="AP36">
        <v>2.721088</v>
      </c>
      <c r="AQ36">
        <v>0</v>
      </c>
      <c r="AR36">
        <v>0</v>
      </c>
      <c r="AS36">
        <v>0.170068</v>
      </c>
      <c r="AT36">
        <v>2.3809520000000002</v>
      </c>
      <c r="AU36">
        <v>0</v>
      </c>
      <c r="AV36">
        <v>0</v>
      </c>
      <c r="AW36">
        <v>0</v>
      </c>
      <c r="AX36">
        <v>0.170068</v>
      </c>
      <c r="AY36">
        <v>0</v>
      </c>
      <c r="AZ36">
        <v>0</v>
      </c>
      <c r="BA36">
        <v>0.68027210000000005</v>
      </c>
      <c r="BB36">
        <v>0.3401361</v>
      </c>
      <c r="BC36">
        <v>0.170068</v>
      </c>
      <c r="BD36">
        <v>0</v>
      </c>
      <c r="BE36">
        <v>0</v>
      </c>
      <c r="BF36">
        <v>1.1904760000000001</v>
      </c>
      <c r="BG36">
        <v>0.170068</v>
      </c>
      <c r="BH36">
        <v>0.3401361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2700</v>
      </c>
      <c r="BZ36">
        <v>0</v>
      </c>
      <c r="CA36">
        <v>100</v>
      </c>
      <c r="CC36">
        <f t="shared" si="0"/>
        <v>31.122444099999996</v>
      </c>
      <c r="CD36">
        <f t="shared" si="1"/>
        <v>68.877546700000011</v>
      </c>
      <c r="CE36">
        <f t="shared" si="2"/>
        <v>2701</v>
      </c>
      <c r="CF36">
        <v>588</v>
      </c>
    </row>
    <row r="37" spans="2:84" x14ac:dyDescent="0.2">
      <c r="B37">
        <v>12585</v>
      </c>
      <c r="C37">
        <v>14125</v>
      </c>
      <c r="D37">
        <v>0.8103728</v>
      </c>
      <c r="E37">
        <v>11.669370000000001</v>
      </c>
      <c r="F37">
        <v>8.1037269999999992</v>
      </c>
      <c r="G37">
        <v>0</v>
      </c>
      <c r="H37">
        <v>1.134522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32.414909999999999</v>
      </c>
      <c r="U37">
        <v>18.638570000000001</v>
      </c>
      <c r="V37">
        <v>13.29011</v>
      </c>
      <c r="W37">
        <v>0.64829820000000005</v>
      </c>
      <c r="X37">
        <v>0</v>
      </c>
      <c r="Y37">
        <v>0.16207460000000001</v>
      </c>
      <c r="Z37">
        <v>0</v>
      </c>
      <c r="AA37">
        <v>1.620746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0.16207460000000001</v>
      </c>
      <c r="AH37">
        <v>0</v>
      </c>
      <c r="AI37">
        <v>0</v>
      </c>
      <c r="AJ37">
        <v>0.8103728</v>
      </c>
      <c r="AK37">
        <v>0.16207460000000001</v>
      </c>
      <c r="AL37">
        <v>0</v>
      </c>
      <c r="AM37">
        <v>0.48622369999999998</v>
      </c>
      <c r="AN37">
        <v>0.48622369999999998</v>
      </c>
      <c r="AO37">
        <v>0</v>
      </c>
      <c r="AP37">
        <v>3.4035660000000001</v>
      </c>
      <c r="AQ37">
        <v>0</v>
      </c>
      <c r="AR37">
        <v>0</v>
      </c>
      <c r="AS37">
        <v>0</v>
      </c>
      <c r="AT37">
        <v>2.7552669999999999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1.134522</v>
      </c>
      <c r="BB37">
        <v>0.32414910000000002</v>
      </c>
      <c r="BC37">
        <v>0</v>
      </c>
      <c r="BD37">
        <v>0</v>
      </c>
      <c r="BE37">
        <v>0.16207460000000001</v>
      </c>
      <c r="BF37">
        <v>0.64829820000000005</v>
      </c>
      <c r="BG37">
        <v>0</v>
      </c>
      <c r="BH37">
        <v>0.97244730000000001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2</v>
      </c>
      <c r="BV37">
        <v>0</v>
      </c>
      <c r="BW37">
        <v>0</v>
      </c>
      <c r="BX37">
        <v>729</v>
      </c>
      <c r="BZ37">
        <v>2</v>
      </c>
      <c r="CA37">
        <v>92.3</v>
      </c>
      <c r="CC37">
        <f t="shared" si="0"/>
        <v>21.7179918</v>
      </c>
      <c r="CD37">
        <f t="shared" si="1"/>
        <v>78.282002399999982</v>
      </c>
      <c r="CE37">
        <f t="shared" si="2"/>
        <v>732</v>
      </c>
      <c r="CF37">
        <v>617</v>
      </c>
    </row>
    <row r="38" spans="2:84" x14ac:dyDescent="0.2">
      <c r="B38">
        <v>12603</v>
      </c>
      <c r="C38">
        <v>14145</v>
      </c>
      <c r="D38">
        <v>1.9077900000000001</v>
      </c>
      <c r="E38">
        <v>9.2209850000000007</v>
      </c>
      <c r="F38">
        <v>3.0206680000000001</v>
      </c>
      <c r="G38">
        <v>0</v>
      </c>
      <c r="H38">
        <v>1.27186</v>
      </c>
      <c r="I38">
        <v>0</v>
      </c>
      <c r="J38">
        <v>0.1589825</v>
      </c>
      <c r="K38">
        <v>0.1589825</v>
      </c>
      <c r="L38">
        <v>0</v>
      </c>
      <c r="M38">
        <v>0</v>
      </c>
      <c r="N38">
        <v>0</v>
      </c>
      <c r="O38">
        <v>0.1589825</v>
      </c>
      <c r="P38">
        <v>0</v>
      </c>
      <c r="Q38">
        <v>0</v>
      </c>
      <c r="R38">
        <v>0</v>
      </c>
      <c r="S38">
        <v>0</v>
      </c>
      <c r="T38">
        <v>47.694749999999999</v>
      </c>
      <c r="U38">
        <v>11.128780000000001</v>
      </c>
      <c r="V38">
        <v>13.195550000000001</v>
      </c>
      <c r="W38">
        <v>0.63593010000000005</v>
      </c>
      <c r="X38">
        <v>0</v>
      </c>
      <c r="Y38">
        <v>0</v>
      </c>
      <c r="Z38">
        <v>0</v>
      </c>
      <c r="AA38">
        <v>1.27186</v>
      </c>
      <c r="AB38">
        <v>0.1589825</v>
      </c>
      <c r="AC38">
        <v>0</v>
      </c>
      <c r="AD38">
        <v>0</v>
      </c>
      <c r="AE38">
        <v>0</v>
      </c>
      <c r="AF38">
        <v>0</v>
      </c>
      <c r="AG38">
        <v>0.1589825</v>
      </c>
      <c r="AH38">
        <v>0</v>
      </c>
      <c r="AI38">
        <v>0.1589825</v>
      </c>
      <c r="AJ38">
        <v>0.1589825</v>
      </c>
      <c r="AK38">
        <v>0</v>
      </c>
      <c r="AL38">
        <v>0</v>
      </c>
      <c r="AM38">
        <v>0.79491259999999997</v>
      </c>
      <c r="AN38">
        <v>0.63593010000000005</v>
      </c>
      <c r="AO38">
        <v>0</v>
      </c>
      <c r="AP38">
        <v>1.7488079999999999</v>
      </c>
      <c r="AQ38">
        <v>0</v>
      </c>
      <c r="AR38">
        <v>0</v>
      </c>
      <c r="AS38">
        <v>0.1589825</v>
      </c>
      <c r="AT38">
        <v>2.066773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0.79491259999999997</v>
      </c>
      <c r="BB38">
        <v>0.47694750000000002</v>
      </c>
      <c r="BC38">
        <v>0.1589825</v>
      </c>
      <c r="BD38">
        <v>0</v>
      </c>
      <c r="BE38">
        <v>0.317965</v>
      </c>
      <c r="BF38">
        <v>0.9538951</v>
      </c>
      <c r="BG38">
        <v>0</v>
      </c>
      <c r="BH38">
        <v>1.112878</v>
      </c>
      <c r="BI38">
        <v>0.317965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2</v>
      </c>
      <c r="BP38">
        <v>0</v>
      </c>
      <c r="BQ38">
        <v>3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4980</v>
      </c>
      <c r="BZ38">
        <v>0</v>
      </c>
      <c r="CA38">
        <v>80.8</v>
      </c>
      <c r="CC38">
        <f t="shared" si="0"/>
        <v>15.898250500000003</v>
      </c>
      <c r="CD38">
        <f t="shared" si="1"/>
        <v>84.101751999999948</v>
      </c>
      <c r="CE38">
        <f t="shared" si="2"/>
        <v>4986</v>
      </c>
      <c r="CF38">
        <v>629</v>
      </c>
    </row>
    <row r="39" spans="2:84" x14ac:dyDescent="0.2">
      <c r="B39">
        <v>12621</v>
      </c>
      <c r="C39">
        <v>14164</v>
      </c>
      <c r="D39">
        <v>0.70052539999999996</v>
      </c>
      <c r="E39">
        <v>10.858140000000001</v>
      </c>
      <c r="F39">
        <v>5.4290719999999997</v>
      </c>
      <c r="G39">
        <v>0.17513139999999999</v>
      </c>
      <c r="H39">
        <v>1.576182</v>
      </c>
      <c r="I39">
        <v>0.35026269999999998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35.026269999999997</v>
      </c>
      <c r="U39">
        <v>18.038530000000002</v>
      </c>
      <c r="V39">
        <v>14.01051</v>
      </c>
      <c r="W39">
        <v>0.70052539999999996</v>
      </c>
      <c r="X39">
        <v>0</v>
      </c>
      <c r="Y39">
        <v>0</v>
      </c>
      <c r="Z39">
        <v>0</v>
      </c>
      <c r="AA39">
        <v>0.17513139999999999</v>
      </c>
      <c r="AB39">
        <v>0.17513139999999999</v>
      </c>
      <c r="AC39">
        <v>0</v>
      </c>
      <c r="AD39">
        <v>0</v>
      </c>
      <c r="AE39">
        <v>0</v>
      </c>
      <c r="AF39">
        <v>0</v>
      </c>
      <c r="AG39">
        <v>0.17513139999999999</v>
      </c>
      <c r="AH39">
        <v>0</v>
      </c>
      <c r="AI39">
        <v>0</v>
      </c>
      <c r="AJ39">
        <v>1.225919</v>
      </c>
      <c r="AK39">
        <v>0</v>
      </c>
      <c r="AL39">
        <v>0</v>
      </c>
      <c r="AM39">
        <v>1.576182</v>
      </c>
      <c r="AN39">
        <v>0.35026269999999998</v>
      </c>
      <c r="AO39">
        <v>0</v>
      </c>
      <c r="AP39">
        <v>4.0280209999999999</v>
      </c>
      <c r="AQ39">
        <v>0</v>
      </c>
      <c r="AR39">
        <v>0</v>
      </c>
      <c r="AS39">
        <v>0</v>
      </c>
      <c r="AT39">
        <v>1.576182</v>
      </c>
      <c r="AU39">
        <v>0</v>
      </c>
      <c r="AV39">
        <v>0</v>
      </c>
      <c r="AW39">
        <v>0</v>
      </c>
      <c r="AX39">
        <v>0.35026269999999998</v>
      </c>
      <c r="AY39">
        <v>0</v>
      </c>
      <c r="AZ39">
        <v>0</v>
      </c>
      <c r="BA39">
        <v>0.87565669999999995</v>
      </c>
      <c r="BB39">
        <v>0.70052539999999996</v>
      </c>
      <c r="BC39">
        <v>0</v>
      </c>
      <c r="BD39">
        <v>0</v>
      </c>
      <c r="BE39">
        <v>0</v>
      </c>
      <c r="BF39">
        <v>0.52539400000000003</v>
      </c>
      <c r="BG39">
        <v>0.17513139999999999</v>
      </c>
      <c r="BH39">
        <v>1.0507880000000001</v>
      </c>
      <c r="BI39">
        <v>0.17513139999999999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3</v>
      </c>
      <c r="BP39">
        <v>0</v>
      </c>
      <c r="BQ39">
        <v>1</v>
      </c>
      <c r="BR39">
        <v>2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122</v>
      </c>
      <c r="BZ39">
        <v>0</v>
      </c>
      <c r="CA39">
        <v>54.7</v>
      </c>
      <c r="CC39">
        <f t="shared" si="0"/>
        <v>19.089313499999999</v>
      </c>
      <c r="CD39">
        <f t="shared" si="1"/>
        <v>80.910685900000004</v>
      </c>
      <c r="CE39">
        <f t="shared" si="2"/>
        <v>128</v>
      </c>
      <c r="CF39">
        <v>571</v>
      </c>
    </row>
    <row r="40" spans="2:84" x14ac:dyDescent="0.2">
      <c r="B40">
        <v>12638</v>
      </c>
      <c r="C40">
        <v>14183</v>
      </c>
      <c r="D40">
        <v>1.6977930000000001</v>
      </c>
      <c r="E40">
        <v>12.903230000000001</v>
      </c>
      <c r="F40">
        <v>6.451613</v>
      </c>
      <c r="G40">
        <v>0</v>
      </c>
      <c r="H40">
        <v>2.5466890000000002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38.200339999999997</v>
      </c>
      <c r="U40">
        <v>10.696099999999999</v>
      </c>
      <c r="V40">
        <v>14.60102</v>
      </c>
      <c r="W40">
        <v>0.8488964</v>
      </c>
      <c r="X40">
        <v>0</v>
      </c>
      <c r="Y40">
        <v>0</v>
      </c>
      <c r="Z40">
        <v>0</v>
      </c>
      <c r="AA40">
        <v>0.8488964</v>
      </c>
      <c r="AB40">
        <v>0.16977929999999999</v>
      </c>
      <c r="AC40">
        <v>0</v>
      </c>
      <c r="AD40">
        <v>0</v>
      </c>
      <c r="AE40">
        <v>0</v>
      </c>
      <c r="AF40">
        <v>0</v>
      </c>
      <c r="AG40">
        <v>0.50933779999999995</v>
      </c>
      <c r="AH40">
        <v>0</v>
      </c>
      <c r="AI40">
        <v>0</v>
      </c>
      <c r="AJ40">
        <v>0.50933779999999995</v>
      </c>
      <c r="AK40">
        <v>0</v>
      </c>
      <c r="AL40">
        <v>0</v>
      </c>
      <c r="AM40">
        <v>0.67911710000000003</v>
      </c>
      <c r="AN40">
        <v>0.8488964</v>
      </c>
      <c r="AO40">
        <v>0</v>
      </c>
      <c r="AP40">
        <v>3.5653649999999999</v>
      </c>
      <c r="AQ40">
        <v>0</v>
      </c>
      <c r="AR40">
        <v>0</v>
      </c>
      <c r="AS40">
        <v>0</v>
      </c>
      <c r="AT40">
        <v>2.3769100000000001</v>
      </c>
      <c r="AU40">
        <v>0.16977929999999999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0.67911710000000003</v>
      </c>
      <c r="BB40">
        <v>0.33955859999999999</v>
      </c>
      <c r="BC40">
        <v>0</v>
      </c>
      <c r="BD40">
        <v>0</v>
      </c>
      <c r="BE40">
        <v>0</v>
      </c>
      <c r="BF40">
        <v>0.67911710000000003</v>
      </c>
      <c r="BG40">
        <v>0.33955859999999999</v>
      </c>
      <c r="BH40">
        <v>0.33955859999999999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2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174</v>
      </c>
      <c r="BZ40">
        <v>1</v>
      </c>
      <c r="CA40">
        <v>114.5</v>
      </c>
      <c r="CC40">
        <f t="shared" si="0"/>
        <v>23.599325</v>
      </c>
      <c r="CD40">
        <f t="shared" si="1"/>
        <v>76.400685499999994</v>
      </c>
      <c r="CE40">
        <f t="shared" si="2"/>
        <v>176</v>
      </c>
      <c r="CF40">
        <v>589</v>
      </c>
    </row>
    <row r="41" spans="2:84" x14ac:dyDescent="0.2">
      <c r="B41">
        <v>12656</v>
      </c>
      <c r="C41">
        <v>14203</v>
      </c>
      <c r="D41">
        <v>0.85470089999999999</v>
      </c>
      <c r="E41">
        <v>12.820510000000001</v>
      </c>
      <c r="F41">
        <v>7.179487</v>
      </c>
      <c r="G41">
        <v>0</v>
      </c>
      <c r="H41">
        <v>1.1965809999999999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36.752139999999997</v>
      </c>
      <c r="U41">
        <v>19.145299999999999</v>
      </c>
      <c r="V41">
        <v>9.4017099999999996</v>
      </c>
      <c r="W41">
        <v>0.51282050000000001</v>
      </c>
      <c r="X41">
        <v>0</v>
      </c>
      <c r="Y41">
        <v>0.17094019999999999</v>
      </c>
      <c r="Z41">
        <v>0</v>
      </c>
      <c r="AA41">
        <v>0.6837607</v>
      </c>
      <c r="AB41">
        <v>0.17094019999999999</v>
      </c>
      <c r="AC41">
        <v>0.34188039999999997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0.6837607</v>
      </c>
      <c r="AK41">
        <v>0</v>
      </c>
      <c r="AL41">
        <v>0</v>
      </c>
      <c r="AM41">
        <v>0.34188039999999997</v>
      </c>
      <c r="AN41">
        <v>0.85470089999999999</v>
      </c>
      <c r="AO41">
        <v>0</v>
      </c>
      <c r="AP41">
        <v>4.273504</v>
      </c>
      <c r="AQ41">
        <v>0</v>
      </c>
      <c r="AR41">
        <v>0</v>
      </c>
      <c r="AS41">
        <v>0</v>
      </c>
      <c r="AT41">
        <v>1.538462</v>
      </c>
      <c r="AU41">
        <v>0</v>
      </c>
      <c r="AV41">
        <v>0</v>
      </c>
      <c r="AW41">
        <v>0</v>
      </c>
      <c r="AX41">
        <v>0.17094019999999999</v>
      </c>
      <c r="AY41">
        <v>0</v>
      </c>
      <c r="AZ41">
        <v>0</v>
      </c>
      <c r="BA41">
        <v>0.85470089999999999</v>
      </c>
      <c r="BB41">
        <v>0.34188039999999997</v>
      </c>
      <c r="BC41">
        <v>0</v>
      </c>
      <c r="BD41">
        <v>0</v>
      </c>
      <c r="BE41">
        <v>0</v>
      </c>
      <c r="BF41">
        <v>0.51282050000000001</v>
      </c>
      <c r="BG41">
        <v>0</v>
      </c>
      <c r="BH41">
        <v>1.1965809999999999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2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185</v>
      </c>
      <c r="BZ41">
        <v>1</v>
      </c>
      <c r="CA41">
        <v>112.1</v>
      </c>
      <c r="CC41">
        <f t="shared" si="0"/>
        <v>22.051278899999996</v>
      </c>
      <c r="CD41">
        <f t="shared" si="1"/>
        <v>77.948722999999973</v>
      </c>
      <c r="CE41">
        <f t="shared" si="2"/>
        <v>189</v>
      </c>
      <c r="CF41">
        <v>585</v>
      </c>
    </row>
    <row r="42" spans="2:84" x14ac:dyDescent="0.2">
      <c r="B42">
        <v>12675</v>
      </c>
      <c r="C42">
        <v>14223</v>
      </c>
      <c r="D42">
        <v>1.0954619999999999</v>
      </c>
      <c r="E42">
        <v>18.30986</v>
      </c>
      <c r="F42">
        <v>7.1987480000000001</v>
      </c>
      <c r="G42">
        <v>0</v>
      </c>
      <c r="H42">
        <v>2.1909230000000002</v>
      </c>
      <c r="I42">
        <v>0.15649450000000001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27.38654</v>
      </c>
      <c r="U42">
        <v>10.32864</v>
      </c>
      <c r="V42">
        <v>18.779340000000001</v>
      </c>
      <c r="W42">
        <v>1.0954619999999999</v>
      </c>
      <c r="X42">
        <v>0</v>
      </c>
      <c r="Y42">
        <v>0.31298910000000002</v>
      </c>
      <c r="Z42">
        <v>0</v>
      </c>
      <c r="AA42">
        <v>0.4694836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0.15649450000000001</v>
      </c>
      <c r="AH42">
        <v>0</v>
      </c>
      <c r="AI42">
        <v>0</v>
      </c>
      <c r="AJ42">
        <v>0.78247259999999996</v>
      </c>
      <c r="AK42">
        <v>0</v>
      </c>
      <c r="AL42">
        <v>0</v>
      </c>
      <c r="AM42">
        <v>0.31298910000000002</v>
      </c>
      <c r="AN42">
        <v>1.2519560000000001</v>
      </c>
      <c r="AO42">
        <v>0</v>
      </c>
      <c r="AP42">
        <v>5.0078250000000004</v>
      </c>
      <c r="AQ42">
        <v>0</v>
      </c>
      <c r="AR42">
        <v>0</v>
      </c>
      <c r="AS42">
        <v>0</v>
      </c>
      <c r="AT42">
        <v>2.1909230000000002</v>
      </c>
      <c r="AU42">
        <v>0</v>
      </c>
      <c r="AV42">
        <v>0</v>
      </c>
      <c r="AW42">
        <v>0</v>
      </c>
      <c r="AX42">
        <v>0.15649450000000001</v>
      </c>
      <c r="AY42">
        <v>0</v>
      </c>
      <c r="AZ42">
        <v>0.15649450000000001</v>
      </c>
      <c r="BA42">
        <v>0.62597809999999998</v>
      </c>
      <c r="BB42">
        <v>0.4694836</v>
      </c>
      <c r="BC42">
        <v>0</v>
      </c>
      <c r="BD42">
        <v>0</v>
      </c>
      <c r="BE42">
        <v>0</v>
      </c>
      <c r="BF42">
        <v>0.93896710000000005</v>
      </c>
      <c r="BG42">
        <v>0</v>
      </c>
      <c r="BH42">
        <v>0.62597809999999998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2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120</v>
      </c>
      <c r="BZ42">
        <v>0</v>
      </c>
      <c r="CA42">
        <v>102.9</v>
      </c>
      <c r="CC42">
        <f t="shared" si="0"/>
        <v>28.951487500000002</v>
      </c>
      <c r="CD42">
        <f t="shared" si="1"/>
        <v>71.048510799999988</v>
      </c>
      <c r="CE42">
        <f t="shared" si="2"/>
        <v>123</v>
      </c>
      <c r="CF42">
        <v>639</v>
      </c>
    </row>
    <row r="43" spans="2:84" x14ac:dyDescent="0.2">
      <c r="B43">
        <v>12693</v>
      </c>
      <c r="C43">
        <v>14243</v>
      </c>
      <c r="D43">
        <v>1.0385759999999999</v>
      </c>
      <c r="E43">
        <v>17.21068</v>
      </c>
      <c r="F43">
        <v>7.2700300000000002</v>
      </c>
      <c r="G43">
        <v>0</v>
      </c>
      <c r="H43">
        <v>1.7804150000000001</v>
      </c>
      <c r="I43">
        <v>0.4451039</v>
      </c>
      <c r="J43">
        <v>0</v>
      </c>
      <c r="K43">
        <v>0</v>
      </c>
      <c r="L43">
        <v>0.148368</v>
      </c>
      <c r="M43">
        <v>0</v>
      </c>
      <c r="N43">
        <v>0</v>
      </c>
      <c r="O43">
        <v>0</v>
      </c>
      <c r="P43">
        <v>0.2967359</v>
      </c>
      <c r="Q43">
        <v>0</v>
      </c>
      <c r="R43">
        <v>0</v>
      </c>
      <c r="S43">
        <v>0</v>
      </c>
      <c r="T43">
        <v>37.982199999999999</v>
      </c>
      <c r="U43">
        <v>9.6439170000000001</v>
      </c>
      <c r="V43">
        <v>12.462910000000001</v>
      </c>
      <c r="W43">
        <v>0.4451039</v>
      </c>
      <c r="X43">
        <v>0</v>
      </c>
      <c r="Y43">
        <v>0.4451039</v>
      </c>
      <c r="Z43">
        <v>0.148368</v>
      </c>
      <c r="AA43">
        <v>1.186944</v>
      </c>
      <c r="AB43">
        <v>0</v>
      </c>
      <c r="AC43">
        <v>0</v>
      </c>
      <c r="AD43">
        <v>0.148368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0.2967359</v>
      </c>
      <c r="AK43">
        <v>0</v>
      </c>
      <c r="AL43">
        <v>0</v>
      </c>
      <c r="AM43">
        <v>0.2967359</v>
      </c>
      <c r="AN43">
        <v>1.4836800000000001</v>
      </c>
      <c r="AO43">
        <v>0</v>
      </c>
      <c r="AP43">
        <v>2.9673590000000001</v>
      </c>
      <c r="AQ43">
        <v>0</v>
      </c>
      <c r="AR43">
        <v>0</v>
      </c>
      <c r="AS43">
        <v>0</v>
      </c>
      <c r="AT43">
        <v>1.6320479999999999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0.74183980000000005</v>
      </c>
      <c r="BB43">
        <v>0.148368</v>
      </c>
      <c r="BC43">
        <v>0</v>
      </c>
      <c r="BD43">
        <v>0</v>
      </c>
      <c r="BE43">
        <v>0.2967359</v>
      </c>
      <c r="BF43">
        <v>0.89020770000000005</v>
      </c>
      <c r="BG43">
        <v>0</v>
      </c>
      <c r="BH43">
        <v>0.59347179999999999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2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230</v>
      </c>
      <c r="BZ43">
        <v>2</v>
      </c>
      <c r="CA43">
        <v>90.4</v>
      </c>
      <c r="CC43">
        <f t="shared" si="0"/>
        <v>28.189908800000005</v>
      </c>
      <c r="CD43">
        <f t="shared" si="1"/>
        <v>71.810096800000011</v>
      </c>
      <c r="CE43">
        <f t="shared" si="2"/>
        <v>233</v>
      </c>
      <c r="CF43">
        <v>674</v>
      </c>
    </row>
    <row r="44" spans="2:84" x14ac:dyDescent="0.2">
      <c r="B44">
        <v>12710</v>
      </c>
      <c r="C44">
        <v>14261</v>
      </c>
      <c r="D44">
        <v>0.7633588</v>
      </c>
      <c r="E44">
        <v>19.083970000000001</v>
      </c>
      <c r="F44">
        <v>8.0916029999999992</v>
      </c>
      <c r="G44">
        <v>0</v>
      </c>
      <c r="H44">
        <v>5.0381679999999998</v>
      </c>
      <c r="I44">
        <v>0.1526718</v>
      </c>
      <c r="J44">
        <v>0</v>
      </c>
      <c r="K44">
        <v>0</v>
      </c>
      <c r="L44">
        <v>0</v>
      </c>
      <c r="M44">
        <v>0</v>
      </c>
      <c r="N44">
        <v>0</v>
      </c>
      <c r="O44">
        <v>0.1526718</v>
      </c>
      <c r="P44">
        <v>0.1526718</v>
      </c>
      <c r="Q44">
        <v>0</v>
      </c>
      <c r="R44">
        <v>0</v>
      </c>
      <c r="S44">
        <v>0</v>
      </c>
      <c r="T44">
        <v>30.53435</v>
      </c>
      <c r="U44">
        <v>10.229010000000001</v>
      </c>
      <c r="V44">
        <v>12.21374</v>
      </c>
      <c r="W44">
        <v>0.61068699999999998</v>
      </c>
      <c r="X44">
        <v>0</v>
      </c>
      <c r="Y44">
        <v>0.45801530000000001</v>
      </c>
      <c r="Z44">
        <v>0</v>
      </c>
      <c r="AA44">
        <v>0.45801530000000001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0.30534349999999999</v>
      </c>
      <c r="AK44">
        <v>0.1526718</v>
      </c>
      <c r="AL44">
        <v>0</v>
      </c>
      <c r="AM44">
        <v>0.1526718</v>
      </c>
      <c r="AN44">
        <v>1.3740460000000001</v>
      </c>
      <c r="AO44">
        <v>0</v>
      </c>
      <c r="AP44">
        <v>4.1221379999999996</v>
      </c>
      <c r="AQ44">
        <v>0</v>
      </c>
      <c r="AR44">
        <v>0</v>
      </c>
      <c r="AS44">
        <v>0</v>
      </c>
      <c r="AT44">
        <v>2.4427479999999999</v>
      </c>
      <c r="AU44">
        <v>0</v>
      </c>
      <c r="AV44">
        <v>0</v>
      </c>
      <c r="AW44">
        <v>0.1526718</v>
      </c>
      <c r="AX44">
        <v>0</v>
      </c>
      <c r="AY44">
        <v>0</v>
      </c>
      <c r="AZ44">
        <v>0</v>
      </c>
      <c r="BA44">
        <v>0.91603049999999997</v>
      </c>
      <c r="BB44">
        <v>0.1526718</v>
      </c>
      <c r="BC44">
        <v>0.1526718</v>
      </c>
      <c r="BD44">
        <v>0</v>
      </c>
      <c r="BE44">
        <v>0</v>
      </c>
      <c r="BF44">
        <v>1.526718</v>
      </c>
      <c r="BG44">
        <v>0</v>
      </c>
      <c r="BH44">
        <v>0.61068699999999998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186</v>
      </c>
      <c r="BZ44">
        <v>1</v>
      </c>
      <c r="CA44">
        <v>85</v>
      </c>
      <c r="CC44">
        <f t="shared" si="0"/>
        <v>33.435115199999998</v>
      </c>
      <c r="CD44">
        <f t="shared" si="1"/>
        <v>66.564887599999992</v>
      </c>
      <c r="CE44">
        <f t="shared" si="2"/>
        <v>186</v>
      </c>
      <c r="CF44">
        <v>655</v>
      </c>
    </row>
    <row r="45" spans="2:84" x14ac:dyDescent="0.2">
      <c r="B45">
        <v>12728</v>
      </c>
      <c r="C45">
        <v>14281</v>
      </c>
      <c r="D45">
        <v>0.54200539999999997</v>
      </c>
      <c r="E45">
        <v>10.4336</v>
      </c>
      <c r="F45">
        <v>6.0975609999999998</v>
      </c>
      <c r="G45">
        <v>0</v>
      </c>
      <c r="H45">
        <v>2.1680220000000001</v>
      </c>
      <c r="I45">
        <v>0</v>
      </c>
      <c r="J45">
        <v>0</v>
      </c>
      <c r="K45">
        <v>0</v>
      </c>
      <c r="L45">
        <v>0</v>
      </c>
      <c r="M45">
        <v>0.27100269999999999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40.650410000000001</v>
      </c>
      <c r="U45">
        <v>16.937670000000001</v>
      </c>
      <c r="V45">
        <v>10.704610000000001</v>
      </c>
      <c r="W45">
        <v>1.2195119999999999</v>
      </c>
      <c r="X45">
        <v>0</v>
      </c>
      <c r="Y45">
        <v>0</v>
      </c>
      <c r="Z45">
        <v>0</v>
      </c>
      <c r="AA45">
        <v>1.7615179999999999</v>
      </c>
      <c r="AB45">
        <v>0</v>
      </c>
      <c r="AC45">
        <v>0.13550139999999999</v>
      </c>
      <c r="AD45">
        <v>0</v>
      </c>
      <c r="AE45">
        <v>0</v>
      </c>
      <c r="AF45">
        <v>0</v>
      </c>
      <c r="AG45">
        <v>0.13550139999999999</v>
      </c>
      <c r="AH45">
        <v>0</v>
      </c>
      <c r="AI45">
        <v>0</v>
      </c>
      <c r="AJ45">
        <v>0.94850950000000001</v>
      </c>
      <c r="AK45">
        <v>0</v>
      </c>
      <c r="AL45">
        <v>0</v>
      </c>
      <c r="AM45">
        <v>0.27100269999999999</v>
      </c>
      <c r="AN45">
        <v>0.13550139999999999</v>
      </c>
      <c r="AO45">
        <v>0.13550139999999999</v>
      </c>
      <c r="AP45">
        <v>2.7100270000000002</v>
      </c>
      <c r="AQ45">
        <v>0</v>
      </c>
      <c r="AR45">
        <v>0</v>
      </c>
      <c r="AS45">
        <v>0</v>
      </c>
      <c r="AT45">
        <v>2.3035230000000002</v>
      </c>
      <c r="AU45">
        <v>0.13550139999999999</v>
      </c>
      <c r="AV45">
        <v>0</v>
      </c>
      <c r="AW45">
        <v>0</v>
      </c>
      <c r="AX45">
        <v>0.13550139999999999</v>
      </c>
      <c r="AY45">
        <v>0</v>
      </c>
      <c r="AZ45">
        <v>0</v>
      </c>
      <c r="BA45">
        <v>0.54200539999999997</v>
      </c>
      <c r="BB45">
        <v>0</v>
      </c>
      <c r="BC45">
        <v>0</v>
      </c>
      <c r="BD45">
        <v>0</v>
      </c>
      <c r="BE45">
        <v>0.13550139999999999</v>
      </c>
      <c r="BF45">
        <v>0.54200539999999997</v>
      </c>
      <c r="BG45">
        <v>0</v>
      </c>
      <c r="BH45">
        <v>0.94850950000000001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2</v>
      </c>
      <c r="BS45">
        <v>1</v>
      </c>
      <c r="BT45">
        <v>0</v>
      </c>
      <c r="BU45">
        <v>0</v>
      </c>
      <c r="BV45">
        <v>0</v>
      </c>
      <c r="BW45">
        <v>1</v>
      </c>
      <c r="BX45">
        <v>287</v>
      </c>
      <c r="BZ45">
        <v>0</v>
      </c>
      <c r="CA45">
        <v>84.1</v>
      </c>
      <c r="CC45">
        <f t="shared" si="0"/>
        <v>19.512191100000003</v>
      </c>
      <c r="CD45">
        <f t="shared" si="1"/>
        <v>80.487812299999945</v>
      </c>
      <c r="CE45">
        <f t="shared" si="2"/>
        <v>292</v>
      </c>
      <c r="CF45">
        <v>738</v>
      </c>
    </row>
    <row r="46" spans="2:84" x14ac:dyDescent="0.2">
      <c r="B46">
        <v>12746</v>
      </c>
      <c r="C46">
        <v>14300</v>
      </c>
      <c r="D46">
        <v>0.95693779999999995</v>
      </c>
      <c r="E46">
        <v>7.6555020000000003</v>
      </c>
      <c r="F46">
        <v>9.7288680000000003</v>
      </c>
      <c r="G46">
        <v>0</v>
      </c>
      <c r="H46">
        <v>4.6251990000000003</v>
      </c>
      <c r="I46">
        <v>0.15948960000000001</v>
      </c>
      <c r="J46">
        <v>0.15948960000000001</v>
      </c>
      <c r="K46">
        <v>0</v>
      </c>
      <c r="L46">
        <v>0.15948960000000001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35.885170000000002</v>
      </c>
      <c r="U46">
        <v>19.776710000000001</v>
      </c>
      <c r="V46">
        <v>8.6124399999999994</v>
      </c>
      <c r="W46">
        <v>0.79744820000000005</v>
      </c>
      <c r="X46">
        <v>0</v>
      </c>
      <c r="Y46">
        <v>0.15948960000000001</v>
      </c>
      <c r="Z46">
        <v>0</v>
      </c>
      <c r="AA46">
        <v>1.9138759999999999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0.95693779999999995</v>
      </c>
      <c r="AK46">
        <v>0</v>
      </c>
      <c r="AL46">
        <v>0</v>
      </c>
      <c r="AM46">
        <v>0.47846889999999997</v>
      </c>
      <c r="AN46">
        <v>0</v>
      </c>
      <c r="AO46">
        <v>0.31897930000000002</v>
      </c>
      <c r="AP46">
        <v>2.392344</v>
      </c>
      <c r="AQ46">
        <v>0</v>
      </c>
      <c r="AR46">
        <v>0</v>
      </c>
      <c r="AS46">
        <v>0</v>
      </c>
      <c r="AT46">
        <v>2.392344</v>
      </c>
      <c r="AU46">
        <v>0</v>
      </c>
      <c r="AV46">
        <v>0</v>
      </c>
      <c r="AW46">
        <v>0</v>
      </c>
      <c r="AX46">
        <v>0.31897930000000002</v>
      </c>
      <c r="AY46">
        <v>0</v>
      </c>
      <c r="AZ46">
        <v>0</v>
      </c>
      <c r="BA46">
        <v>0.15948960000000001</v>
      </c>
      <c r="BB46">
        <v>0.31897930000000002</v>
      </c>
      <c r="BC46">
        <v>0</v>
      </c>
      <c r="BD46">
        <v>0</v>
      </c>
      <c r="BE46">
        <v>0.31897930000000002</v>
      </c>
      <c r="BF46">
        <v>1.275917</v>
      </c>
      <c r="BG46">
        <v>0.15948960000000001</v>
      </c>
      <c r="BH46">
        <v>0</v>
      </c>
      <c r="BI46">
        <v>0.31897930000000002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5</v>
      </c>
      <c r="BS46">
        <v>1</v>
      </c>
      <c r="BT46">
        <v>0</v>
      </c>
      <c r="BU46">
        <v>2</v>
      </c>
      <c r="BV46">
        <v>0</v>
      </c>
      <c r="BW46">
        <v>0</v>
      </c>
      <c r="BX46">
        <v>227</v>
      </c>
      <c r="BZ46">
        <v>0</v>
      </c>
      <c r="CA46">
        <v>75.7</v>
      </c>
      <c r="CC46">
        <f t="shared" si="0"/>
        <v>23.444975600000006</v>
      </c>
      <c r="CD46">
        <f t="shared" si="1"/>
        <v>76.555021199999985</v>
      </c>
      <c r="CE46">
        <f t="shared" si="2"/>
        <v>236</v>
      </c>
      <c r="CF46">
        <v>627</v>
      </c>
    </row>
    <row r="47" spans="2:84" x14ac:dyDescent="0.2">
      <c r="B47">
        <v>12764</v>
      </c>
      <c r="C47">
        <v>14320</v>
      </c>
      <c r="D47">
        <v>0.78492930000000005</v>
      </c>
      <c r="E47">
        <v>4.8665620000000001</v>
      </c>
      <c r="F47">
        <v>6.4364210000000002</v>
      </c>
      <c r="G47">
        <v>0</v>
      </c>
      <c r="H47">
        <v>2.1978019999999998</v>
      </c>
      <c r="I47">
        <v>0.15698590000000001</v>
      </c>
      <c r="J47">
        <v>0</v>
      </c>
      <c r="K47">
        <v>0</v>
      </c>
      <c r="L47">
        <v>0</v>
      </c>
      <c r="M47">
        <v>0.31397170000000002</v>
      </c>
      <c r="N47">
        <v>0</v>
      </c>
      <c r="O47">
        <v>0.31397170000000002</v>
      </c>
      <c r="P47">
        <v>0</v>
      </c>
      <c r="Q47">
        <v>0</v>
      </c>
      <c r="R47">
        <v>0</v>
      </c>
      <c r="S47">
        <v>0</v>
      </c>
      <c r="T47">
        <v>37.676609999999997</v>
      </c>
      <c r="U47">
        <v>24.175830000000001</v>
      </c>
      <c r="V47">
        <v>7.5353219999999999</v>
      </c>
      <c r="W47">
        <v>1.412873</v>
      </c>
      <c r="X47">
        <v>0</v>
      </c>
      <c r="Y47">
        <v>0.15698590000000001</v>
      </c>
      <c r="Z47">
        <v>0</v>
      </c>
      <c r="AA47">
        <v>1.726845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0.15698590000000001</v>
      </c>
      <c r="AH47">
        <v>0</v>
      </c>
      <c r="AI47">
        <v>0</v>
      </c>
      <c r="AJ47">
        <v>0.78492930000000005</v>
      </c>
      <c r="AK47">
        <v>0.47095759999999998</v>
      </c>
      <c r="AL47">
        <v>0</v>
      </c>
      <c r="AM47">
        <v>0.15698590000000001</v>
      </c>
      <c r="AN47">
        <v>0</v>
      </c>
      <c r="AO47">
        <v>0</v>
      </c>
      <c r="AP47">
        <v>1.412873</v>
      </c>
      <c r="AQ47">
        <v>0</v>
      </c>
      <c r="AR47">
        <v>0</v>
      </c>
      <c r="AS47">
        <v>0</v>
      </c>
      <c r="AT47">
        <v>4.2386179999999998</v>
      </c>
      <c r="AU47">
        <v>0</v>
      </c>
      <c r="AV47">
        <v>0</v>
      </c>
      <c r="AW47">
        <v>0</v>
      </c>
      <c r="AX47">
        <v>0.15698590000000001</v>
      </c>
      <c r="AY47">
        <v>0</v>
      </c>
      <c r="AZ47">
        <v>0</v>
      </c>
      <c r="BA47">
        <v>0.94191519999999995</v>
      </c>
      <c r="BB47">
        <v>0.31397170000000002</v>
      </c>
      <c r="BC47">
        <v>0.15698590000000001</v>
      </c>
      <c r="BD47">
        <v>0</v>
      </c>
      <c r="BE47">
        <v>0.15698590000000001</v>
      </c>
      <c r="BF47">
        <v>1.726845</v>
      </c>
      <c r="BG47">
        <v>0.31397170000000002</v>
      </c>
      <c r="BH47">
        <v>1.0989009999999999</v>
      </c>
      <c r="BI47">
        <v>0.15698590000000001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2</v>
      </c>
      <c r="BR47">
        <v>6</v>
      </c>
      <c r="BS47">
        <v>1</v>
      </c>
      <c r="BT47">
        <v>0</v>
      </c>
      <c r="BU47">
        <v>2</v>
      </c>
      <c r="BV47">
        <v>2</v>
      </c>
      <c r="BW47">
        <v>0</v>
      </c>
      <c r="BX47">
        <v>336</v>
      </c>
      <c r="BZ47">
        <v>4</v>
      </c>
      <c r="CA47">
        <v>34.799999999999997</v>
      </c>
      <c r="CC47">
        <f t="shared" si="0"/>
        <v>15.070643599999999</v>
      </c>
      <c r="CD47">
        <f t="shared" si="1"/>
        <v>84.929363799999962</v>
      </c>
      <c r="CE47">
        <f t="shared" si="2"/>
        <v>349</v>
      </c>
      <c r="CF47">
        <v>637</v>
      </c>
    </row>
    <row r="48" spans="2:84" x14ac:dyDescent="0.2">
      <c r="B48">
        <v>12824</v>
      </c>
      <c r="C48">
        <v>14382</v>
      </c>
      <c r="D48">
        <v>0.16556290000000001</v>
      </c>
      <c r="E48">
        <v>5.4635759999999998</v>
      </c>
      <c r="F48">
        <v>3.4768210000000002</v>
      </c>
      <c r="G48">
        <v>0</v>
      </c>
      <c r="H48">
        <v>4.1390729999999998</v>
      </c>
      <c r="I48">
        <v>0.16556290000000001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41.72186</v>
      </c>
      <c r="U48">
        <v>22.019870000000001</v>
      </c>
      <c r="V48">
        <v>6.6225170000000002</v>
      </c>
      <c r="W48">
        <v>0.99337750000000002</v>
      </c>
      <c r="X48">
        <v>0</v>
      </c>
      <c r="Y48">
        <v>0.16556290000000001</v>
      </c>
      <c r="Z48">
        <v>0</v>
      </c>
      <c r="AA48">
        <v>2.3178809999999999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0.16556290000000001</v>
      </c>
      <c r="AH48">
        <v>0</v>
      </c>
      <c r="AI48">
        <v>0.16556290000000001</v>
      </c>
      <c r="AJ48">
        <v>1.8211919999999999</v>
      </c>
      <c r="AK48">
        <v>0</v>
      </c>
      <c r="AL48">
        <v>0</v>
      </c>
      <c r="AM48">
        <v>1.1589400000000001</v>
      </c>
      <c r="AN48">
        <v>0</v>
      </c>
      <c r="AO48">
        <v>0</v>
      </c>
      <c r="AP48">
        <v>1.4900659999999999</v>
      </c>
      <c r="AQ48">
        <v>0</v>
      </c>
      <c r="AR48">
        <v>0</v>
      </c>
      <c r="AS48">
        <v>0</v>
      </c>
      <c r="AT48">
        <v>4.470199</v>
      </c>
      <c r="AU48">
        <v>0</v>
      </c>
      <c r="AV48">
        <v>0</v>
      </c>
      <c r="AW48">
        <v>0</v>
      </c>
      <c r="AX48">
        <v>0.16556290000000001</v>
      </c>
      <c r="AY48">
        <v>0</v>
      </c>
      <c r="AZ48">
        <v>0</v>
      </c>
      <c r="BA48">
        <v>0.6622517</v>
      </c>
      <c r="BB48">
        <v>0</v>
      </c>
      <c r="BC48">
        <v>0</v>
      </c>
      <c r="BD48">
        <v>0</v>
      </c>
      <c r="BE48">
        <v>0.33112580000000003</v>
      </c>
      <c r="BF48">
        <v>0.99337750000000002</v>
      </c>
      <c r="BG48">
        <v>0.16556290000000001</v>
      </c>
      <c r="BH48">
        <v>0.99337750000000002</v>
      </c>
      <c r="BI48">
        <v>0.16556290000000001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2</v>
      </c>
      <c r="BR48">
        <v>1</v>
      </c>
      <c r="BS48">
        <v>0</v>
      </c>
      <c r="BT48">
        <v>0</v>
      </c>
      <c r="BU48">
        <v>1</v>
      </c>
      <c r="BV48">
        <v>0</v>
      </c>
      <c r="BW48">
        <v>1</v>
      </c>
      <c r="BX48">
        <v>169</v>
      </c>
      <c r="BZ48">
        <v>0</v>
      </c>
      <c r="CA48">
        <v>68.8</v>
      </c>
      <c r="CC48">
        <f t="shared" si="0"/>
        <v>13.410595799999999</v>
      </c>
      <c r="CD48">
        <f t="shared" si="1"/>
        <v>86.589412399999958</v>
      </c>
      <c r="CE48">
        <f t="shared" si="2"/>
        <v>174</v>
      </c>
      <c r="CF48">
        <v>604</v>
      </c>
    </row>
    <row r="49" spans="2:84" x14ac:dyDescent="0.2">
      <c r="B49">
        <v>12860</v>
      </c>
      <c r="C49">
        <v>14418</v>
      </c>
      <c r="D49">
        <v>0.46153850000000002</v>
      </c>
      <c r="E49">
        <v>12.76923</v>
      </c>
      <c r="F49">
        <v>5.3846150000000002</v>
      </c>
      <c r="G49">
        <v>0</v>
      </c>
      <c r="H49">
        <v>2</v>
      </c>
      <c r="I49">
        <v>0.30769229999999997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36.923079999999999</v>
      </c>
      <c r="U49">
        <v>22.615390000000001</v>
      </c>
      <c r="V49">
        <v>4.1538459999999997</v>
      </c>
      <c r="W49">
        <v>1.538462</v>
      </c>
      <c r="X49">
        <v>0</v>
      </c>
      <c r="Y49">
        <v>0</v>
      </c>
      <c r="Z49">
        <v>0</v>
      </c>
      <c r="AA49">
        <v>1.538462</v>
      </c>
      <c r="AB49">
        <v>0.15384619999999999</v>
      </c>
      <c r="AC49">
        <v>0.15384619999999999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1.0769230000000001</v>
      </c>
      <c r="AK49">
        <v>0.15384619999999999</v>
      </c>
      <c r="AL49">
        <v>0</v>
      </c>
      <c r="AM49">
        <v>0.92307689999999998</v>
      </c>
      <c r="AN49">
        <v>0</v>
      </c>
      <c r="AO49">
        <v>0.15384619999999999</v>
      </c>
      <c r="AP49">
        <v>2.6153849999999998</v>
      </c>
      <c r="AQ49">
        <v>0</v>
      </c>
      <c r="AR49">
        <v>0</v>
      </c>
      <c r="AS49">
        <v>0</v>
      </c>
      <c r="AT49">
        <v>3.3846150000000002</v>
      </c>
      <c r="AU49">
        <v>0.30769229999999997</v>
      </c>
      <c r="AV49">
        <v>0</v>
      </c>
      <c r="AW49">
        <v>0</v>
      </c>
      <c r="AX49">
        <v>0.15384619999999999</v>
      </c>
      <c r="AY49">
        <v>0</v>
      </c>
      <c r="AZ49">
        <v>0</v>
      </c>
      <c r="BA49">
        <v>0.61538459999999995</v>
      </c>
      <c r="BB49">
        <v>0</v>
      </c>
      <c r="BC49">
        <v>0</v>
      </c>
      <c r="BD49">
        <v>0</v>
      </c>
      <c r="BE49">
        <v>0</v>
      </c>
      <c r="BF49">
        <v>0.76923079999999999</v>
      </c>
      <c r="BG49">
        <v>0.92307689999999998</v>
      </c>
      <c r="BH49">
        <v>0.76923079999999999</v>
      </c>
      <c r="BI49">
        <v>0</v>
      </c>
      <c r="BJ49">
        <v>0</v>
      </c>
      <c r="BK49">
        <v>0</v>
      </c>
      <c r="BL49">
        <v>0</v>
      </c>
      <c r="BM49">
        <v>0.15384619999999999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1</v>
      </c>
      <c r="BT49">
        <v>0</v>
      </c>
      <c r="BU49">
        <v>2</v>
      </c>
      <c r="BV49">
        <v>1</v>
      </c>
      <c r="BW49">
        <v>0</v>
      </c>
      <c r="BX49">
        <v>143</v>
      </c>
      <c r="BZ49">
        <v>0</v>
      </c>
      <c r="CA49">
        <v>72.099999999999994</v>
      </c>
      <c r="CC49">
        <f t="shared" si="0"/>
        <v>20.923075799999999</v>
      </c>
      <c r="CD49">
        <f t="shared" si="1"/>
        <v>79.076932500000012</v>
      </c>
      <c r="CE49">
        <f t="shared" si="2"/>
        <v>148</v>
      </c>
      <c r="CF49">
        <v>650</v>
      </c>
    </row>
    <row r="50" spans="2:84" x14ac:dyDescent="0.2">
      <c r="B50">
        <v>12894</v>
      </c>
      <c r="C50">
        <v>14452</v>
      </c>
      <c r="D50">
        <v>1.2519560000000001</v>
      </c>
      <c r="E50">
        <v>12.36307</v>
      </c>
      <c r="F50">
        <v>7.0422529999999997</v>
      </c>
      <c r="G50">
        <v>0</v>
      </c>
      <c r="H50">
        <v>1.564945</v>
      </c>
      <c r="I50">
        <v>0.31298910000000002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46.948360000000001</v>
      </c>
      <c r="U50">
        <v>12.050079999999999</v>
      </c>
      <c r="V50">
        <v>4.8513299999999999</v>
      </c>
      <c r="W50">
        <v>1.2519560000000001</v>
      </c>
      <c r="X50">
        <v>0</v>
      </c>
      <c r="Y50">
        <v>0</v>
      </c>
      <c r="Z50">
        <v>0</v>
      </c>
      <c r="AA50">
        <v>1.4084509999999999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0.93896710000000005</v>
      </c>
      <c r="AK50">
        <v>0.31298910000000002</v>
      </c>
      <c r="AL50">
        <v>0</v>
      </c>
      <c r="AM50">
        <v>0.15649450000000001</v>
      </c>
      <c r="AN50">
        <v>0.78247259999999996</v>
      </c>
      <c r="AO50">
        <v>0</v>
      </c>
      <c r="AP50">
        <v>1.564945</v>
      </c>
      <c r="AQ50">
        <v>0</v>
      </c>
      <c r="AR50">
        <v>0</v>
      </c>
      <c r="AS50">
        <v>0</v>
      </c>
      <c r="AT50">
        <v>3.1298900000000001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1.0954619999999999</v>
      </c>
      <c r="BB50">
        <v>0</v>
      </c>
      <c r="BC50">
        <v>0.15649450000000001</v>
      </c>
      <c r="BD50">
        <v>0</v>
      </c>
      <c r="BE50">
        <v>0</v>
      </c>
      <c r="BF50">
        <v>1.0954619999999999</v>
      </c>
      <c r="BG50">
        <v>0.15649450000000001</v>
      </c>
      <c r="BH50">
        <v>1.564945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2</v>
      </c>
      <c r="BP50">
        <v>0</v>
      </c>
      <c r="BQ50">
        <v>1</v>
      </c>
      <c r="BR50">
        <v>7</v>
      </c>
      <c r="BS50">
        <v>0</v>
      </c>
      <c r="BT50">
        <v>1</v>
      </c>
      <c r="BU50">
        <v>0</v>
      </c>
      <c r="BV50">
        <v>1</v>
      </c>
      <c r="BW50">
        <v>0</v>
      </c>
      <c r="BX50">
        <v>200</v>
      </c>
      <c r="BZ50">
        <v>1</v>
      </c>
      <c r="CA50">
        <v>75</v>
      </c>
      <c r="CC50">
        <f t="shared" si="0"/>
        <v>22.5352131</v>
      </c>
      <c r="CD50">
        <f t="shared" si="1"/>
        <v>77.464793299999968</v>
      </c>
      <c r="CE50">
        <f t="shared" si="2"/>
        <v>212</v>
      </c>
      <c r="CF50">
        <v>639</v>
      </c>
    </row>
    <row r="51" spans="2:84" x14ac:dyDescent="0.2">
      <c r="B51">
        <v>12905</v>
      </c>
      <c r="C51">
        <v>14463</v>
      </c>
      <c r="D51">
        <v>1.157025</v>
      </c>
      <c r="E51">
        <v>10.909090000000001</v>
      </c>
      <c r="F51">
        <v>6.776859</v>
      </c>
      <c r="G51">
        <v>0</v>
      </c>
      <c r="H51">
        <v>1.6528929999999999</v>
      </c>
      <c r="I51">
        <v>0.1652893</v>
      </c>
      <c r="J51">
        <v>0</v>
      </c>
      <c r="K51">
        <v>0</v>
      </c>
      <c r="L51">
        <v>0</v>
      </c>
      <c r="M51">
        <v>0.1652893</v>
      </c>
      <c r="N51">
        <v>0</v>
      </c>
      <c r="O51">
        <v>0</v>
      </c>
      <c r="P51">
        <v>0.3305785</v>
      </c>
      <c r="Q51">
        <v>0</v>
      </c>
      <c r="R51">
        <v>0</v>
      </c>
      <c r="S51">
        <v>0.66115699999999999</v>
      </c>
      <c r="T51">
        <v>49.586779999999997</v>
      </c>
      <c r="U51">
        <v>10.57851</v>
      </c>
      <c r="V51">
        <v>4.6280989999999997</v>
      </c>
      <c r="W51">
        <v>1.983471</v>
      </c>
      <c r="X51">
        <v>0</v>
      </c>
      <c r="Y51">
        <v>0</v>
      </c>
      <c r="Z51">
        <v>0</v>
      </c>
      <c r="AA51">
        <v>2.479339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0.49586780000000003</v>
      </c>
      <c r="AK51">
        <v>0</v>
      </c>
      <c r="AL51">
        <v>0</v>
      </c>
      <c r="AM51">
        <v>0</v>
      </c>
      <c r="AN51">
        <v>0.3305785</v>
      </c>
      <c r="AO51">
        <v>0</v>
      </c>
      <c r="AP51">
        <v>0.66115699999999999</v>
      </c>
      <c r="AQ51">
        <v>0</v>
      </c>
      <c r="AR51">
        <v>0</v>
      </c>
      <c r="AS51">
        <v>0</v>
      </c>
      <c r="AT51">
        <v>1.487603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0.49586780000000003</v>
      </c>
      <c r="BA51">
        <v>0.99173549999999999</v>
      </c>
      <c r="BB51">
        <v>0.1652893</v>
      </c>
      <c r="BC51">
        <v>0.3305785</v>
      </c>
      <c r="BD51">
        <v>0</v>
      </c>
      <c r="BE51">
        <v>0.3305785</v>
      </c>
      <c r="BF51">
        <v>0.82644629999999997</v>
      </c>
      <c r="BG51">
        <v>0.99173549999999999</v>
      </c>
      <c r="BH51">
        <v>1.818182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9</v>
      </c>
      <c r="BR51">
        <v>15</v>
      </c>
      <c r="BS51">
        <v>0</v>
      </c>
      <c r="BT51">
        <v>0</v>
      </c>
      <c r="BU51">
        <v>2</v>
      </c>
      <c r="BV51">
        <v>1</v>
      </c>
      <c r="BW51">
        <v>2</v>
      </c>
      <c r="BX51">
        <v>162</v>
      </c>
      <c r="BZ51">
        <v>5</v>
      </c>
      <c r="CA51">
        <v>41.3</v>
      </c>
      <c r="CC51">
        <f t="shared" si="0"/>
        <v>21.8181811</v>
      </c>
      <c r="CD51">
        <f t="shared" si="1"/>
        <v>78.181818700000008</v>
      </c>
      <c r="CE51">
        <f t="shared" si="2"/>
        <v>192</v>
      </c>
      <c r="CF51">
        <v>605</v>
      </c>
    </row>
    <row r="52" spans="2:84" x14ac:dyDescent="0.2">
      <c r="B52">
        <v>12933</v>
      </c>
      <c r="C52">
        <v>14491</v>
      </c>
      <c r="D52">
        <v>4.4722720000000002</v>
      </c>
      <c r="E52">
        <v>7.3345260000000003</v>
      </c>
      <c r="F52">
        <v>7.3345260000000003</v>
      </c>
      <c r="G52">
        <v>0</v>
      </c>
      <c r="H52">
        <v>1.431127</v>
      </c>
      <c r="I52">
        <v>0</v>
      </c>
      <c r="J52">
        <v>0.17889089999999999</v>
      </c>
      <c r="K52">
        <v>0</v>
      </c>
      <c r="L52">
        <v>0</v>
      </c>
      <c r="M52">
        <v>0.71556350000000002</v>
      </c>
      <c r="N52">
        <v>0</v>
      </c>
      <c r="O52">
        <v>0</v>
      </c>
      <c r="P52">
        <v>0.17889089999999999</v>
      </c>
      <c r="Q52">
        <v>0</v>
      </c>
      <c r="R52">
        <v>0</v>
      </c>
      <c r="S52">
        <v>0.71556350000000002</v>
      </c>
      <c r="T52">
        <v>52.951700000000002</v>
      </c>
      <c r="U52">
        <v>8.5867620000000002</v>
      </c>
      <c r="V52">
        <v>6.4400719999999998</v>
      </c>
      <c r="W52">
        <v>1.6100179999999999</v>
      </c>
      <c r="X52">
        <v>0</v>
      </c>
      <c r="Y52">
        <v>0</v>
      </c>
      <c r="Z52">
        <v>0</v>
      </c>
      <c r="AA52">
        <v>0.17889089999999999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0.17889089999999999</v>
      </c>
      <c r="AK52">
        <v>0</v>
      </c>
      <c r="AL52">
        <v>0</v>
      </c>
      <c r="AM52">
        <v>0.17889089999999999</v>
      </c>
      <c r="AN52">
        <v>0.17889089999999999</v>
      </c>
      <c r="AO52">
        <v>0</v>
      </c>
      <c r="AP52">
        <v>0.71556350000000002</v>
      </c>
      <c r="AQ52">
        <v>0</v>
      </c>
      <c r="AR52">
        <v>0</v>
      </c>
      <c r="AS52">
        <v>0</v>
      </c>
      <c r="AT52">
        <v>1.073345</v>
      </c>
      <c r="AU52">
        <v>0</v>
      </c>
      <c r="AV52">
        <v>0</v>
      </c>
      <c r="AW52">
        <v>0</v>
      </c>
      <c r="AX52">
        <v>0.35778179999999998</v>
      </c>
      <c r="AY52">
        <v>0</v>
      </c>
      <c r="AZ52">
        <v>0.17889089999999999</v>
      </c>
      <c r="BA52">
        <v>1.9678</v>
      </c>
      <c r="BB52">
        <v>1.2522359999999999</v>
      </c>
      <c r="BC52">
        <v>0.35778179999999998</v>
      </c>
      <c r="BD52">
        <v>0</v>
      </c>
      <c r="BE52">
        <v>0.17889089999999999</v>
      </c>
      <c r="BF52">
        <v>0.35778179999999998</v>
      </c>
      <c r="BG52">
        <v>0.5366727</v>
      </c>
      <c r="BH52">
        <v>0.35778179999999998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4</v>
      </c>
      <c r="BP52">
        <v>0</v>
      </c>
      <c r="BQ52">
        <v>21</v>
      </c>
      <c r="BR52">
        <v>43</v>
      </c>
      <c r="BS52">
        <v>0</v>
      </c>
      <c r="BT52">
        <v>0</v>
      </c>
      <c r="BU52">
        <v>1</v>
      </c>
      <c r="BV52">
        <v>3</v>
      </c>
      <c r="BW52">
        <v>4</v>
      </c>
      <c r="BX52">
        <v>222</v>
      </c>
      <c r="BZ52">
        <v>5</v>
      </c>
      <c r="CA52">
        <v>22.5</v>
      </c>
      <c r="CC52">
        <f t="shared" si="0"/>
        <v>22.361359800000002</v>
      </c>
      <c r="CD52">
        <f t="shared" si="1"/>
        <v>77.638641799999974</v>
      </c>
      <c r="CE52">
        <f t="shared" si="2"/>
        <v>298</v>
      </c>
      <c r="CF52">
        <v>559</v>
      </c>
    </row>
    <row r="53" spans="2:84" x14ac:dyDescent="0.2">
      <c r="B53">
        <v>12962</v>
      </c>
      <c r="C53">
        <v>14519</v>
      </c>
      <c r="D53">
        <v>3.2945739999999999</v>
      </c>
      <c r="E53">
        <v>5.232558</v>
      </c>
      <c r="F53">
        <v>3.6821709999999999</v>
      </c>
      <c r="G53">
        <v>0</v>
      </c>
      <c r="H53">
        <v>0.96899219999999997</v>
      </c>
      <c r="I53">
        <v>0</v>
      </c>
      <c r="J53">
        <v>0</v>
      </c>
      <c r="K53">
        <v>0.19379850000000001</v>
      </c>
      <c r="L53">
        <v>0</v>
      </c>
      <c r="M53">
        <v>0.19379850000000001</v>
      </c>
      <c r="N53">
        <v>0</v>
      </c>
      <c r="O53">
        <v>0</v>
      </c>
      <c r="P53">
        <v>0</v>
      </c>
      <c r="Q53">
        <v>0</v>
      </c>
      <c r="R53">
        <v>0</v>
      </c>
      <c r="S53">
        <v>0.38759690000000002</v>
      </c>
      <c r="T53">
        <v>54.069769999999998</v>
      </c>
      <c r="U53">
        <v>10.85271</v>
      </c>
      <c r="V53">
        <v>6.2015500000000001</v>
      </c>
      <c r="W53">
        <v>1.5503880000000001</v>
      </c>
      <c r="X53">
        <v>0</v>
      </c>
      <c r="Y53">
        <v>0.19379850000000001</v>
      </c>
      <c r="Z53">
        <v>0</v>
      </c>
      <c r="AA53">
        <v>2.3255810000000001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0.19379850000000001</v>
      </c>
      <c r="AK53">
        <v>0</v>
      </c>
      <c r="AL53">
        <v>0</v>
      </c>
      <c r="AM53">
        <v>0.58139529999999995</v>
      </c>
      <c r="AN53">
        <v>0.58139529999999995</v>
      </c>
      <c r="AO53">
        <v>0</v>
      </c>
      <c r="AP53">
        <v>0.96899219999999997</v>
      </c>
      <c r="AQ53">
        <v>0.38759690000000002</v>
      </c>
      <c r="AR53">
        <v>0</v>
      </c>
      <c r="AS53">
        <v>0</v>
      </c>
      <c r="AT53">
        <v>0.38759690000000002</v>
      </c>
      <c r="AU53">
        <v>0.19379850000000001</v>
      </c>
      <c r="AV53">
        <v>0</v>
      </c>
      <c r="AW53">
        <v>0</v>
      </c>
      <c r="AX53">
        <v>0.19379850000000001</v>
      </c>
      <c r="AY53">
        <v>0</v>
      </c>
      <c r="AZ53">
        <v>0</v>
      </c>
      <c r="BA53">
        <v>1.9379839999999999</v>
      </c>
      <c r="BB53">
        <v>2.131783</v>
      </c>
      <c r="BC53">
        <v>0.58139529999999995</v>
      </c>
      <c r="BD53">
        <v>0</v>
      </c>
      <c r="BE53">
        <v>0</v>
      </c>
      <c r="BF53">
        <v>1.1627909999999999</v>
      </c>
      <c r="BG53">
        <v>0.96899219999999997</v>
      </c>
      <c r="BH53">
        <v>0.58139529999999995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4</v>
      </c>
      <c r="BR53">
        <v>9</v>
      </c>
      <c r="BS53">
        <v>0</v>
      </c>
      <c r="BT53">
        <v>0</v>
      </c>
      <c r="BU53">
        <v>0</v>
      </c>
      <c r="BV53">
        <v>2</v>
      </c>
      <c r="BW53">
        <v>0</v>
      </c>
      <c r="BX53">
        <v>35</v>
      </c>
      <c r="BZ53">
        <v>2</v>
      </c>
      <c r="CA53">
        <v>20.5</v>
      </c>
      <c r="CC53">
        <f t="shared" si="0"/>
        <v>13.953489100000001</v>
      </c>
      <c r="CD53">
        <f t="shared" si="1"/>
        <v>86.046510399999988</v>
      </c>
      <c r="CE53">
        <f t="shared" si="2"/>
        <v>50</v>
      </c>
      <c r="CF53">
        <v>516</v>
      </c>
    </row>
    <row r="54" spans="2:84" x14ac:dyDescent="0.2">
      <c r="B54">
        <v>12989</v>
      </c>
      <c r="C54">
        <v>14545</v>
      </c>
      <c r="D54">
        <v>2.6881719999999998</v>
      </c>
      <c r="E54">
        <v>9.498208</v>
      </c>
      <c r="F54">
        <v>3.7634409999999998</v>
      </c>
      <c r="G54">
        <v>0</v>
      </c>
      <c r="H54">
        <v>0.71684590000000004</v>
      </c>
      <c r="I54">
        <v>0.1792115</v>
      </c>
      <c r="J54">
        <v>0</v>
      </c>
      <c r="K54">
        <v>0.35842289999999999</v>
      </c>
      <c r="L54">
        <v>0</v>
      </c>
      <c r="M54">
        <v>0.1792115</v>
      </c>
      <c r="N54">
        <v>0</v>
      </c>
      <c r="O54">
        <v>0.1792115</v>
      </c>
      <c r="P54">
        <v>0.1792115</v>
      </c>
      <c r="Q54">
        <v>0</v>
      </c>
      <c r="R54">
        <v>0</v>
      </c>
      <c r="S54">
        <v>0.35842289999999999</v>
      </c>
      <c r="T54">
        <v>53.763440000000003</v>
      </c>
      <c r="U54">
        <v>8.4229389999999995</v>
      </c>
      <c r="V54">
        <v>5.7347669999999997</v>
      </c>
      <c r="W54">
        <v>1.7921149999999999</v>
      </c>
      <c r="X54">
        <v>0</v>
      </c>
      <c r="Y54">
        <v>0</v>
      </c>
      <c r="Z54">
        <v>0</v>
      </c>
      <c r="AA54">
        <v>3.0465949999999999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1.25448</v>
      </c>
      <c r="AK54">
        <v>0</v>
      </c>
      <c r="AL54">
        <v>0</v>
      </c>
      <c r="AM54">
        <v>0.71684590000000004</v>
      </c>
      <c r="AN54">
        <v>0.1792115</v>
      </c>
      <c r="AO54">
        <v>0</v>
      </c>
      <c r="AP54">
        <v>0.1792115</v>
      </c>
      <c r="AQ54">
        <v>0</v>
      </c>
      <c r="AR54">
        <v>0</v>
      </c>
      <c r="AS54">
        <v>0</v>
      </c>
      <c r="AT54">
        <v>0.71684590000000004</v>
      </c>
      <c r="AU54">
        <v>0.1792115</v>
      </c>
      <c r="AV54">
        <v>0</v>
      </c>
      <c r="AW54">
        <v>0</v>
      </c>
      <c r="AX54">
        <v>0.53763439999999996</v>
      </c>
      <c r="AY54">
        <v>0</v>
      </c>
      <c r="AZ54">
        <v>0.35842289999999999</v>
      </c>
      <c r="BA54">
        <v>1.433692</v>
      </c>
      <c r="BB54">
        <v>0</v>
      </c>
      <c r="BC54">
        <v>0.35842289999999999</v>
      </c>
      <c r="BD54">
        <v>0</v>
      </c>
      <c r="BE54">
        <v>0.53763439999999996</v>
      </c>
      <c r="BF54">
        <v>0.35842289999999999</v>
      </c>
      <c r="BG54">
        <v>0.8960574</v>
      </c>
      <c r="BH54">
        <v>1.433692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23</v>
      </c>
      <c r="BR54">
        <v>7</v>
      </c>
      <c r="BS54">
        <v>0</v>
      </c>
      <c r="BT54">
        <v>0</v>
      </c>
      <c r="BU54">
        <v>0</v>
      </c>
      <c r="BV54">
        <v>1</v>
      </c>
      <c r="BW54">
        <v>3</v>
      </c>
      <c r="BX54">
        <v>38</v>
      </c>
      <c r="BZ54">
        <v>8</v>
      </c>
      <c r="CA54">
        <v>30.2</v>
      </c>
      <c r="CC54">
        <f t="shared" si="0"/>
        <v>18.100358700000005</v>
      </c>
      <c r="CD54">
        <f t="shared" si="1"/>
        <v>81.899641199999948</v>
      </c>
      <c r="CE54">
        <f t="shared" si="2"/>
        <v>72</v>
      </c>
      <c r="CF54">
        <v>558</v>
      </c>
    </row>
    <row r="55" spans="2:84" x14ac:dyDescent="0.2">
      <c r="B55">
        <v>13018</v>
      </c>
      <c r="C55">
        <v>14573</v>
      </c>
      <c r="D55">
        <v>2.4054980000000001</v>
      </c>
      <c r="E55">
        <v>4.8109970000000004</v>
      </c>
      <c r="F55">
        <v>2.2336770000000001</v>
      </c>
      <c r="G55">
        <v>0</v>
      </c>
      <c r="H55">
        <v>1.3745700000000001</v>
      </c>
      <c r="I55">
        <v>0</v>
      </c>
      <c r="J55">
        <v>0.17182130000000001</v>
      </c>
      <c r="K55">
        <v>0</v>
      </c>
      <c r="L55">
        <v>0</v>
      </c>
      <c r="M55">
        <v>0.8591065</v>
      </c>
      <c r="N55">
        <v>0.17182130000000001</v>
      </c>
      <c r="O55">
        <v>0.17182130000000001</v>
      </c>
      <c r="P55">
        <v>0</v>
      </c>
      <c r="Q55">
        <v>0</v>
      </c>
      <c r="R55">
        <v>0</v>
      </c>
      <c r="S55">
        <v>0.68728520000000004</v>
      </c>
      <c r="T55">
        <v>51.546390000000002</v>
      </c>
      <c r="U55">
        <v>10.65292</v>
      </c>
      <c r="V55">
        <v>8.5910650000000004</v>
      </c>
      <c r="W55">
        <v>1.546392</v>
      </c>
      <c r="X55">
        <v>0</v>
      </c>
      <c r="Y55">
        <v>0</v>
      </c>
      <c r="Z55">
        <v>0</v>
      </c>
      <c r="AA55">
        <v>3.264605</v>
      </c>
      <c r="AB55">
        <v>0</v>
      </c>
      <c r="AC55">
        <v>0</v>
      </c>
      <c r="AD55">
        <v>0.17182130000000001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0.17182130000000001</v>
      </c>
      <c r="AK55">
        <v>0</v>
      </c>
      <c r="AL55">
        <v>0</v>
      </c>
      <c r="AM55">
        <v>0</v>
      </c>
      <c r="AN55">
        <v>1.0309280000000001</v>
      </c>
      <c r="AO55">
        <v>0</v>
      </c>
      <c r="AP55">
        <v>1.0309280000000001</v>
      </c>
      <c r="AQ55">
        <v>0</v>
      </c>
      <c r="AR55">
        <v>0</v>
      </c>
      <c r="AS55">
        <v>0</v>
      </c>
      <c r="AT55">
        <v>0.51546389999999997</v>
      </c>
      <c r="AU55">
        <v>0.17182130000000001</v>
      </c>
      <c r="AV55">
        <v>0</v>
      </c>
      <c r="AW55">
        <v>0</v>
      </c>
      <c r="AX55">
        <v>0.51546389999999997</v>
      </c>
      <c r="AY55">
        <v>0.17182130000000001</v>
      </c>
      <c r="AZ55">
        <v>0</v>
      </c>
      <c r="BA55">
        <v>3.7800690000000001</v>
      </c>
      <c r="BB55">
        <v>2.9209619999999998</v>
      </c>
      <c r="BC55">
        <v>0.17182130000000001</v>
      </c>
      <c r="BD55">
        <v>0</v>
      </c>
      <c r="BE55">
        <v>0</v>
      </c>
      <c r="BF55">
        <v>0.34364260000000002</v>
      </c>
      <c r="BG55">
        <v>0.17182130000000001</v>
      </c>
      <c r="BH55">
        <v>0.17182130000000001</v>
      </c>
      <c r="BI55">
        <v>0</v>
      </c>
      <c r="BJ55">
        <v>0</v>
      </c>
      <c r="BK55">
        <v>0.17182130000000001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5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83</v>
      </c>
      <c r="BZ55">
        <v>3</v>
      </c>
      <c r="CA55">
        <v>23.6</v>
      </c>
      <c r="CC55">
        <f t="shared" si="0"/>
        <v>12.886597599999998</v>
      </c>
      <c r="CD55">
        <f t="shared" si="1"/>
        <v>87.113399800000053</v>
      </c>
      <c r="CE55">
        <f t="shared" si="2"/>
        <v>89</v>
      </c>
      <c r="CF55">
        <v>582</v>
      </c>
    </row>
    <row r="56" spans="2:84" x14ac:dyDescent="0.2">
      <c r="B56">
        <v>13046</v>
      </c>
      <c r="C56">
        <v>14599</v>
      </c>
      <c r="D56">
        <v>4.4045680000000003</v>
      </c>
      <c r="E56">
        <v>4.7308320000000004</v>
      </c>
      <c r="F56">
        <v>1.468189</v>
      </c>
      <c r="G56">
        <v>0</v>
      </c>
      <c r="H56">
        <v>1.3050569999999999</v>
      </c>
      <c r="I56">
        <v>0</v>
      </c>
      <c r="J56">
        <v>0.32626430000000001</v>
      </c>
      <c r="K56">
        <v>0.1631321</v>
      </c>
      <c r="L56">
        <v>0.1631321</v>
      </c>
      <c r="M56">
        <v>0.81566070000000002</v>
      </c>
      <c r="N56">
        <v>0.1631321</v>
      </c>
      <c r="O56">
        <v>0.1631321</v>
      </c>
      <c r="P56">
        <v>0</v>
      </c>
      <c r="Q56">
        <v>0</v>
      </c>
      <c r="R56">
        <v>0</v>
      </c>
      <c r="S56">
        <v>1.1419250000000001</v>
      </c>
      <c r="T56">
        <v>42.903750000000002</v>
      </c>
      <c r="U56">
        <v>11.256119999999999</v>
      </c>
      <c r="V56">
        <v>8.8091349999999995</v>
      </c>
      <c r="W56">
        <v>1.631321</v>
      </c>
      <c r="X56">
        <v>0</v>
      </c>
      <c r="Y56">
        <v>0</v>
      </c>
      <c r="Z56">
        <v>0</v>
      </c>
      <c r="AA56">
        <v>2.9363779999999999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0.1631321</v>
      </c>
      <c r="AJ56">
        <v>0.32626430000000001</v>
      </c>
      <c r="AK56">
        <v>0</v>
      </c>
      <c r="AL56">
        <v>0</v>
      </c>
      <c r="AM56">
        <v>0.32626430000000001</v>
      </c>
      <c r="AN56">
        <v>2.4469820000000002</v>
      </c>
      <c r="AO56">
        <v>0</v>
      </c>
      <c r="AP56">
        <v>1.1419250000000001</v>
      </c>
      <c r="AQ56">
        <v>0</v>
      </c>
      <c r="AR56">
        <v>0</v>
      </c>
      <c r="AS56">
        <v>0</v>
      </c>
      <c r="AT56">
        <v>1.468189</v>
      </c>
      <c r="AU56">
        <v>0.32626430000000001</v>
      </c>
      <c r="AV56">
        <v>0</v>
      </c>
      <c r="AW56">
        <v>0</v>
      </c>
      <c r="AX56">
        <v>0.32626430000000001</v>
      </c>
      <c r="AY56">
        <v>0.1631321</v>
      </c>
      <c r="AZ56">
        <v>0.32626430000000001</v>
      </c>
      <c r="BA56">
        <v>3.2626430000000002</v>
      </c>
      <c r="BB56">
        <v>5.5464929999999999</v>
      </c>
      <c r="BC56">
        <v>0.32626430000000001</v>
      </c>
      <c r="BD56">
        <v>0</v>
      </c>
      <c r="BE56">
        <v>0</v>
      </c>
      <c r="BF56">
        <v>0.1631321</v>
      </c>
      <c r="BG56">
        <v>0.81566070000000002</v>
      </c>
      <c r="BH56">
        <v>0.32626430000000001</v>
      </c>
      <c r="BI56">
        <v>0.1631321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18</v>
      </c>
      <c r="BZ56">
        <v>5</v>
      </c>
      <c r="CA56">
        <v>12.4</v>
      </c>
      <c r="CC56">
        <f t="shared" si="0"/>
        <v>14.845024400000003</v>
      </c>
      <c r="CD56">
        <f t="shared" si="1"/>
        <v>85.154975200000024</v>
      </c>
      <c r="CE56">
        <f t="shared" si="2"/>
        <v>21</v>
      </c>
      <c r="CF56">
        <v>613</v>
      </c>
    </row>
    <row r="57" spans="2:84" x14ac:dyDescent="0.2">
      <c r="B57">
        <v>13075</v>
      </c>
      <c r="C57">
        <v>14627</v>
      </c>
      <c r="D57">
        <v>5.8922559999999997</v>
      </c>
      <c r="E57">
        <v>4.3771040000000001</v>
      </c>
      <c r="F57">
        <v>0.67340069999999996</v>
      </c>
      <c r="G57">
        <v>0</v>
      </c>
      <c r="H57">
        <v>0.50505049999999996</v>
      </c>
      <c r="I57">
        <v>0</v>
      </c>
      <c r="J57">
        <v>0.33670040000000001</v>
      </c>
      <c r="K57">
        <v>0</v>
      </c>
      <c r="L57">
        <v>0.16835020000000001</v>
      </c>
      <c r="M57">
        <v>0.84175089999999997</v>
      </c>
      <c r="N57">
        <v>0.33670040000000001</v>
      </c>
      <c r="O57">
        <v>0.50505049999999996</v>
      </c>
      <c r="P57">
        <v>0</v>
      </c>
      <c r="Q57">
        <v>0</v>
      </c>
      <c r="R57">
        <v>0</v>
      </c>
      <c r="S57">
        <v>0.67340069999999996</v>
      </c>
      <c r="T57">
        <v>35.85859</v>
      </c>
      <c r="U57">
        <v>16.329969999999999</v>
      </c>
      <c r="V57">
        <v>13.46801</v>
      </c>
      <c r="W57">
        <v>0.84175089999999997</v>
      </c>
      <c r="X57">
        <v>0.50505049999999996</v>
      </c>
      <c r="Y57">
        <v>0</v>
      </c>
      <c r="Z57">
        <v>0</v>
      </c>
      <c r="AA57">
        <v>3.5353530000000002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0.16835020000000001</v>
      </c>
      <c r="AN57">
        <v>1.3468009999999999</v>
      </c>
      <c r="AO57">
        <v>0</v>
      </c>
      <c r="AP57">
        <v>0.50505049999999996</v>
      </c>
      <c r="AQ57">
        <v>0</v>
      </c>
      <c r="AR57">
        <v>0</v>
      </c>
      <c r="AS57">
        <v>0</v>
      </c>
      <c r="AT57">
        <v>0.84175089999999997</v>
      </c>
      <c r="AU57">
        <v>0</v>
      </c>
      <c r="AV57">
        <v>0</v>
      </c>
      <c r="AW57">
        <v>0</v>
      </c>
      <c r="AX57">
        <v>0.16835020000000001</v>
      </c>
      <c r="AY57">
        <v>0.33670040000000001</v>
      </c>
      <c r="AZ57">
        <v>0</v>
      </c>
      <c r="BA57">
        <v>4.2087539999999999</v>
      </c>
      <c r="BB57">
        <v>3.8720539999999999</v>
      </c>
      <c r="BC57">
        <v>1.0101009999999999</v>
      </c>
      <c r="BD57">
        <v>0</v>
      </c>
      <c r="BE57">
        <v>0.16835020000000001</v>
      </c>
      <c r="BF57">
        <v>0</v>
      </c>
      <c r="BG57">
        <v>1.1784509999999999</v>
      </c>
      <c r="BH57">
        <v>0.84175089999999997</v>
      </c>
      <c r="BI57">
        <v>0.16835020000000001</v>
      </c>
      <c r="BJ57">
        <v>0</v>
      </c>
      <c r="BK57">
        <v>0</v>
      </c>
      <c r="BL57">
        <v>0.33670040000000001</v>
      </c>
      <c r="BM57">
        <v>0</v>
      </c>
      <c r="BN57">
        <v>0</v>
      </c>
      <c r="BO57">
        <v>11</v>
      </c>
      <c r="BP57">
        <v>0</v>
      </c>
      <c r="BQ57">
        <v>0</v>
      </c>
      <c r="BR57">
        <v>2</v>
      </c>
      <c r="BS57">
        <v>0</v>
      </c>
      <c r="BT57">
        <v>0</v>
      </c>
      <c r="BU57">
        <v>1</v>
      </c>
      <c r="BV57">
        <v>0</v>
      </c>
      <c r="BW57">
        <v>0</v>
      </c>
      <c r="BX57">
        <v>9</v>
      </c>
      <c r="BZ57">
        <v>4</v>
      </c>
      <c r="CA57">
        <v>9.1</v>
      </c>
      <c r="CC57">
        <f t="shared" si="0"/>
        <v>14.309764299999998</v>
      </c>
      <c r="CD57">
        <f t="shared" si="1"/>
        <v>85.690239299999988</v>
      </c>
      <c r="CE57">
        <f t="shared" si="2"/>
        <v>23</v>
      </c>
      <c r="CF57">
        <v>594</v>
      </c>
    </row>
    <row r="58" spans="2:84" x14ac:dyDescent="0.2">
      <c r="B58">
        <v>13102</v>
      </c>
      <c r="C58">
        <v>14652</v>
      </c>
      <c r="D58">
        <v>12.83582</v>
      </c>
      <c r="E58">
        <v>4.1791039999999997</v>
      </c>
      <c r="F58">
        <v>0.59701490000000002</v>
      </c>
      <c r="G58">
        <v>0</v>
      </c>
      <c r="H58">
        <v>0.29850749999999998</v>
      </c>
      <c r="I58">
        <v>0</v>
      </c>
      <c r="J58">
        <v>0.29850749999999998</v>
      </c>
      <c r="K58">
        <v>0.29850749999999998</v>
      </c>
      <c r="L58">
        <v>0</v>
      </c>
      <c r="M58">
        <v>0.59701490000000002</v>
      </c>
      <c r="N58">
        <v>0.29850749999999998</v>
      </c>
      <c r="O58">
        <v>1.791045</v>
      </c>
      <c r="P58">
        <v>0.29850749999999998</v>
      </c>
      <c r="Q58">
        <v>0</v>
      </c>
      <c r="R58">
        <v>0</v>
      </c>
      <c r="S58">
        <v>2.0895519999999999</v>
      </c>
      <c r="T58">
        <v>38.805970000000002</v>
      </c>
      <c r="U58">
        <v>14.02985</v>
      </c>
      <c r="V58">
        <v>9.5522379999999991</v>
      </c>
      <c r="W58">
        <v>1.1940299999999999</v>
      </c>
      <c r="X58">
        <v>0.29850749999999998</v>
      </c>
      <c r="Y58">
        <v>0</v>
      </c>
      <c r="Z58">
        <v>0</v>
      </c>
      <c r="AA58">
        <v>0.89552240000000005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0.89552240000000005</v>
      </c>
      <c r="AO58">
        <v>0</v>
      </c>
      <c r="AP58">
        <v>0.59701490000000002</v>
      </c>
      <c r="AQ58">
        <v>0</v>
      </c>
      <c r="AR58">
        <v>0</v>
      </c>
      <c r="AS58">
        <v>0</v>
      </c>
      <c r="AT58">
        <v>1.492537</v>
      </c>
      <c r="AU58">
        <v>0.29850749999999998</v>
      </c>
      <c r="AV58">
        <v>0</v>
      </c>
      <c r="AW58">
        <v>0</v>
      </c>
      <c r="AX58">
        <v>1.1940299999999999</v>
      </c>
      <c r="AY58">
        <v>0</v>
      </c>
      <c r="AZ58">
        <v>0.29850749999999998</v>
      </c>
      <c r="BA58">
        <v>0.89552240000000005</v>
      </c>
      <c r="BB58">
        <v>2.9850750000000001</v>
      </c>
      <c r="BC58">
        <v>1.1940299999999999</v>
      </c>
      <c r="BD58">
        <v>0</v>
      </c>
      <c r="BE58">
        <v>0.29850749999999998</v>
      </c>
      <c r="BF58">
        <v>0</v>
      </c>
      <c r="BG58">
        <v>0.89552240000000005</v>
      </c>
      <c r="BH58">
        <v>0.59701490000000002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</v>
      </c>
      <c r="BW58">
        <v>0</v>
      </c>
      <c r="BX58">
        <v>45</v>
      </c>
      <c r="BZ58">
        <v>2</v>
      </c>
      <c r="CA58">
        <v>2.4</v>
      </c>
      <c r="CC58">
        <f t="shared" si="0"/>
        <v>23.582088300000002</v>
      </c>
      <c r="CD58">
        <f t="shared" si="1"/>
        <v>76.417909400000013</v>
      </c>
      <c r="CE58">
        <f t="shared" si="2"/>
        <v>47</v>
      </c>
      <c r="CF58">
        <v>335</v>
      </c>
    </row>
    <row r="59" spans="2:84" x14ac:dyDescent="0.2">
      <c r="B59">
        <v>13129</v>
      </c>
      <c r="C59">
        <v>14678</v>
      </c>
      <c r="D59">
        <v>13.30561</v>
      </c>
      <c r="E59">
        <v>2.079002</v>
      </c>
      <c r="F59">
        <v>0.62370060000000005</v>
      </c>
      <c r="G59">
        <v>0</v>
      </c>
      <c r="H59">
        <v>0.20790020000000001</v>
      </c>
      <c r="I59">
        <v>0</v>
      </c>
      <c r="J59">
        <v>0</v>
      </c>
      <c r="K59">
        <v>0.20790020000000001</v>
      </c>
      <c r="L59">
        <v>0.20790020000000001</v>
      </c>
      <c r="M59">
        <v>0.20790020000000001</v>
      </c>
      <c r="N59">
        <v>0</v>
      </c>
      <c r="O59">
        <v>0.20790020000000001</v>
      </c>
      <c r="P59">
        <v>0.41580040000000001</v>
      </c>
      <c r="Q59">
        <v>0.20790020000000001</v>
      </c>
      <c r="R59">
        <v>0.41580040000000001</v>
      </c>
      <c r="S59">
        <v>1.871102</v>
      </c>
      <c r="T59">
        <v>32.848230000000001</v>
      </c>
      <c r="U59">
        <v>25.98753</v>
      </c>
      <c r="V59">
        <v>5.4054060000000002</v>
      </c>
      <c r="W59">
        <v>2.9106030000000001</v>
      </c>
      <c r="X59">
        <v>0</v>
      </c>
      <c r="Y59">
        <v>0</v>
      </c>
      <c r="Z59">
        <v>0</v>
      </c>
      <c r="AA59">
        <v>0.41580040000000001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0.20790020000000001</v>
      </c>
      <c r="AN59">
        <v>0.20790020000000001</v>
      </c>
      <c r="AO59">
        <v>0</v>
      </c>
      <c r="AP59">
        <v>1.039501</v>
      </c>
      <c r="AQ59">
        <v>0</v>
      </c>
      <c r="AR59">
        <v>0</v>
      </c>
      <c r="AS59">
        <v>0</v>
      </c>
      <c r="AT59">
        <v>0.41580040000000001</v>
      </c>
      <c r="AU59">
        <v>0</v>
      </c>
      <c r="AV59">
        <v>0</v>
      </c>
      <c r="AW59">
        <v>0</v>
      </c>
      <c r="AX59">
        <v>0.83160080000000003</v>
      </c>
      <c r="AY59">
        <v>0</v>
      </c>
      <c r="AZ59">
        <v>0</v>
      </c>
      <c r="BA59">
        <v>0.83160080000000003</v>
      </c>
      <c r="BB59">
        <v>3.326403</v>
      </c>
      <c r="BC59">
        <v>0.83160080000000003</v>
      </c>
      <c r="BD59">
        <v>0.20790020000000001</v>
      </c>
      <c r="BE59">
        <v>0</v>
      </c>
      <c r="BF59">
        <v>0</v>
      </c>
      <c r="BG59">
        <v>4.158004</v>
      </c>
      <c r="BH59">
        <v>0.41580040000000001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3</v>
      </c>
      <c r="BX59">
        <v>109</v>
      </c>
      <c r="BZ59">
        <v>2</v>
      </c>
      <c r="CA59">
        <v>5</v>
      </c>
      <c r="CC59">
        <f t="shared" si="0"/>
        <v>19.958416600000003</v>
      </c>
      <c r="CD59">
        <f t="shared" si="1"/>
        <v>80.041581199999996</v>
      </c>
      <c r="CE59">
        <f t="shared" si="2"/>
        <v>112</v>
      </c>
      <c r="CF59">
        <v>481</v>
      </c>
    </row>
    <row r="60" spans="2:84" x14ac:dyDescent="0.2">
      <c r="B60">
        <v>13159</v>
      </c>
      <c r="C60">
        <v>14707</v>
      </c>
      <c r="D60">
        <v>10.325049999999999</v>
      </c>
      <c r="E60">
        <v>1.9120459999999999</v>
      </c>
      <c r="F60">
        <v>0.76481840000000001</v>
      </c>
      <c r="G60">
        <v>0</v>
      </c>
      <c r="H60">
        <v>0</v>
      </c>
      <c r="I60">
        <v>0</v>
      </c>
      <c r="J60">
        <v>0.1912046</v>
      </c>
      <c r="K60">
        <v>0</v>
      </c>
      <c r="L60">
        <v>0</v>
      </c>
      <c r="M60">
        <v>0.95602290000000001</v>
      </c>
      <c r="N60">
        <v>0.1912046</v>
      </c>
      <c r="O60">
        <v>0.57361379999999995</v>
      </c>
      <c r="P60">
        <v>0.95602290000000001</v>
      </c>
      <c r="Q60">
        <v>0</v>
      </c>
      <c r="R60">
        <v>0</v>
      </c>
      <c r="S60">
        <v>1.5296369999999999</v>
      </c>
      <c r="T60">
        <v>32.504779999999997</v>
      </c>
      <c r="U60">
        <v>28.680689999999998</v>
      </c>
      <c r="V60">
        <v>7.0745699999999996</v>
      </c>
      <c r="W60">
        <v>3.4416829999999998</v>
      </c>
      <c r="X60">
        <v>0</v>
      </c>
      <c r="Y60">
        <v>0</v>
      </c>
      <c r="Z60">
        <v>0</v>
      </c>
      <c r="AA60">
        <v>0.76481840000000001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0.1912046</v>
      </c>
      <c r="AO60">
        <v>0</v>
      </c>
      <c r="AP60">
        <v>1.3384320000000001</v>
      </c>
      <c r="AQ60">
        <v>0.1912046</v>
      </c>
      <c r="AR60">
        <v>0</v>
      </c>
      <c r="AS60">
        <v>0</v>
      </c>
      <c r="AT60">
        <v>0.1912046</v>
      </c>
      <c r="AU60">
        <v>0</v>
      </c>
      <c r="AV60">
        <v>0</v>
      </c>
      <c r="AW60">
        <v>0</v>
      </c>
      <c r="AX60">
        <v>0.57361379999999995</v>
      </c>
      <c r="AY60">
        <v>0</v>
      </c>
      <c r="AZ60">
        <v>0</v>
      </c>
      <c r="BA60">
        <v>1.7208410000000001</v>
      </c>
      <c r="BB60">
        <v>2.8680690000000002</v>
      </c>
      <c r="BC60">
        <v>1.9120459999999999</v>
      </c>
      <c r="BD60">
        <v>0.1912046</v>
      </c>
      <c r="BE60">
        <v>0</v>
      </c>
      <c r="BF60">
        <v>0</v>
      </c>
      <c r="BG60">
        <v>0.3824092</v>
      </c>
      <c r="BH60">
        <v>0.1912046</v>
      </c>
      <c r="BI60">
        <v>0</v>
      </c>
      <c r="BJ60">
        <v>0</v>
      </c>
      <c r="BK60">
        <v>0</v>
      </c>
      <c r="BL60">
        <v>0.3824092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0</v>
      </c>
      <c r="BW60">
        <v>1</v>
      </c>
      <c r="BX60">
        <v>40</v>
      </c>
      <c r="BZ60">
        <v>4</v>
      </c>
      <c r="CA60">
        <v>6.4</v>
      </c>
      <c r="CC60">
        <f t="shared" si="0"/>
        <v>17.399620200000001</v>
      </c>
      <c r="CD60">
        <f t="shared" si="1"/>
        <v>82.600384600000027</v>
      </c>
      <c r="CE60">
        <f t="shared" si="2"/>
        <v>42</v>
      </c>
      <c r="CF60">
        <v>523</v>
      </c>
    </row>
    <row r="61" spans="2:84" x14ac:dyDescent="0.2">
      <c r="B61">
        <v>13186</v>
      </c>
      <c r="C61">
        <v>14733</v>
      </c>
      <c r="D61">
        <v>9.4095949999999995</v>
      </c>
      <c r="E61">
        <v>1.2915129999999999</v>
      </c>
      <c r="F61">
        <v>1.2915129999999999</v>
      </c>
      <c r="G61">
        <v>0</v>
      </c>
      <c r="H61">
        <v>0.36900369999999999</v>
      </c>
      <c r="I61">
        <v>0</v>
      </c>
      <c r="J61">
        <v>0.36900369999999999</v>
      </c>
      <c r="K61">
        <v>0</v>
      </c>
      <c r="L61">
        <v>0</v>
      </c>
      <c r="M61">
        <v>0.73800739999999998</v>
      </c>
      <c r="N61">
        <v>0</v>
      </c>
      <c r="O61">
        <v>0</v>
      </c>
      <c r="P61">
        <v>0.18450179999999999</v>
      </c>
      <c r="Q61">
        <v>0</v>
      </c>
      <c r="R61">
        <v>0</v>
      </c>
      <c r="S61">
        <v>2.0295200000000002</v>
      </c>
      <c r="T61">
        <v>38.74539</v>
      </c>
      <c r="U61">
        <v>27.675280000000001</v>
      </c>
      <c r="V61">
        <v>5.3505539999999998</v>
      </c>
      <c r="W61">
        <v>2.952029</v>
      </c>
      <c r="X61">
        <v>0</v>
      </c>
      <c r="Y61">
        <v>0</v>
      </c>
      <c r="Z61">
        <v>0</v>
      </c>
      <c r="AA61">
        <v>0.36900369999999999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0.18450179999999999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0.55350549999999998</v>
      </c>
      <c r="AY61">
        <v>0</v>
      </c>
      <c r="AZ61">
        <v>0.18450179999999999</v>
      </c>
      <c r="BA61">
        <v>0.36900369999999999</v>
      </c>
      <c r="BB61">
        <v>4.7970480000000002</v>
      </c>
      <c r="BC61">
        <v>0.36900369999999999</v>
      </c>
      <c r="BD61">
        <v>0</v>
      </c>
      <c r="BE61">
        <v>0.18450179999999999</v>
      </c>
      <c r="BF61">
        <v>0</v>
      </c>
      <c r="BG61">
        <v>1.2915129999999999</v>
      </c>
      <c r="BH61">
        <v>0.73800739999999998</v>
      </c>
      <c r="BI61">
        <v>0</v>
      </c>
      <c r="BJ61">
        <v>0</v>
      </c>
      <c r="BK61">
        <v>0</v>
      </c>
      <c r="BL61">
        <v>0.55350549999999998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34</v>
      </c>
      <c r="BZ61">
        <v>5</v>
      </c>
      <c r="CA61">
        <v>8.5</v>
      </c>
      <c r="CC61">
        <f t="shared" si="0"/>
        <v>15.682657600000001</v>
      </c>
      <c r="CD61">
        <f t="shared" si="1"/>
        <v>84.317348899999999</v>
      </c>
      <c r="CE61">
        <f t="shared" si="2"/>
        <v>35</v>
      </c>
      <c r="CF61">
        <v>542</v>
      </c>
    </row>
    <row r="62" spans="2:84" x14ac:dyDescent="0.2">
      <c r="B62">
        <v>13215</v>
      </c>
      <c r="C62">
        <v>14761</v>
      </c>
      <c r="D62">
        <v>16.582059999999998</v>
      </c>
      <c r="E62">
        <v>2.7072759999999998</v>
      </c>
      <c r="F62">
        <v>1.1844330000000001</v>
      </c>
      <c r="G62">
        <v>0</v>
      </c>
      <c r="H62">
        <v>0</v>
      </c>
      <c r="I62">
        <v>0</v>
      </c>
      <c r="J62">
        <v>0.50761420000000002</v>
      </c>
      <c r="K62">
        <v>0</v>
      </c>
      <c r="L62">
        <v>0</v>
      </c>
      <c r="M62">
        <v>0.50761420000000002</v>
      </c>
      <c r="N62">
        <v>0</v>
      </c>
      <c r="O62">
        <v>0.16920470000000001</v>
      </c>
      <c r="P62">
        <v>0</v>
      </c>
      <c r="Q62">
        <v>0</v>
      </c>
      <c r="R62">
        <v>0</v>
      </c>
      <c r="S62">
        <v>1.3536379999999999</v>
      </c>
      <c r="T62">
        <v>25.380710000000001</v>
      </c>
      <c r="U62">
        <v>32.99492</v>
      </c>
      <c r="V62">
        <v>3.8917090000000001</v>
      </c>
      <c r="W62">
        <v>1.6920470000000001</v>
      </c>
      <c r="X62">
        <v>0.33840949999999997</v>
      </c>
      <c r="Y62">
        <v>0</v>
      </c>
      <c r="Z62">
        <v>0</v>
      </c>
      <c r="AA62">
        <v>0.16920470000000001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0.16920470000000001</v>
      </c>
      <c r="AN62">
        <v>0.16920470000000001</v>
      </c>
      <c r="AO62">
        <v>0</v>
      </c>
      <c r="AP62">
        <v>0.33840949999999997</v>
      </c>
      <c r="AQ62">
        <v>0</v>
      </c>
      <c r="AR62">
        <v>0</v>
      </c>
      <c r="AS62">
        <v>0</v>
      </c>
      <c r="AT62">
        <v>0.16920470000000001</v>
      </c>
      <c r="AU62">
        <v>0</v>
      </c>
      <c r="AV62">
        <v>0</v>
      </c>
      <c r="AW62">
        <v>0</v>
      </c>
      <c r="AX62">
        <v>0.50761420000000002</v>
      </c>
      <c r="AY62">
        <v>0</v>
      </c>
      <c r="AZ62">
        <v>0</v>
      </c>
      <c r="BA62">
        <v>1.3536379999999999</v>
      </c>
      <c r="BB62">
        <v>6.4297800000000001</v>
      </c>
      <c r="BC62">
        <v>1.5228429999999999</v>
      </c>
      <c r="BD62">
        <v>0</v>
      </c>
      <c r="BE62">
        <v>0</v>
      </c>
      <c r="BF62">
        <v>0</v>
      </c>
      <c r="BG62">
        <v>1.6920470000000001</v>
      </c>
      <c r="BH62">
        <v>0.16920470000000001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2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8</v>
      </c>
      <c r="BX62">
        <v>23</v>
      </c>
      <c r="BZ62">
        <v>2</v>
      </c>
      <c r="CA62">
        <v>4.0999999999999996</v>
      </c>
      <c r="CC62">
        <f t="shared" si="0"/>
        <v>23.011840099999997</v>
      </c>
      <c r="CD62">
        <f t="shared" si="1"/>
        <v>76.988150699999977</v>
      </c>
      <c r="CE62">
        <f t="shared" si="2"/>
        <v>34</v>
      </c>
      <c r="CF62">
        <v>591</v>
      </c>
    </row>
    <row r="63" spans="2:84" x14ac:dyDescent="0.2">
      <c r="B63">
        <v>13243</v>
      </c>
      <c r="C63">
        <v>14788</v>
      </c>
      <c r="D63">
        <v>18.425460000000001</v>
      </c>
      <c r="E63">
        <v>2.1775540000000002</v>
      </c>
      <c r="F63">
        <v>0.83752099999999996</v>
      </c>
      <c r="G63">
        <v>0</v>
      </c>
      <c r="H63">
        <v>0</v>
      </c>
      <c r="I63">
        <v>0</v>
      </c>
      <c r="J63">
        <v>0.16750419999999999</v>
      </c>
      <c r="K63">
        <v>0</v>
      </c>
      <c r="L63">
        <v>0</v>
      </c>
      <c r="M63">
        <v>0.16750419999999999</v>
      </c>
      <c r="N63">
        <v>0.16750419999999999</v>
      </c>
      <c r="O63">
        <v>0.16750419999999999</v>
      </c>
      <c r="P63">
        <v>0.67001679999999997</v>
      </c>
      <c r="Q63">
        <v>0</v>
      </c>
      <c r="R63">
        <v>0</v>
      </c>
      <c r="S63">
        <v>3.8525960000000001</v>
      </c>
      <c r="T63">
        <v>15.74539</v>
      </c>
      <c r="U63">
        <v>44.556109999999997</v>
      </c>
      <c r="V63">
        <v>1.1725289999999999</v>
      </c>
      <c r="W63">
        <v>2.345059</v>
      </c>
      <c r="X63">
        <v>0.16750419999999999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0.33500839999999998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0.50251259999999998</v>
      </c>
      <c r="AY63">
        <v>0</v>
      </c>
      <c r="AZ63">
        <v>0</v>
      </c>
      <c r="BA63">
        <v>1.0050250000000001</v>
      </c>
      <c r="BB63">
        <v>5.1926300000000003</v>
      </c>
      <c r="BC63">
        <v>0.67001679999999997</v>
      </c>
      <c r="BD63">
        <v>0</v>
      </c>
      <c r="BE63">
        <v>0.16750419999999999</v>
      </c>
      <c r="BF63">
        <v>0</v>
      </c>
      <c r="BG63">
        <v>1.0050250000000001</v>
      </c>
      <c r="BH63">
        <v>0.33500839999999998</v>
      </c>
      <c r="BI63">
        <v>0</v>
      </c>
      <c r="BJ63">
        <v>0</v>
      </c>
      <c r="BK63">
        <v>0</v>
      </c>
      <c r="BL63">
        <v>0.16750419999999999</v>
      </c>
      <c r="BM63">
        <v>0</v>
      </c>
      <c r="BN63">
        <v>0</v>
      </c>
      <c r="BO63">
        <v>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8</v>
      </c>
      <c r="BX63">
        <v>38</v>
      </c>
      <c r="BZ63">
        <v>3</v>
      </c>
      <c r="CA63">
        <v>5.9</v>
      </c>
      <c r="CC63">
        <f t="shared" si="0"/>
        <v>26.633164600000001</v>
      </c>
      <c r="CD63">
        <f t="shared" si="1"/>
        <v>73.366826799999998</v>
      </c>
      <c r="CE63">
        <f t="shared" si="2"/>
        <v>49</v>
      </c>
      <c r="CF63">
        <v>597</v>
      </c>
    </row>
    <row r="64" spans="2:84" x14ac:dyDescent="0.2">
      <c r="B64">
        <v>13271</v>
      </c>
      <c r="C64">
        <v>14815</v>
      </c>
      <c r="D64">
        <v>17.0412</v>
      </c>
      <c r="E64">
        <v>0.56179769999999996</v>
      </c>
      <c r="F64">
        <v>0.37453180000000003</v>
      </c>
      <c r="G64">
        <v>0</v>
      </c>
      <c r="H64">
        <v>0</v>
      </c>
      <c r="I64">
        <v>0</v>
      </c>
      <c r="J64">
        <v>0.56179769999999996</v>
      </c>
      <c r="K64">
        <v>0</v>
      </c>
      <c r="L64">
        <v>0</v>
      </c>
      <c r="M64">
        <v>0.7490637</v>
      </c>
      <c r="N64">
        <v>0</v>
      </c>
      <c r="O64">
        <v>0</v>
      </c>
      <c r="P64">
        <v>0.93632959999999998</v>
      </c>
      <c r="Q64">
        <v>0</v>
      </c>
      <c r="R64">
        <v>0</v>
      </c>
      <c r="S64">
        <v>1.8726590000000001</v>
      </c>
      <c r="T64">
        <v>26.217230000000001</v>
      </c>
      <c r="U64">
        <v>30.898879999999998</v>
      </c>
      <c r="V64">
        <v>4.3071159999999997</v>
      </c>
      <c r="W64">
        <v>1.6853929999999999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0.18726590000000001</v>
      </c>
      <c r="AN64">
        <v>0</v>
      </c>
      <c r="AO64">
        <v>0</v>
      </c>
      <c r="AP64">
        <v>0.37453180000000003</v>
      </c>
      <c r="AQ64">
        <v>0</v>
      </c>
      <c r="AR64">
        <v>0</v>
      </c>
      <c r="AS64">
        <v>0.18726590000000001</v>
      </c>
      <c r="AT64">
        <v>0</v>
      </c>
      <c r="AU64">
        <v>0</v>
      </c>
      <c r="AV64">
        <v>0</v>
      </c>
      <c r="AW64">
        <v>0</v>
      </c>
      <c r="AX64">
        <v>1.498127</v>
      </c>
      <c r="AY64">
        <v>0</v>
      </c>
      <c r="AZ64">
        <v>0</v>
      </c>
      <c r="BA64">
        <v>1.6853929999999999</v>
      </c>
      <c r="BB64">
        <v>5.8052429999999999</v>
      </c>
      <c r="BC64">
        <v>3.1835209999999998</v>
      </c>
      <c r="BD64">
        <v>0</v>
      </c>
      <c r="BE64">
        <v>0.18726590000000001</v>
      </c>
      <c r="BF64">
        <v>0</v>
      </c>
      <c r="BG64">
        <v>1.6853929999999999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2</v>
      </c>
      <c r="BX64">
        <v>12</v>
      </c>
      <c r="BZ64">
        <v>22</v>
      </c>
      <c r="CA64">
        <v>4.2</v>
      </c>
      <c r="CC64">
        <f t="shared" si="0"/>
        <v>22.097379499999999</v>
      </c>
      <c r="CD64">
        <f t="shared" si="1"/>
        <v>77.902625500000013</v>
      </c>
      <c r="CE64">
        <f t="shared" si="2"/>
        <v>15</v>
      </c>
      <c r="CF64">
        <v>534</v>
      </c>
    </row>
    <row r="65" spans="2:84" x14ac:dyDescent="0.2">
      <c r="B65">
        <v>13300</v>
      </c>
      <c r="C65">
        <v>14843</v>
      </c>
      <c r="D65">
        <v>17.192979999999999</v>
      </c>
      <c r="E65">
        <v>2.2807019999999998</v>
      </c>
      <c r="F65">
        <v>1.052632</v>
      </c>
      <c r="G65">
        <v>0</v>
      </c>
      <c r="H65">
        <v>0</v>
      </c>
      <c r="I65">
        <v>0</v>
      </c>
      <c r="J65">
        <v>0.877193</v>
      </c>
      <c r="K65">
        <v>0.3508772</v>
      </c>
      <c r="L65">
        <v>0.1754386</v>
      </c>
      <c r="M65">
        <v>0.7017544</v>
      </c>
      <c r="N65">
        <v>0</v>
      </c>
      <c r="O65">
        <v>0.5263158</v>
      </c>
      <c r="P65">
        <v>0.1754386</v>
      </c>
      <c r="Q65">
        <v>0</v>
      </c>
      <c r="R65">
        <v>0</v>
      </c>
      <c r="S65">
        <v>0.5263158</v>
      </c>
      <c r="T65">
        <v>18.421050000000001</v>
      </c>
      <c r="U65">
        <v>43.859650000000002</v>
      </c>
      <c r="V65">
        <v>2.8070179999999998</v>
      </c>
      <c r="W65">
        <v>1.9298249999999999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0.1754386</v>
      </c>
      <c r="AN65">
        <v>0</v>
      </c>
      <c r="AO65">
        <v>0</v>
      </c>
      <c r="AP65">
        <v>0.1754386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1.052632</v>
      </c>
      <c r="AY65">
        <v>0</v>
      </c>
      <c r="AZ65">
        <v>0</v>
      </c>
      <c r="BA65">
        <v>1.052632</v>
      </c>
      <c r="BB65">
        <v>4.3859649999999997</v>
      </c>
      <c r="BC65">
        <v>0.877193</v>
      </c>
      <c r="BD65">
        <v>0</v>
      </c>
      <c r="BE65">
        <v>0.1754386</v>
      </c>
      <c r="BF65">
        <v>0</v>
      </c>
      <c r="BG65">
        <v>0.7017544</v>
      </c>
      <c r="BH65">
        <v>0.1754386</v>
      </c>
      <c r="BI65">
        <v>0.1754386</v>
      </c>
      <c r="BJ65">
        <v>0</v>
      </c>
      <c r="BK65">
        <v>0.1754386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5</v>
      </c>
      <c r="BX65">
        <v>47</v>
      </c>
      <c r="BZ65">
        <v>16</v>
      </c>
      <c r="CA65">
        <v>3.8</v>
      </c>
      <c r="CC65">
        <f t="shared" si="0"/>
        <v>23.859647399999989</v>
      </c>
      <c r="CD65">
        <f t="shared" si="1"/>
        <v>76.140351000000052</v>
      </c>
      <c r="CE65">
        <f t="shared" si="2"/>
        <v>53</v>
      </c>
      <c r="CF65">
        <v>570</v>
      </c>
    </row>
    <row r="66" spans="2:84" x14ac:dyDescent="0.2">
      <c r="B66">
        <v>13328</v>
      </c>
      <c r="C66">
        <v>14869</v>
      </c>
      <c r="D66">
        <v>16.607140000000001</v>
      </c>
      <c r="E66">
        <v>3.3928569999999998</v>
      </c>
      <c r="F66">
        <v>0.17857139999999999</v>
      </c>
      <c r="G66">
        <v>0</v>
      </c>
      <c r="H66">
        <v>0.53571429999999998</v>
      </c>
      <c r="I66">
        <v>0</v>
      </c>
      <c r="J66">
        <v>0.71428570000000002</v>
      </c>
      <c r="K66">
        <v>0</v>
      </c>
      <c r="L66">
        <v>0</v>
      </c>
      <c r="M66">
        <v>0.53571429999999998</v>
      </c>
      <c r="N66">
        <v>0</v>
      </c>
      <c r="O66">
        <v>0.53571429999999998</v>
      </c>
      <c r="P66">
        <v>0</v>
      </c>
      <c r="Q66">
        <v>0</v>
      </c>
      <c r="R66">
        <v>0</v>
      </c>
      <c r="S66">
        <v>1.25</v>
      </c>
      <c r="T66">
        <v>17.142859999999999</v>
      </c>
      <c r="U66">
        <v>44.642859999999999</v>
      </c>
      <c r="V66">
        <v>2.1428569999999998</v>
      </c>
      <c r="W66">
        <v>0.89285709999999996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0.53571429999999998</v>
      </c>
      <c r="AQ66">
        <v>0</v>
      </c>
      <c r="AR66">
        <v>0</v>
      </c>
      <c r="AS66">
        <v>0</v>
      </c>
      <c r="AT66">
        <v>0.17857139999999999</v>
      </c>
      <c r="AU66">
        <v>0</v>
      </c>
      <c r="AV66">
        <v>0</v>
      </c>
      <c r="AW66">
        <v>0</v>
      </c>
      <c r="AX66">
        <v>0.89285709999999996</v>
      </c>
      <c r="AY66">
        <v>0</v>
      </c>
      <c r="AZ66">
        <v>0</v>
      </c>
      <c r="BA66">
        <v>0.35714289999999999</v>
      </c>
      <c r="BB66">
        <v>6.6071429999999998</v>
      </c>
      <c r="BC66">
        <v>1.071429</v>
      </c>
      <c r="BD66">
        <v>0</v>
      </c>
      <c r="BE66">
        <v>0</v>
      </c>
      <c r="BF66">
        <v>0</v>
      </c>
      <c r="BG66">
        <v>1.607143</v>
      </c>
      <c r="BH66">
        <v>0</v>
      </c>
      <c r="BI66">
        <v>0</v>
      </c>
      <c r="BJ66">
        <v>0</v>
      </c>
      <c r="BK66">
        <v>0</v>
      </c>
      <c r="BL66">
        <v>0.17857139999999999</v>
      </c>
      <c r="BM66">
        <v>0</v>
      </c>
      <c r="BN66">
        <v>0</v>
      </c>
      <c r="BO66">
        <v>1</v>
      </c>
      <c r="BP66">
        <v>0</v>
      </c>
      <c r="BQ66">
        <v>1</v>
      </c>
      <c r="BR66">
        <v>0</v>
      </c>
      <c r="BS66">
        <v>0</v>
      </c>
      <c r="BT66">
        <v>0</v>
      </c>
      <c r="BU66">
        <v>1</v>
      </c>
      <c r="BV66">
        <v>0</v>
      </c>
      <c r="BW66">
        <v>0</v>
      </c>
      <c r="BX66">
        <v>77</v>
      </c>
      <c r="BZ66">
        <v>16</v>
      </c>
      <c r="CA66">
        <v>5.2</v>
      </c>
      <c r="CC66">
        <f t="shared" si="0"/>
        <v>23.749996999999997</v>
      </c>
      <c r="CD66">
        <f t="shared" si="1"/>
        <v>76.250006199999959</v>
      </c>
      <c r="CE66">
        <f t="shared" si="2"/>
        <v>80</v>
      </c>
      <c r="CF66">
        <v>560</v>
      </c>
    </row>
    <row r="67" spans="2:84" x14ac:dyDescent="0.2">
      <c r="B67">
        <v>13356</v>
      </c>
      <c r="C67">
        <v>14896</v>
      </c>
      <c r="D67">
        <v>19.122810000000001</v>
      </c>
      <c r="E67">
        <v>1.9298249999999999</v>
      </c>
      <c r="F67">
        <v>0.3508772</v>
      </c>
      <c r="G67">
        <v>0</v>
      </c>
      <c r="H67">
        <v>0</v>
      </c>
      <c r="I67">
        <v>0</v>
      </c>
      <c r="J67">
        <v>0.7017544</v>
      </c>
      <c r="K67">
        <v>0</v>
      </c>
      <c r="L67">
        <v>0</v>
      </c>
      <c r="M67">
        <v>0.1754386</v>
      </c>
      <c r="N67">
        <v>0.3508772</v>
      </c>
      <c r="O67">
        <v>1.052632</v>
      </c>
      <c r="P67">
        <v>0.3508772</v>
      </c>
      <c r="Q67">
        <v>0</v>
      </c>
      <c r="R67">
        <v>0</v>
      </c>
      <c r="S67">
        <v>1.22807</v>
      </c>
      <c r="T67">
        <v>13.68421</v>
      </c>
      <c r="U67">
        <v>52.63158</v>
      </c>
      <c r="V67">
        <v>0.877193</v>
      </c>
      <c r="W67">
        <v>2.1052629999999999</v>
      </c>
      <c r="X67">
        <v>0</v>
      </c>
      <c r="Y67">
        <v>0.1754386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0.1754386</v>
      </c>
      <c r="AQ67">
        <v>0</v>
      </c>
      <c r="AR67">
        <v>0</v>
      </c>
      <c r="AS67">
        <v>0</v>
      </c>
      <c r="AT67">
        <v>0.3508772</v>
      </c>
      <c r="AU67">
        <v>0</v>
      </c>
      <c r="AV67">
        <v>0</v>
      </c>
      <c r="AW67">
        <v>0</v>
      </c>
      <c r="AX67">
        <v>1.4035089999999999</v>
      </c>
      <c r="AY67">
        <v>0</v>
      </c>
      <c r="AZ67">
        <v>0</v>
      </c>
      <c r="BA67">
        <v>0.877193</v>
      </c>
      <c r="BB67">
        <v>1.5789470000000001</v>
      </c>
      <c r="BC67">
        <v>0</v>
      </c>
      <c r="BD67">
        <v>0</v>
      </c>
      <c r="BE67">
        <v>0</v>
      </c>
      <c r="BF67">
        <v>0</v>
      </c>
      <c r="BG67">
        <v>0.3508772</v>
      </c>
      <c r="BH67">
        <v>0</v>
      </c>
      <c r="BI67">
        <v>0</v>
      </c>
      <c r="BJ67">
        <v>0</v>
      </c>
      <c r="BK67">
        <v>0.1754386</v>
      </c>
      <c r="BL67">
        <v>0.3508772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5</v>
      </c>
      <c r="BX67">
        <v>102</v>
      </c>
      <c r="BZ67">
        <v>20</v>
      </c>
      <c r="CA67">
        <v>4.0999999999999996</v>
      </c>
      <c r="CC67">
        <f t="shared" si="0"/>
        <v>25.263161599999997</v>
      </c>
      <c r="CD67">
        <f t="shared" si="1"/>
        <v>74.736842400000015</v>
      </c>
      <c r="CE67">
        <f t="shared" si="2"/>
        <v>107</v>
      </c>
      <c r="CF67">
        <v>570</v>
      </c>
    </row>
    <row r="68" spans="2:84" x14ac:dyDescent="0.2">
      <c r="B68">
        <v>13384</v>
      </c>
      <c r="C68">
        <v>14922</v>
      </c>
      <c r="D68">
        <v>16.007909999999999</v>
      </c>
      <c r="E68">
        <v>1.1857709999999999</v>
      </c>
      <c r="F68">
        <v>0.79051380000000004</v>
      </c>
      <c r="G68">
        <v>0</v>
      </c>
      <c r="H68">
        <v>0</v>
      </c>
      <c r="I68">
        <v>0</v>
      </c>
      <c r="J68">
        <v>1.1857709999999999</v>
      </c>
      <c r="K68">
        <v>0</v>
      </c>
      <c r="L68">
        <v>0.19762850000000001</v>
      </c>
      <c r="M68">
        <v>0.79051380000000004</v>
      </c>
      <c r="N68">
        <v>0</v>
      </c>
      <c r="O68">
        <v>0.39525690000000002</v>
      </c>
      <c r="P68">
        <v>0</v>
      </c>
      <c r="Q68">
        <v>0</v>
      </c>
      <c r="R68">
        <v>0</v>
      </c>
      <c r="S68">
        <v>1.383399</v>
      </c>
      <c r="T68">
        <v>10.276680000000001</v>
      </c>
      <c r="U68">
        <v>59.288539999999998</v>
      </c>
      <c r="V68">
        <v>1.9762850000000001</v>
      </c>
      <c r="W68">
        <v>0.39525690000000002</v>
      </c>
      <c r="X68">
        <v>0.39525690000000002</v>
      </c>
      <c r="Y68">
        <v>0</v>
      </c>
      <c r="Z68">
        <v>0</v>
      </c>
      <c r="AA68">
        <v>0.19762850000000001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0.19762850000000001</v>
      </c>
      <c r="BB68">
        <v>3.3596840000000001</v>
      </c>
      <c r="BC68">
        <v>0.79051380000000004</v>
      </c>
      <c r="BD68">
        <v>0</v>
      </c>
      <c r="BE68">
        <v>0</v>
      </c>
      <c r="BF68">
        <v>0</v>
      </c>
      <c r="BG68">
        <v>0.59288540000000001</v>
      </c>
      <c r="BH68">
        <v>0.19762850000000001</v>
      </c>
      <c r="BI68">
        <v>0</v>
      </c>
      <c r="BJ68">
        <v>0</v>
      </c>
      <c r="BK68">
        <v>0.19762850000000001</v>
      </c>
      <c r="BL68">
        <v>0.19762850000000001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2</v>
      </c>
      <c r="BV68">
        <v>0</v>
      </c>
      <c r="BW68">
        <v>2</v>
      </c>
      <c r="BX68">
        <v>212</v>
      </c>
      <c r="BZ68">
        <v>7</v>
      </c>
      <c r="CA68">
        <v>5.7</v>
      </c>
      <c r="CC68">
        <f t="shared" si="0"/>
        <v>21.936763999999997</v>
      </c>
      <c r="CD68">
        <f t="shared" si="1"/>
        <v>78.063244499999982</v>
      </c>
      <c r="CE68">
        <f t="shared" si="2"/>
        <v>216</v>
      </c>
      <c r="CF68">
        <v>506</v>
      </c>
    </row>
    <row r="69" spans="2:84" x14ac:dyDescent="0.2">
      <c r="B69">
        <v>13412</v>
      </c>
      <c r="C69">
        <v>14949</v>
      </c>
      <c r="D69">
        <v>20.2</v>
      </c>
      <c r="E69">
        <v>1.8</v>
      </c>
      <c r="F69">
        <v>0.2</v>
      </c>
      <c r="G69">
        <v>0</v>
      </c>
      <c r="H69">
        <v>0</v>
      </c>
      <c r="I69">
        <v>0</v>
      </c>
      <c r="J69">
        <v>0.4</v>
      </c>
      <c r="K69">
        <v>0</v>
      </c>
      <c r="L69">
        <v>0.2</v>
      </c>
      <c r="M69">
        <v>0</v>
      </c>
      <c r="N69">
        <v>0.2</v>
      </c>
      <c r="O69">
        <v>1</v>
      </c>
      <c r="P69">
        <v>0.2</v>
      </c>
      <c r="Q69">
        <v>0</v>
      </c>
      <c r="R69">
        <v>0.4</v>
      </c>
      <c r="S69">
        <v>1.4</v>
      </c>
      <c r="T69">
        <v>13</v>
      </c>
      <c r="U69">
        <v>46.4</v>
      </c>
      <c r="V69">
        <v>2.6</v>
      </c>
      <c r="W69">
        <v>1.4</v>
      </c>
      <c r="X69">
        <v>0.4</v>
      </c>
      <c r="Y69">
        <v>0.2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0.2</v>
      </c>
      <c r="AJ69">
        <v>0</v>
      </c>
      <c r="AK69">
        <v>0</v>
      </c>
      <c r="AL69">
        <v>0</v>
      </c>
      <c r="AM69">
        <v>0.2</v>
      </c>
      <c r="AN69">
        <v>0.2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1.8</v>
      </c>
      <c r="AY69">
        <v>0</v>
      </c>
      <c r="AZ69">
        <v>0</v>
      </c>
      <c r="BA69">
        <v>1</v>
      </c>
      <c r="BB69">
        <v>4.2</v>
      </c>
      <c r="BC69">
        <v>1</v>
      </c>
      <c r="BD69">
        <v>0</v>
      </c>
      <c r="BE69">
        <v>0</v>
      </c>
      <c r="BF69">
        <v>0.2</v>
      </c>
      <c r="BG69">
        <v>0.8</v>
      </c>
      <c r="BH69">
        <v>0.2</v>
      </c>
      <c r="BI69">
        <v>0</v>
      </c>
      <c r="BJ69">
        <v>0</v>
      </c>
      <c r="BK69">
        <v>0.2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117</v>
      </c>
      <c r="BZ69">
        <v>20</v>
      </c>
      <c r="CA69">
        <v>4.3</v>
      </c>
      <c r="CC69">
        <f t="shared" si="0"/>
        <v>25.999999999999993</v>
      </c>
      <c r="CD69">
        <f t="shared" si="1"/>
        <v>74.000000000000014</v>
      </c>
      <c r="CE69">
        <f t="shared" si="2"/>
        <v>118</v>
      </c>
      <c r="CF69">
        <v>500</v>
      </c>
    </row>
    <row r="70" spans="2:84" x14ac:dyDescent="0.2">
      <c r="B70">
        <v>13440</v>
      </c>
      <c r="C70">
        <v>14975</v>
      </c>
      <c r="D70">
        <v>23.06306</v>
      </c>
      <c r="E70">
        <v>2.3423419999999999</v>
      </c>
      <c r="F70">
        <v>0.54054049999999998</v>
      </c>
      <c r="G70">
        <v>0</v>
      </c>
      <c r="H70">
        <v>0</v>
      </c>
      <c r="I70">
        <v>0</v>
      </c>
      <c r="J70">
        <v>0.54054049999999998</v>
      </c>
      <c r="K70">
        <v>0</v>
      </c>
      <c r="L70">
        <v>0</v>
      </c>
      <c r="M70">
        <v>0.36036040000000003</v>
      </c>
      <c r="N70">
        <v>0</v>
      </c>
      <c r="O70">
        <v>0.18018020000000001</v>
      </c>
      <c r="P70">
        <v>0.36036040000000003</v>
      </c>
      <c r="Q70">
        <v>0</v>
      </c>
      <c r="R70">
        <v>0</v>
      </c>
      <c r="S70">
        <v>0.9009009</v>
      </c>
      <c r="T70">
        <v>13.51351</v>
      </c>
      <c r="U70">
        <v>46.846850000000003</v>
      </c>
      <c r="V70">
        <v>2.7027030000000001</v>
      </c>
      <c r="W70">
        <v>1.261261</v>
      </c>
      <c r="X70">
        <v>0.18018020000000001</v>
      </c>
      <c r="Y70">
        <v>0</v>
      </c>
      <c r="Z70">
        <v>0</v>
      </c>
      <c r="AA70">
        <v>0.36036040000000003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0.36036040000000003</v>
      </c>
      <c r="AQ70">
        <v>0</v>
      </c>
      <c r="AR70">
        <v>0</v>
      </c>
      <c r="AS70">
        <v>0</v>
      </c>
      <c r="AT70">
        <v>0.36036040000000003</v>
      </c>
      <c r="AU70">
        <v>0</v>
      </c>
      <c r="AV70">
        <v>0</v>
      </c>
      <c r="AW70">
        <v>0</v>
      </c>
      <c r="AX70">
        <v>1.9819819999999999</v>
      </c>
      <c r="AY70">
        <v>0</v>
      </c>
      <c r="AZ70">
        <v>0</v>
      </c>
      <c r="BA70">
        <v>0.54054049999999998</v>
      </c>
      <c r="BB70">
        <v>2.1621619999999999</v>
      </c>
      <c r="BC70">
        <v>0.54054049999999998</v>
      </c>
      <c r="BD70">
        <v>0</v>
      </c>
      <c r="BE70">
        <v>0</v>
      </c>
      <c r="BF70">
        <v>0.18018020000000001</v>
      </c>
      <c r="BG70">
        <v>0</v>
      </c>
      <c r="BH70">
        <v>0.18018020000000001</v>
      </c>
      <c r="BI70">
        <v>0</v>
      </c>
      <c r="BJ70">
        <v>0</v>
      </c>
      <c r="BK70">
        <v>0.36036040000000003</v>
      </c>
      <c r="BL70">
        <v>0.18018020000000001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2</v>
      </c>
      <c r="BS70">
        <v>0</v>
      </c>
      <c r="BT70">
        <v>0</v>
      </c>
      <c r="BU70">
        <v>0</v>
      </c>
      <c r="BV70">
        <v>0</v>
      </c>
      <c r="BW70">
        <v>4</v>
      </c>
      <c r="BX70">
        <v>311</v>
      </c>
      <c r="BZ70">
        <v>14</v>
      </c>
      <c r="CA70">
        <v>5.7</v>
      </c>
      <c r="CC70">
        <f t="shared" ref="CC70:CC72" si="3">SUM(D70:S70)</f>
        <v>28.288284899999997</v>
      </c>
      <c r="CD70">
        <f t="shared" ref="CD70:CD72" si="4">SUM(T70:BN70)</f>
        <v>71.711711400000013</v>
      </c>
      <c r="CE70">
        <f t="shared" ref="CE70:CE72" si="5">SUM(BO70:BX70)</f>
        <v>317</v>
      </c>
      <c r="CF70">
        <v>555</v>
      </c>
    </row>
    <row r="71" spans="2:84" x14ac:dyDescent="0.2">
      <c r="B71">
        <v>13468</v>
      </c>
      <c r="C71">
        <v>15003</v>
      </c>
      <c r="D71">
        <v>26.881720000000001</v>
      </c>
      <c r="E71">
        <v>1.433692</v>
      </c>
      <c r="F71">
        <v>0.71684590000000004</v>
      </c>
      <c r="G71">
        <v>0</v>
      </c>
      <c r="H71">
        <v>0</v>
      </c>
      <c r="I71">
        <v>0</v>
      </c>
      <c r="J71">
        <v>0.1792115</v>
      </c>
      <c r="K71">
        <v>0.1792115</v>
      </c>
      <c r="L71">
        <v>0.35842289999999999</v>
      </c>
      <c r="M71">
        <v>0.35842289999999999</v>
      </c>
      <c r="N71">
        <v>0</v>
      </c>
      <c r="O71">
        <v>1.433692</v>
      </c>
      <c r="P71">
        <v>0.71684590000000004</v>
      </c>
      <c r="Q71">
        <v>0.1792115</v>
      </c>
      <c r="R71">
        <v>0</v>
      </c>
      <c r="S71">
        <v>0.35842289999999999</v>
      </c>
      <c r="T71">
        <v>13.62007</v>
      </c>
      <c r="U71">
        <v>42.114699999999999</v>
      </c>
      <c r="V71">
        <v>2.1505380000000001</v>
      </c>
      <c r="W71">
        <v>1.25448</v>
      </c>
      <c r="X71">
        <v>0</v>
      </c>
      <c r="Y71">
        <v>0</v>
      </c>
      <c r="Z71">
        <v>0</v>
      </c>
      <c r="AA71">
        <v>0.35842289999999999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1.25448</v>
      </c>
      <c r="AY71">
        <v>0</v>
      </c>
      <c r="AZ71">
        <v>0</v>
      </c>
      <c r="BA71">
        <v>0.8960574</v>
      </c>
      <c r="BB71">
        <v>4.1218640000000004</v>
      </c>
      <c r="BC71">
        <v>0.71684590000000004</v>
      </c>
      <c r="BD71">
        <v>0</v>
      </c>
      <c r="BE71">
        <v>0</v>
      </c>
      <c r="BF71">
        <v>0</v>
      </c>
      <c r="BG71">
        <v>0.35842289999999999</v>
      </c>
      <c r="BH71">
        <v>0</v>
      </c>
      <c r="BI71">
        <v>0</v>
      </c>
      <c r="BJ71">
        <v>0</v>
      </c>
      <c r="BK71">
        <v>0.1792115</v>
      </c>
      <c r="BL71">
        <v>0.1792115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2</v>
      </c>
      <c r="BV71">
        <v>0</v>
      </c>
      <c r="BW71">
        <v>3</v>
      </c>
      <c r="BX71">
        <v>190</v>
      </c>
      <c r="BZ71">
        <v>10</v>
      </c>
      <c r="CA71">
        <v>6.1</v>
      </c>
      <c r="CC71">
        <f t="shared" si="3"/>
        <v>32.795699000000006</v>
      </c>
      <c r="CD71">
        <f t="shared" si="4"/>
        <v>67.204304099999973</v>
      </c>
      <c r="CE71">
        <f t="shared" si="5"/>
        <v>195</v>
      </c>
      <c r="CF71">
        <v>558</v>
      </c>
    </row>
    <row r="72" spans="2:84" x14ac:dyDescent="0.2">
      <c r="B72">
        <v>13496</v>
      </c>
      <c r="C72">
        <v>15030</v>
      </c>
      <c r="D72">
        <v>32.19697</v>
      </c>
      <c r="E72">
        <v>1.325758</v>
      </c>
      <c r="F72">
        <v>1.1363639999999999</v>
      </c>
      <c r="G72">
        <v>0</v>
      </c>
      <c r="H72">
        <v>0.1893939</v>
      </c>
      <c r="I72">
        <v>0</v>
      </c>
      <c r="J72">
        <v>0.56818179999999996</v>
      </c>
      <c r="K72">
        <v>0.56818179999999996</v>
      </c>
      <c r="L72">
        <v>0.1893939</v>
      </c>
      <c r="M72">
        <v>0.56818179999999996</v>
      </c>
      <c r="N72">
        <v>0.1893939</v>
      </c>
      <c r="O72">
        <v>1.1363639999999999</v>
      </c>
      <c r="P72">
        <v>0.75757580000000002</v>
      </c>
      <c r="Q72">
        <v>0</v>
      </c>
      <c r="R72">
        <v>0</v>
      </c>
      <c r="S72">
        <v>1.704545</v>
      </c>
      <c r="T72">
        <v>10.98485</v>
      </c>
      <c r="U72">
        <v>37.5</v>
      </c>
      <c r="V72">
        <v>3.7878790000000002</v>
      </c>
      <c r="W72">
        <v>0.75757580000000002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1.704545</v>
      </c>
      <c r="AY72">
        <v>0</v>
      </c>
      <c r="AZ72">
        <v>0</v>
      </c>
      <c r="BA72">
        <v>0.56818179999999996</v>
      </c>
      <c r="BB72">
        <v>2.0833330000000001</v>
      </c>
      <c r="BC72">
        <v>1.1363639999999999</v>
      </c>
      <c r="BD72">
        <v>0</v>
      </c>
      <c r="BE72">
        <v>0</v>
      </c>
      <c r="BF72">
        <v>0</v>
      </c>
      <c r="BG72">
        <v>0.56818179999999996</v>
      </c>
      <c r="BH72">
        <v>0</v>
      </c>
      <c r="BI72">
        <v>0</v>
      </c>
      <c r="BJ72">
        <v>0</v>
      </c>
      <c r="BK72">
        <v>0</v>
      </c>
      <c r="BL72">
        <v>0.37878790000000001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2</v>
      </c>
      <c r="BS72">
        <v>2</v>
      </c>
      <c r="BT72">
        <v>0</v>
      </c>
      <c r="BU72">
        <v>0</v>
      </c>
      <c r="BV72">
        <v>0</v>
      </c>
      <c r="BW72">
        <v>3</v>
      </c>
      <c r="BX72">
        <v>28</v>
      </c>
      <c r="BZ72">
        <v>9</v>
      </c>
      <c r="CA72">
        <v>4</v>
      </c>
      <c r="CC72">
        <f t="shared" si="3"/>
        <v>40.530303899999993</v>
      </c>
      <c r="CD72">
        <f t="shared" si="4"/>
        <v>59.469698299999997</v>
      </c>
      <c r="CE72">
        <f t="shared" si="5"/>
        <v>35</v>
      </c>
      <c r="CF72">
        <v>528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8937-E322-3640-BB6A-B62496A5F9B5}">
  <dimension ref="A1:BT78"/>
  <sheetViews>
    <sheetView topLeftCell="A24" workbookViewId="0">
      <selection activeCell="A2" sqref="A2"/>
    </sheetView>
  </sheetViews>
  <sheetFormatPr baseColWidth="10" defaultRowHeight="16" x14ac:dyDescent="0.2"/>
  <cols>
    <col min="1" max="1" width="28.33203125" customWidth="1"/>
    <col min="3" max="3" width="12.33203125" bestFit="1" customWidth="1"/>
  </cols>
  <sheetData>
    <row r="1" spans="1:72" x14ac:dyDescent="0.2">
      <c r="A1" t="s">
        <v>458</v>
      </c>
      <c r="C1">
        <v>9.5</v>
      </c>
      <c r="D1">
        <v>11.5</v>
      </c>
      <c r="E1">
        <v>13.5</v>
      </c>
      <c r="F1">
        <v>15.5</v>
      </c>
      <c r="G1">
        <v>17.5</v>
      </c>
      <c r="H1">
        <v>19.5</v>
      </c>
      <c r="I1">
        <v>21.5</v>
      </c>
      <c r="J1">
        <v>23.5</v>
      </c>
      <c r="K1">
        <v>25.5</v>
      </c>
      <c r="L1">
        <v>27.5</v>
      </c>
      <c r="M1">
        <v>29.5</v>
      </c>
      <c r="N1">
        <v>31.5</v>
      </c>
      <c r="O1">
        <v>33.5</v>
      </c>
      <c r="P1">
        <v>35.5</v>
      </c>
      <c r="Q1">
        <v>37.5</v>
      </c>
      <c r="R1">
        <v>39.5</v>
      </c>
      <c r="S1">
        <v>41.5</v>
      </c>
      <c r="T1">
        <v>43.5</v>
      </c>
      <c r="U1">
        <v>45.5</v>
      </c>
      <c r="V1">
        <v>47.5</v>
      </c>
      <c r="W1">
        <v>49.5</v>
      </c>
      <c r="X1">
        <v>51.5</v>
      </c>
      <c r="Y1">
        <v>53.5</v>
      </c>
      <c r="Z1">
        <v>55.5</v>
      </c>
      <c r="AA1">
        <v>59.5</v>
      </c>
      <c r="AB1">
        <v>61.5</v>
      </c>
      <c r="AC1">
        <v>63.5</v>
      </c>
      <c r="AD1">
        <v>65.5</v>
      </c>
      <c r="AE1">
        <v>67.5</v>
      </c>
      <c r="AF1">
        <v>69.5</v>
      </c>
      <c r="AG1">
        <v>71.5</v>
      </c>
      <c r="AH1">
        <v>73.5</v>
      </c>
      <c r="AI1">
        <v>75.5</v>
      </c>
      <c r="AJ1">
        <v>77.5</v>
      </c>
      <c r="AK1">
        <v>79.5</v>
      </c>
      <c r="AL1">
        <v>81.5</v>
      </c>
      <c r="AM1">
        <v>83.5</v>
      </c>
      <c r="AN1">
        <v>85.5</v>
      </c>
      <c r="AO1">
        <v>87.5</v>
      </c>
      <c r="AP1">
        <v>89.5</v>
      </c>
      <c r="AQ1">
        <v>91.5</v>
      </c>
      <c r="AR1">
        <v>93.5</v>
      </c>
      <c r="AS1">
        <v>94.5</v>
      </c>
      <c r="AT1">
        <v>96.5</v>
      </c>
      <c r="AU1">
        <v>98.5</v>
      </c>
      <c r="AV1">
        <v>100.5</v>
      </c>
      <c r="AW1">
        <v>102.5</v>
      </c>
      <c r="AX1">
        <v>104.5</v>
      </c>
      <c r="AY1">
        <v>106.5</v>
      </c>
      <c r="AZ1">
        <v>108.5</v>
      </c>
      <c r="BA1">
        <v>110.5</v>
      </c>
      <c r="BB1">
        <v>112.5</v>
      </c>
      <c r="BC1">
        <v>114.5</v>
      </c>
      <c r="BD1">
        <v>115.5</v>
      </c>
      <c r="BE1">
        <v>117.5</v>
      </c>
      <c r="BF1">
        <v>119.5</v>
      </c>
      <c r="BG1">
        <v>121.5</v>
      </c>
      <c r="BH1">
        <v>123.5</v>
      </c>
      <c r="BI1">
        <v>125.5</v>
      </c>
      <c r="BJ1">
        <v>127.5</v>
      </c>
      <c r="BK1">
        <v>129.5</v>
      </c>
      <c r="BL1">
        <v>131.5</v>
      </c>
      <c r="BM1">
        <v>133.5</v>
      </c>
      <c r="BN1">
        <v>135.5</v>
      </c>
      <c r="BO1">
        <v>137.5</v>
      </c>
      <c r="BP1">
        <v>139.5</v>
      </c>
      <c r="BQ1">
        <v>141.5</v>
      </c>
      <c r="BR1">
        <v>143.5</v>
      </c>
    </row>
    <row r="2" spans="1:72" x14ac:dyDescent="0.2">
      <c r="A2" t="s">
        <v>459</v>
      </c>
      <c r="C2" t="s">
        <v>460</v>
      </c>
      <c r="D2" t="s">
        <v>460</v>
      </c>
      <c r="E2" t="s">
        <v>460</v>
      </c>
      <c r="F2" t="s">
        <v>460</v>
      </c>
      <c r="G2" t="s">
        <v>460</v>
      </c>
      <c r="H2" t="s">
        <v>460</v>
      </c>
      <c r="I2" t="s">
        <v>460</v>
      </c>
      <c r="J2" t="s">
        <v>460</v>
      </c>
      <c r="K2" t="s">
        <v>460</v>
      </c>
      <c r="L2" t="s">
        <v>460</v>
      </c>
      <c r="M2" t="s">
        <v>460</v>
      </c>
      <c r="N2" t="s">
        <v>460</v>
      </c>
      <c r="O2" t="s">
        <v>460</v>
      </c>
      <c r="P2" t="s">
        <v>460</v>
      </c>
      <c r="Q2" t="s">
        <v>460</v>
      </c>
      <c r="R2" t="s">
        <v>460</v>
      </c>
      <c r="S2" t="s">
        <v>460</v>
      </c>
      <c r="T2" t="s">
        <v>460</v>
      </c>
      <c r="U2" t="s">
        <v>460</v>
      </c>
      <c r="V2" t="s">
        <v>460</v>
      </c>
      <c r="W2" t="s">
        <v>460</v>
      </c>
      <c r="X2" t="s">
        <v>460</v>
      </c>
      <c r="Y2" t="s">
        <v>460</v>
      </c>
      <c r="Z2" t="s">
        <v>460</v>
      </c>
      <c r="AA2" t="s">
        <v>460</v>
      </c>
      <c r="AB2" t="s">
        <v>460</v>
      </c>
      <c r="AC2" t="s">
        <v>460</v>
      </c>
      <c r="AD2" t="s">
        <v>460</v>
      </c>
      <c r="AE2" t="s">
        <v>460</v>
      </c>
      <c r="AF2" t="s">
        <v>460</v>
      </c>
      <c r="AG2" t="s">
        <v>461</v>
      </c>
      <c r="AH2" t="s">
        <v>461</v>
      </c>
      <c r="AI2" t="s">
        <v>461</v>
      </c>
      <c r="AJ2" t="s">
        <v>461</v>
      </c>
      <c r="AK2" t="s">
        <v>461</v>
      </c>
      <c r="AL2" t="s">
        <v>461</v>
      </c>
      <c r="AM2" t="s">
        <v>461</v>
      </c>
      <c r="AN2" t="s">
        <v>461</v>
      </c>
      <c r="AO2" t="s">
        <v>461</v>
      </c>
      <c r="AP2" t="s">
        <v>461</v>
      </c>
      <c r="AQ2" t="s">
        <v>461</v>
      </c>
      <c r="AR2" t="s">
        <v>461</v>
      </c>
      <c r="AS2" t="s">
        <v>461</v>
      </c>
      <c r="AT2" t="s">
        <v>462</v>
      </c>
      <c r="AU2" t="s">
        <v>462</v>
      </c>
      <c r="AV2" t="s">
        <v>462</v>
      </c>
      <c r="AW2" t="s">
        <v>462</v>
      </c>
      <c r="AX2" t="s">
        <v>462</v>
      </c>
      <c r="AY2" t="s">
        <v>462</v>
      </c>
      <c r="AZ2" t="s">
        <v>462</v>
      </c>
      <c r="BA2" t="s">
        <v>462</v>
      </c>
      <c r="BB2" t="s">
        <v>462</v>
      </c>
      <c r="BC2" t="s">
        <v>462</v>
      </c>
      <c r="BD2" t="s">
        <v>462</v>
      </c>
      <c r="BE2" t="s">
        <v>462</v>
      </c>
      <c r="BF2" t="s">
        <v>462</v>
      </c>
      <c r="BG2" t="s">
        <v>462</v>
      </c>
      <c r="BH2" t="s">
        <v>462</v>
      </c>
      <c r="BI2" t="s">
        <v>462</v>
      </c>
      <c r="BJ2" t="s">
        <v>462</v>
      </c>
      <c r="BK2" t="s">
        <v>462</v>
      </c>
      <c r="BL2" t="s">
        <v>462</v>
      </c>
      <c r="BM2" t="s">
        <v>462</v>
      </c>
      <c r="BN2" t="s">
        <v>462</v>
      </c>
      <c r="BO2" t="s">
        <v>462</v>
      </c>
      <c r="BP2" t="s">
        <v>462</v>
      </c>
      <c r="BQ2" t="s">
        <v>462</v>
      </c>
      <c r="BR2" t="s">
        <v>462</v>
      </c>
    </row>
    <row r="3" spans="1:72" x14ac:dyDescent="0.2">
      <c r="A3" t="s">
        <v>463</v>
      </c>
      <c r="C3">
        <v>35</v>
      </c>
      <c r="D3">
        <v>37</v>
      </c>
      <c r="E3">
        <v>39</v>
      </c>
      <c r="F3">
        <v>41</v>
      </c>
      <c r="G3">
        <v>43</v>
      </c>
      <c r="H3">
        <v>45</v>
      </c>
      <c r="I3">
        <v>47</v>
      </c>
      <c r="J3">
        <v>49</v>
      </c>
      <c r="K3">
        <v>51</v>
      </c>
      <c r="L3">
        <v>53</v>
      </c>
      <c r="M3">
        <v>55</v>
      </c>
      <c r="N3">
        <v>57</v>
      </c>
      <c r="O3">
        <v>59</v>
      </c>
      <c r="P3">
        <v>61</v>
      </c>
      <c r="Q3">
        <v>63</v>
      </c>
      <c r="R3">
        <v>65</v>
      </c>
      <c r="S3">
        <v>67</v>
      </c>
      <c r="T3">
        <v>69</v>
      </c>
      <c r="U3">
        <v>71</v>
      </c>
      <c r="V3">
        <v>73</v>
      </c>
      <c r="W3">
        <v>75</v>
      </c>
      <c r="X3">
        <v>77</v>
      </c>
      <c r="Y3">
        <v>79</v>
      </c>
      <c r="Z3">
        <v>81</v>
      </c>
      <c r="AA3">
        <v>85</v>
      </c>
      <c r="AB3">
        <v>87</v>
      </c>
      <c r="AC3">
        <v>89</v>
      </c>
      <c r="AD3">
        <v>91</v>
      </c>
      <c r="AE3">
        <v>93</v>
      </c>
      <c r="AF3">
        <v>95</v>
      </c>
      <c r="AG3" s="5">
        <v>71.5</v>
      </c>
      <c r="AH3" s="5">
        <v>73.5</v>
      </c>
      <c r="AI3" s="5">
        <v>75.5</v>
      </c>
      <c r="AJ3" s="5">
        <v>77.5</v>
      </c>
      <c r="AK3" s="5">
        <v>79.5</v>
      </c>
      <c r="AL3" s="5">
        <v>81.5</v>
      </c>
      <c r="AM3" s="5">
        <v>83.5</v>
      </c>
      <c r="AN3" s="5">
        <v>85.5</v>
      </c>
      <c r="AO3" s="5">
        <v>87.5</v>
      </c>
      <c r="AP3" s="5">
        <v>89.5</v>
      </c>
      <c r="AQ3" s="5">
        <v>91.5</v>
      </c>
      <c r="AR3" s="5">
        <v>93.5</v>
      </c>
      <c r="AS3" s="5">
        <v>94.5</v>
      </c>
      <c r="AT3" s="5">
        <v>1.5</v>
      </c>
      <c r="AU3" s="5">
        <v>3.5</v>
      </c>
      <c r="AV3" s="5">
        <v>5.5</v>
      </c>
      <c r="AW3" s="5">
        <v>7.5</v>
      </c>
      <c r="AX3" s="5">
        <v>9.5</v>
      </c>
      <c r="AY3" s="5">
        <v>11.5</v>
      </c>
      <c r="AZ3" s="5">
        <v>13.5</v>
      </c>
      <c r="BA3" s="5">
        <v>15.5</v>
      </c>
      <c r="BB3" s="5">
        <v>17.5</v>
      </c>
      <c r="BC3" s="5">
        <v>19.5</v>
      </c>
      <c r="BD3" s="5">
        <v>20.5</v>
      </c>
      <c r="BE3" s="5">
        <v>22.5</v>
      </c>
      <c r="BF3" s="5">
        <v>24.5</v>
      </c>
      <c r="BG3" s="5">
        <v>26.5</v>
      </c>
      <c r="BH3" s="5">
        <v>28.5</v>
      </c>
      <c r="BI3" s="5">
        <v>30.5</v>
      </c>
      <c r="BJ3" s="5">
        <v>32.5</v>
      </c>
      <c r="BK3" s="5">
        <v>34.5</v>
      </c>
      <c r="BL3" s="5">
        <v>36.5</v>
      </c>
      <c r="BM3" s="5">
        <v>38.5</v>
      </c>
      <c r="BN3" s="5">
        <v>40.5</v>
      </c>
      <c r="BO3" s="5">
        <v>42.5</v>
      </c>
      <c r="BP3" s="5">
        <v>44.5</v>
      </c>
      <c r="BQ3" s="5">
        <v>46.5</v>
      </c>
      <c r="BR3" s="5">
        <v>48.5</v>
      </c>
      <c r="BT3" s="5"/>
    </row>
    <row r="4" spans="1:72" x14ac:dyDescent="0.2">
      <c r="A4" t="s">
        <v>427</v>
      </c>
      <c r="C4">
        <v>11873</v>
      </c>
      <c r="D4">
        <v>11895</v>
      </c>
      <c r="E4">
        <v>11917</v>
      </c>
      <c r="F4">
        <v>11938</v>
      </c>
      <c r="G4">
        <v>11960</v>
      </c>
      <c r="H4">
        <v>11982</v>
      </c>
      <c r="I4">
        <v>12005</v>
      </c>
      <c r="J4">
        <v>12025</v>
      </c>
      <c r="K4">
        <v>12048</v>
      </c>
      <c r="L4">
        <v>12072</v>
      </c>
      <c r="M4">
        <v>12094</v>
      </c>
      <c r="N4">
        <v>12116</v>
      </c>
      <c r="O4">
        <v>12139</v>
      </c>
      <c r="P4">
        <v>12161</v>
      </c>
      <c r="Q4">
        <v>12183</v>
      </c>
      <c r="R4">
        <v>12206</v>
      </c>
      <c r="S4">
        <v>12228</v>
      </c>
      <c r="T4">
        <v>12250</v>
      </c>
      <c r="U4">
        <v>12272</v>
      </c>
      <c r="V4">
        <v>12295</v>
      </c>
      <c r="W4">
        <v>12317</v>
      </c>
      <c r="X4">
        <v>12340</v>
      </c>
      <c r="Y4">
        <v>12362</v>
      </c>
      <c r="Z4">
        <v>12385</v>
      </c>
      <c r="AA4">
        <v>12407</v>
      </c>
      <c r="AB4">
        <v>12430</v>
      </c>
      <c r="AC4">
        <v>12452</v>
      </c>
      <c r="AD4">
        <v>12475</v>
      </c>
      <c r="AE4">
        <v>12497</v>
      </c>
      <c r="AF4">
        <v>12519</v>
      </c>
      <c r="AG4">
        <v>12549</v>
      </c>
      <c r="AH4">
        <v>12567</v>
      </c>
      <c r="AI4">
        <v>12585</v>
      </c>
      <c r="AJ4">
        <v>12603</v>
      </c>
      <c r="AK4">
        <v>12621</v>
      </c>
      <c r="AL4">
        <v>12638</v>
      </c>
      <c r="AM4">
        <v>12656</v>
      </c>
      <c r="AN4">
        <v>12675</v>
      </c>
      <c r="AO4">
        <v>12693</v>
      </c>
      <c r="AP4">
        <v>12710</v>
      </c>
      <c r="AQ4">
        <v>12728</v>
      </c>
      <c r="AR4">
        <v>12746</v>
      </c>
      <c r="AS4">
        <v>12764</v>
      </c>
      <c r="AT4">
        <v>12824</v>
      </c>
      <c r="AU4">
        <v>12860</v>
      </c>
      <c r="AV4">
        <v>12894</v>
      </c>
      <c r="AW4">
        <v>12905</v>
      </c>
      <c r="AX4">
        <v>12933</v>
      </c>
      <c r="AY4">
        <v>12962</v>
      </c>
      <c r="AZ4">
        <v>12989</v>
      </c>
      <c r="BA4">
        <v>13018</v>
      </c>
      <c r="BB4">
        <v>13046</v>
      </c>
      <c r="BC4">
        <v>13075</v>
      </c>
      <c r="BD4">
        <v>13102</v>
      </c>
      <c r="BE4">
        <v>13129</v>
      </c>
      <c r="BF4">
        <v>13159</v>
      </c>
      <c r="BG4">
        <v>13186</v>
      </c>
      <c r="BH4">
        <v>13215</v>
      </c>
      <c r="BI4">
        <v>13243</v>
      </c>
      <c r="BJ4">
        <v>13271</v>
      </c>
      <c r="BK4">
        <v>13300</v>
      </c>
      <c r="BL4">
        <v>13328</v>
      </c>
      <c r="BM4">
        <v>13356</v>
      </c>
      <c r="BN4">
        <v>13384</v>
      </c>
      <c r="BO4">
        <v>13412</v>
      </c>
      <c r="BP4">
        <v>13440</v>
      </c>
      <c r="BQ4">
        <v>13468</v>
      </c>
      <c r="BR4">
        <v>13496</v>
      </c>
    </row>
    <row r="5" spans="1:72" x14ac:dyDescent="0.2">
      <c r="A5" t="s">
        <v>428</v>
      </c>
      <c r="C5">
        <v>13258</v>
      </c>
      <c r="D5">
        <v>13289</v>
      </c>
      <c r="E5">
        <v>13320</v>
      </c>
      <c r="F5">
        <v>13350</v>
      </c>
      <c r="G5">
        <v>13382</v>
      </c>
      <c r="H5">
        <v>13413</v>
      </c>
      <c r="I5">
        <v>13446</v>
      </c>
      <c r="J5">
        <v>13473</v>
      </c>
      <c r="K5">
        <v>13503</v>
      </c>
      <c r="L5">
        <v>13532</v>
      </c>
      <c r="M5">
        <v>13560</v>
      </c>
      <c r="N5">
        <v>13587</v>
      </c>
      <c r="O5">
        <v>13616</v>
      </c>
      <c r="P5">
        <v>13643</v>
      </c>
      <c r="Q5">
        <v>13670</v>
      </c>
      <c r="R5">
        <v>13700</v>
      </c>
      <c r="S5">
        <v>13729</v>
      </c>
      <c r="T5">
        <v>13757</v>
      </c>
      <c r="U5">
        <v>13784</v>
      </c>
      <c r="V5">
        <v>13809</v>
      </c>
      <c r="W5">
        <v>13832</v>
      </c>
      <c r="X5">
        <v>13857</v>
      </c>
      <c r="Y5">
        <v>13881</v>
      </c>
      <c r="Z5">
        <v>13906</v>
      </c>
      <c r="AA5">
        <v>13930</v>
      </c>
      <c r="AB5">
        <v>13955</v>
      </c>
      <c r="AC5">
        <v>13979</v>
      </c>
      <c r="AD5">
        <v>14004</v>
      </c>
      <c r="AE5">
        <v>14028</v>
      </c>
      <c r="AF5">
        <v>14052</v>
      </c>
      <c r="AG5">
        <v>14085</v>
      </c>
      <c r="AH5">
        <v>14105</v>
      </c>
      <c r="AI5">
        <v>14125</v>
      </c>
      <c r="AJ5">
        <v>14145</v>
      </c>
      <c r="AK5">
        <v>14164</v>
      </c>
      <c r="AL5">
        <v>14183</v>
      </c>
      <c r="AM5">
        <v>14203</v>
      </c>
      <c r="AN5">
        <v>14223</v>
      </c>
      <c r="AO5">
        <v>14243</v>
      </c>
      <c r="AP5">
        <v>14261</v>
      </c>
      <c r="AQ5">
        <v>14281</v>
      </c>
      <c r="AR5">
        <v>14300</v>
      </c>
      <c r="AS5">
        <v>14320</v>
      </c>
      <c r="AT5">
        <v>14382</v>
      </c>
      <c r="AU5">
        <v>14418</v>
      </c>
      <c r="AV5">
        <v>14452</v>
      </c>
      <c r="AW5">
        <v>14463</v>
      </c>
      <c r="AX5">
        <v>14491</v>
      </c>
      <c r="AY5">
        <v>14519</v>
      </c>
      <c r="AZ5">
        <v>14545</v>
      </c>
      <c r="BA5">
        <v>14573</v>
      </c>
      <c r="BB5">
        <v>14599</v>
      </c>
      <c r="BC5">
        <v>14627</v>
      </c>
      <c r="BD5">
        <v>14652</v>
      </c>
      <c r="BE5">
        <v>14678</v>
      </c>
      <c r="BF5">
        <v>14707</v>
      </c>
      <c r="BG5">
        <v>14733</v>
      </c>
      <c r="BH5">
        <v>14761</v>
      </c>
      <c r="BI5">
        <v>14788</v>
      </c>
      <c r="BJ5">
        <v>14815</v>
      </c>
      <c r="BK5">
        <v>14843</v>
      </c>
      <c r="BL5">
        <v>14869</v>
      </c>
      <c r="BM5">
        <v>14896</v>
      </c>
      <c r="BN5">
        <v>14922</v>
      </c>
      <c r="BO5">
        <v>14949</v>
      </c>
      <c r="BP5">
        <v>14975</v>
      </c>
      <c r="BQ5">
        <v>15003</v>
      </c>
      <c r="BR5">
        <v>15030</v>
      </c>
    </row>
    <row r="6" spans="1:72" x14ac:dyDescent="0.2">
      <c r="A6" t="s">
        <v>146</v>
      </c>
      <c r="B6" t="s">
        <v>353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0.41580040000000001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0.4</v>
      </c>
      <c r="BP6">
        <v>0</v>
      </c>
      <c r="BQ6">
        <v>0</v>
      </c>
      <c r="BR6">
        <v>0</v>
      </c>
    </row>
    <row r="7" spans="1:72" x14ac:dyDescent="0.2">
      <c r="A7" t="s">
        <v>142</v>
      </c>
      <c r="B7" t="s">
        <v>353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0.14903130000000001</v>
      </c>
      <c r="Z7">
        <v>0</v>
      </c>
      <c r="AA7">
        <v>0.13297870000000001</v>
      </c>
      <c r="AB7">
        <v>0</v>
      </c>
      <c r="AC7">
        <v>0</v>
      </c>
      <c r="AD7">
        <v>0.13210040000000001</v>
      </c>
      <c r="AE7">
        <v>0</v>
      </c>
      <c r="AF7">
        <v>0</v>
      </c>
      <c r="AG7">
        <v>0</v>
      </c>
      <c r="AH7">
        <v>0</v>
      </c>
      <c r="AI7">
        <v>0</v>
      </c>
      <c r="AJ7">
        <v>0.1589825</v>
      </c>
      <c r="AK7">
        <v>0</v>
      </c>
      <c r="AL7">
        <v>0</v>
      </c>
      <c r="AM7">
        <v>0</v>
      </c>
      <c r="AN7">
        <v>0</v>
      </c>
      <c r="AO7">
        <v>0</v>
      </c>
      <c r="AP7">
        <v>0.1526718</v>
      </c>
      <c r="AQ7">
        <v>0</v>
      </c>
      <c r="AR7">
        <v>0</v>
      </c>
      <c r="AS7">
        <v>0.31397170000000002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0.1792115</v>
      </c>
      <c r="BA7">
        <v>0.17182130000000001</v>
      </c>
      <c r="BB7">
        <v>0.1631321</v>
      </c>
      <c r="BC7">
        <v>0.50505049999999996</v>
      </c>
      <c r="BD7">
        <v>1.791045</v>
      </c>
      <c r="BE7">
        <v>0.20790020000000001</v>
      </c>
      <c r="BF7">
        <v>0.57361379999999995</v>
      </c>
      <c r="BG7">
        <v>0</v>
      </c>
      <c r="BH7">
        <v>0.16920470000000001</v>
      </c>
      <c r="BI7">
        <v>0.16750419999999999</v>
      </c>
      <c r="BJ7">
        <v>0</v>
      </c>
      <c r="BK7">
        <v>0.5263158</v>
      </c>
      <c r="BL7">
        <v>0.53571429999999998</v>
      </c>
      <c r="BM7">
        <v>1.052632</v>
      </c>
      <c r="BN7">
        <v>0.39525690000000002</v>
      </c>
      <c r="BO7">
        <v>1</v>
      </c>
      <c r="BP7">
        <v>0.18018020000000001</v>
      </c>
      <c r="BQ7">
        <v>1.433692</v>
      </c>
      <c r="BR7">
        <v>1.1363639999999999</v>
      </c>
    </row>
    <row r="8" spans="1:72" x14ac:dyDescent="0.2">
      <c r="A8" t="s">
        <v>257</v>
      </c>
      <c r="B8" t="s">
        <v>349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0.50505049999999996</v>
      </c>
      <c r="BD8">
        <v>0.29850749999999998</v>
      </c>
      <c r="BE8">
        <v>0</v>
      </c>
      <c r="BF8">
        <v>0</v>
      </c>
      <c r="BG8">
        <v>0</v>
      </c>
      <c r="BH8">
        <v>0.33840949999999997</v>
      </c>
      <c r="BI8">
        <v>0.16750419999999999</v>
      </c>
      <c r="BJ8">
        <v>0</v>
      </c>
      <c r="BK8">
        <v>0</v>
      </c>
      <c r="BL8">
        <v>0</v>
      </c>
      <c r="BM8">
        <v>0</v>
      </c>
      <c r="BN8">
        <v>0.39525690000000002</v>
      </c>
      <c r="BO8">
        <v>0.4</v>
      </c>
      <c r="BP8">
        <v>0.18018020000000001</v>
      </c>
      <c r="BQ8">
        <v>0</v>
      </c>
      <c r="BR8">
        <v>0</v>
      </c>
    </row>
    <row r="9" spans="1:72" x14ac:dyDescent="0.2">
      <c r="A9" t="s">
        <v>174</v>
      </c>
      <c r="B9" t="s">
        <v>349</v>
      </c>
      <c r="C9">
        <v>2.2108840000000001</v>
      </c>
      <c r="D9">
        <v>5.7104910000000002</v>
      </c>
      <c r="E9">
        <v>3.8095240000000001</v>
      </c>
      <c r="F9">
        <v>2.140673</v>
      </c>
      <c r="G9">
        <v>4.9261080000000002</v>
      </c>
      <c r="H9">
        <v>5.007587</v>
      </c>
      <c r="I9">
        <v>3.4536889999999998</v>
      </c>
      <c r="J9">
        <v>2.7113239999999998</v>
      </c>
      <c r="K9">
        <v>3.8596490000000001</v>
      </c>
      <c r="L9">
        <v>4.4094490000000004</v>
      </c>
      <c r="M9">
        <v>4.9401200000000003</v>
      </c>
      <c r="N9">
        <v>4.333869</v>
      </c>
      <c r="O9">
        <v>4.5133989999999997</v>
      </c>
      <c r="P9">
        <v>5.1724139999999998</v>
      </c>
      <c r="Q9">
        <v>4.3276659999999998</v>
      </c>
      <c r="R9">
        <v>6.0431660000000003</v>
      </c>
      <c r="S9">
        <v>11.97982</v>
      </c>
      <c r="T9">
        <v>10.733700000000001</v>
      </c>
      <c r="U9">
        <v>10.86037</v>
      </c>
      <c r="V9">
        <v>12.05564</v>
      </c>
      <c r="W9">
        <v>12.102869999999999</v>
      </c>
      <c r="X9">
        <v>11.522629999999999</v>
      </c>
      <c r="Y9">
        <v>10.87928</v>
      </c>
      <c r="Z9">
        <v>7.7363900000000001</v>
      </c>
      <c r="AA9">
        <v>10.638299999999999</v>
      </c>
      <c r="AB9">
        <v>9.8780490000000007</v>
      </c>
      <c r="AC9">
        <v>11.543620000000001</v>
      </c>
      <c r="AD9">
        <v>10.039630000000001</v>
      </c>
      <c r="AE9">
        <v>9.7004280000000005</v>
      </c>
      <c r="AF9">
        <v>10.81831</v>
      </c>
      <c r="AG9">
        <v>8.9093699999999991</v>
      </c>
      <c r="AH9">
        <v>12.58503</v>
      </c>
      <c r="AI9">
        <v>13.29011</v>
      </c>
      <c r="AJ9">
        <v>13.195550000000001</v>
      </c>
      <c r="AK9">
        <v>14.01051</v>
      </c>
      <c r="AL9">
        <v>14.60102</v>
      </c>
      <c r="AM9">
        <v>9.4017099999999996</v>
      </c>
      <c r="AN9">
        <v>18.779340000000001</v>
      </c>
      <c r="AO9">
        <v>12.462910000000001</v>
      </c>
      <c r="AP9">
        <v>12.21374</v>
      </c>
      <c r="AQ9">
        <v>10.704610000000001</v>
      </c>
      <c r="AR9">
        <v>8.6124399999999994</v>
      </c>
      <c r="AS9">
        <v>7.5353219999999999</v>
      </c>
      <c r="AT9">
        <v>6.6225170000000002</v>
      </c>
      <c r="AU9">
        <v>4.1538459999999997</v>
      </c>
      <c r="AV9">
        <v>4.8513299999999999</v>
      </c>
      <c r="AW9">
        <v>4.6280989999999997</v>
      </c>
      <c r="AX9">
        <v>6.4400719999999998</v>
      </c>
      <c r="AY9">
        <v>6.2015500000000001</v>
      </c>
      <c r="AZ9">
        <v>5.7347669999999997</v>
      </c>
      <c r="BA9">
        <v>8.5910650000000004</v>
      </c>
      <c r="BB9">
        <v>8.8091349999999995</v>
      </c>
      <c r="BC9">
        <v>13.46801</v>
      </c>
      <c r="BD9">
        <v>9.5522379999999991</v>
      </c>
      <c r="BE9">
        <v>5.4054060000000002</v>
      </c>
      <c r="BF9">
        <v>7.0745699999999996</v>
      </c>
      <c r="BG9">
        <v>5.3505539999999998</v>
      </c>
      <c r="BH9">
        <v>3.8917090000000001</v>
      </c>
      <c r="BI9">
        <v>1.1725289999999999</v>
      </c>
      <c r="BJ9">
        <v>4.3071159999999997</v>
      </c>
      <c r="BK9">
        <v>2.8070179999999998</v>
      </c>
      <c r="BL9">
        <v>2.1428569999999998</v>
      </c>
      <c r="BM9">
        <v>0.877193</v>
      </c>
      <c r="BN9">
        <v>1.9762850000000001</v>
      </c>
      <c r="BO9">
        <v>2.6</v>
      </c>
      <c r="BP9">
        <v>2.7027030000000001</v>
      </c>
      <c r="BQ9">
        <v>2.1505380000000001</v>
      </c>
      <c r="BR9">
        <v>3.7878790000000002</v>
      </c>
    </row>
    <row r="10" spans="1:72" x14ac:dyDescent="0.2">
      <c r="A10" t="s">
        <v>134</v>
      </c>
      <c r="B10" t="s">
        <v>353</v>
      </c>
      <c r="C10">
        <v>26.36054</v>
      </c>
      <c r="D10">
        <v>29.083670000000001</v>
      </c>
      <c r="E10">
        <v>32.108840000000001</v>
      </c>
      <c r="F10">
        <v>27.217120000000001</v>
      </c>
      <c r="G10">
        <v>43.842370000000003</v>
      </c>
      <c r="H10">
        <v>39.605460000000001</v>
      </c>
      <c r="I10">
        <v>49.764519999999997</v>
      </c>
      <c r="J10">
        <v>43.221690000000002</v>
      </c>
      <c r="K10">
        <v>44.210529999999999</v>
      </c>
      <c r="L10">
        <v>40.314959999999999</v>
      </c>
      <c r="M10">
        <v>45.359279999999998</v>
      </c>
      <c r="N10">
        <v>41.733550000000001</v>
      </c>
      <c r="O10">
        <v>40.056420000000003</v>
      </c>
      <c r="P10">
        <v>33.228839999999998</v>
      </c>
      <c r="Q10">
        <v>34.31221</v>
      </c>
      <c r="R10">
        <v>35.251800000000003</v>
      </c>
      <c r="S10">
        <v>19.167719999999999</v>
      </c>
      <c r="T10">
        <v>34.103259999999999</v>
      </c>
      <c r="U10">
        <v>30.324400000000001</v>
      </c>
      <c r="V10">
        <v>26.275120000000001</v>
      </c>
      <c r="W10">
        <v>22.844180000000001</v>
      </c>
      <c r="X10">
        <v>19.341560000000001</v>
      </c>
      <c r="Y10">
        <v>26.97466</v>
      </c>
      <c r="Z10">
        <v>26.217770000000002</v>
      </c>
      <c r="AA10">
        <v>23.404250000000001</v>
      </c>
      <c r="AB10">
        <v>23.414629999999999</v>
      </c>
      <c r="AC10">
        <v>24.295300000000001</v>
      </c>
      <c r="AD10">
        <v>26.15588</v>
      </c>
      <c r="AE10">
        <v>48.78745</v>
      </c>
      <c r="AF10">
        <v>30.513179999999998</v>
      </c>
      <c r="AG10">
        <v>38.402459999999998</v>
      </c>
      <c r="AH10">
        <v>24.659859999999998</v>
      </c>
      <c r="AI10">
        <v>11.669370000000001</v>
      </c>
      <c r="AJ10">
        <v>9.2209850000000007</v>
      </c>
      <c r="AK10">
        <v>10.858140000000001</v>
      </c>
      <c r="AL10">
        <v>12.903230000000001</v>
      </c>
      <c r="AM10">
        <v>12.820510000000001</v>
      </c>
      <c r="AN10">
        <v>18.30986</v>
      </c>
      <c r="AO10">
        <v>17.21068</v>
      </c>
      <c r="AP10">
        <v>19.083970000000001</v>
      </c>
      <c r="AQ10">
        <v>10.4336</v>
      </c>
      <c r="AR10">
        <v>7.6555020000000003</v>
      </c>
      <c r="AS10">
        <v>4.8665620000000001</v>
      </c>
      <c r="AT10">
        <v>5.4635759999999998</v>
      </c>
      <c r="AU10">
        <v>12.76923</v>
      </c>
      <c r="AV10">
        <v>12.36307</v>
      </c>
      <c r="AW10">
        <v>10.909090000000001</v>
      </c>
      <c r="AX10">
        <v>7.3345260000000003</v>
      </c>
      <c r="AY10">
        <v>5.232558</v>
      </c>
      <c r="AZ10">
        <v>9.498208</v>
      </c>
      <c r="BA10">
        <v>4.8109970000000004</v>
      </c>
      <c r="BB10">
        <v>4.7308320000000004</v>
      </c>
      <c r="BC10">
        <v>4.3771040000000001</v>
      </c>
      <c r="BD10">
        <v>4.1791039999999997</v>
      </c>
      <c r="BE10">
        <v>2.079002</v>
      </c>
      <c r="BF10">
        <v>1.9120459999999999</v>
      </c>
      <c r="BG10">
        <v>1.2915129999999999</v>
      </c>
      <c r="BH10">
        <v>2.7072759999999998</v>
      </c>
      <c r="BI10">
        <v>2.1775540000000002</v>
      </c>
      <c r="BJ10">
        <v>0.56179769999999996</v>
      </c>
      <c r="BK10">
        <v>2.2807019999999998</v>
      </c>
      <c r="BL10">
        <v>3.3928569999999998</v>
      </c>
      <c r="BM10">
        <v>1.9298249999999999</v>
      </c>
      <c r="BN10">
        <v>1.1857709999999999</v>
      </c>
      <c r="BO10">
        <v>1.8</v>
      </c>
      <c r="BP10">
        <v>2.3423419999999999</v>
      </c>
      <c r="BQ10">
        <v>1.433692</v>
      </c>
      <c r="BR10">
        <v>1.325758</v>
      </c>
    </row>
    <row r="11" spans="1:72" x14ac:dyDescent="0.2">
      <c r="A11" t="s">
        <v>229</v>
      </c>
      <c r="B11" t="s">
        <v>350</v>
      </c>
      <c r="C11">
        <v>0</v>
      </c>
      <c r="D11">
        <v>1</v>
      </c>
      <c r="E11">
        <v>0</v>
      </c>
      <c r="F11">
        <v>0</v>
      </c>
      <c r="G11">
        <v>0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</v>
      </c>
      <c r="V11">
        <v>1</v>
      </c>
      <c r="W11">
        <v>0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2</v>
      </c>
      <c r="AF11">
        <v>0</v>
      </c>
      <c r="AG11">
        <v>0</v>
      </c>
      <c r="AH11">
        <v>1</v>
      </c>
      <c r="AI11">
        <v>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2</v>
      </c>
      <c r="AS11">
        <v>2</v>
      </c>
      <c r="AT11">
        <v>1</v>
      </c>
      <c r="AU11">
        <v>2</v>
      </c>
      <c r="AV11">
        <v>0</v>
      </c>
      <c r="AW11">
        <v>2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1</v>
      </c>
      <c r="BM11">
        <v>0</v>
      </c>
      <c r="BN11">
        <v>2</v>
      </c>
      <c r="BO11">
        <v>0</v>
      </c>
      <c r="BP11">
        <v>0</v>
      </c>
      <c r="BQ11">
        <v>2</v>
      </c>
      <c r="BR11">
        <v>0</v>
      </c>
    </row>
    <row r="12" spans="1:72" x14ac:dyDescent="0.2">
      <c r="A12" t="s">
        <v>166</v>
      </c>
      <c r="B12" t="s">
        <v>349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0.15748029999999999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0.14326649999999999</v>
      </c>
      <c r="AA12">
        <v>0</v>
      </c>
      <c r="AB12">
        <v>0</v>
      </c>
      <c r="AC12">
        <v>0.13422819999999999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0.33670040000000001</v>
      </c>
      <c r="BD12">
        <v>0</v>
      </c>
      <c r="BE12">
        <v>0</v>
      </c>
      <c r="BF12">
        <v>0.3824092</v>
      </c>
      <c r="BG12">
        <v>0.55350549999999998</v>
      </c>
      <c r="BH12">
        <v>0</v>
      </c>
      <c r="BI12">
        <v>0.16750419999999999</v>
      </c>
      <c r="BJ12">
        <v>0</v>
      </c>
      <c r="BK12">
        <v>0</v>
      </c>
      <c r="BL12">
        <v>0.17857139999999999</v>
      </c>
      <c r="BM12">
        <v>0.3508772</v>
      </c>
      <c r="BN12">
        <v>0.19762850000000001</v>
      </c>
      <c r="BO12">
        <v>0</v>
      </c>
      <c r="BP12">
        <v>0.18018020000000001</v>
      </c>
      <c r="BQ12">
        <v>0.1792115</v>
      </c>
      <c r="BR12">
        <v>0.37878790000000001</v>
      </c>
    </row>
    <row r="13" spans="1:72" x14ac:dyDescent="0.2">
      <c r="A13" t="s">
        <v>271</v>
      </c>
      <c r="B13" t="s">
        <v>349</v>
      </c>
      <c r="C13">
        <v>0.3401361</v>
      </c>
      <c r="D13">
        <v>0</v>
      </c>
      <c r="E13">
        <v>0.54421770000000003</v>
      </c>
      <c r="F13">
        <v>0.4587156</v>
      </c>
      <c r="G13">
        <v>0.32840720000000001</v>
      </c>
      <c r="H13">
        <v>0.15174509999999999</v>
      </c>
      <c r="I13">
        <v>0.15698590000000001</v>
      </c>
      <c r="J13">
        <v>0.31897930000000002</v>
      </c>
      <c r="K13">
        <v>0.7017544</v>
      </c>
      <c r="L13">
        <v>1.259843</v>
      </c>
      <c r="M13">
        <v>0.74850300000000003</v>
      </c>
      <c r="N13">
        <v>0.80256819999999995</v>
      </c>
      <c r="O13">
        <v>0.84626230000000002</v>
      </c>
      <c r="P13">
        <v>0.31347960000000002</v>
      </c>
      <c r="Q13">
        <v>0.61823799999999995</v>
      </c>
      <c r="R13">
        <v>0.14388490000000001</v>
      </c>
      <c r="S13">
        <v>0.1261034</v>
      </c>
      <c r="T13">
        <v>0.95108689999999996</v>
      </c>
      <c r="U13">
        <v>0</v>
      </c>
      <c r="V13">
        <v>0.46367849999999999</v>
      </c>
      <c r="W13">
        <v>1.2102869999999999</v>
      </c>
      <c r="X13">
        <v>0.27434839999999999</v>
      </c>
      <c r="Y13">
        <v>0.59612520000000002</v>
      </c>
      <c r="Z13">
        <v>0.4297994</v>
      </c>
      <c r="AA13">
        <v>1.0638300000000001</v>
      </c>
      <c r="AB13">
        <v>0.3658537</v>
      </c>
      <c r="AC13">
        <v>0.26845639999999998</v>
      </c>
      <c r="AD13">
        <v>0.26420080000000001</v>
      </c>
      <c r="AE13">
        <v>0.14265330000000001</v>
      </c>
      <c r="AF13">
        <v>0.27739249999999999</v>
      </c>
      <c r="AG13">
        <v>0.30721969999999998</v>
      </c>
      <c r="AH13">
        <v>0</v>
      </c>
      <c r="AI13">
        <v>0.48622369999999998</v>
      </c>
      <c r="AJ13">
        <v>0.63593010000000005</v>
      </c>
      <c r="AK13">
        <v>0.35026269999999998</v>
      </c>
      <c r="AL13">
        <v>0.8488964</v>
      </c>
      <c r="AM13">
        <v>0.85470089999999999</v>
      </c>
      <c r="AN13">
        <v>1.2519560000000001</v>
      </c>
      <c r="AO13">
        <v>1.4836800000000001</v>
      </c>
      <c r="AP13">
        <v>1.3740460000000001</v>
      </c>
      <c r="AQ13">
        <v>0.13550139999999999</v>
      </c>
      <c r="AR13">
        <v>0</v>
      </c>
      <c r="AS13">
        <v>0</v>
      </c>
      <c r="AT13">
        <v>0</v>
      </c>
      <c r="AU13">
        <v>0</v>
      </c>
      <c r="AV13">
        <v>0.78247259999999996</v>
      </c>
      <c r="AW13">
        <v>0.3305785</v>
      </c>
      <c r="AX13">
        <v>0.17889089999999999</v>
      </c>
      <c r="AY13">
        <v>0.58139529999999995</v>
      </c>
      <c r="AZ13">
        <v>0.1792115</v>
      </c>
      <c r="BA13">
        <v>1.0309280000000001</v>
      </c>
      <c r="BB13">
        <v>2.4469820000000002</v>
      </c>
      <c r="BC13">
        <v>1.3468009999999999</v>
      </c>
      <c r="BD13">
        <v>0.89552240000000005</v>
      </c>
      <c r="BE13">
        <v>0.20790020000000001</v>
      </c>
      <c r="BF13">
        <v>0.1912046</v>
      </c>
      <c r="BG13">
        <v>0.18450179999999999</v>
      </c>
      <c r="BH13">
        <v>0.16920470000000001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0.2</v>
      </c>
      <c r="BP13">
        <v>0</v>
      </c>
      <c r="BQ13">
        <v>0</v>
      </c>
      <c r="BR13">
        <v>0</v>
      </c>
    </row>
    <row r="14" spans="1:72" x14ac:dyDescent="0.2">
      <c r="A14" t="s">
        <v>144</v>
      </c>
      <c r="B14" t="s">
        <v>353</v>
      </c>
      <c r="C14">
        <v>0</v>
      </c>
      <c r="D14">
        <v>0</v>
      </c>
      <c r="E14">
        <v>0</v>
      </c>
      <c r="F14">
        <v>0</v>
      </c>
      <c r="G14">
        <v>0</v>
      </c>
      <c r="H14">
        <v>0.15174509999999999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0.1261034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0.14265330000000001</v>
      </c>
      <c r="AF14">
        <v>0</v>
      </c>
      <c r="AG14">
        <v>0</v>
      </c>
      <c r="AH14">
        <v>0.3401361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0.2967359</v>
      </c>
      <c r="AP14">
        <v>0.1526718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0.3305785</v>
      </c>
      <c r="AX14">
        <v>0.17889089999999999</v>
      </c>
      <c r="AY14">
        <v>0</v>
      </c>
      <c r="AZ14">
        <v>0.1792115</v>
      </c>
      <c r="BA14">
        <v>0</v>
      </c>
      <c r="BB14">
        <v>0</v>
      </c>
      <c r="BC14">
        <v>0</v>
      </c>
      <c r="BD14">
        <v>0.29850749999999998</v>
      </c>
      <c r="BE14">
        <v>0.41580040000000001</v>
      </c>
      <c r="BF14">
        <v>0.95602290000000001</v>
      </c>
      <c r="BG14">
        <v>0.18450179999999999</v>
      </c>
      <c r="BH14">
        <v>0</v>
      </c>
      <c r="BI14">
        <v>0.67001679999999997</v>
      </c>
      <c r="BJ14">
        <v>0.93632959999999998</v>
      </c>
      <c r="BK14">
        <v>0.1754386</v>
      </c>
      <c r="BL14">
        <v>0</v>
      </c>
      <c r="BM14">
        <v>0.3508772</v>
      </c>
      <c r="BN14">
        <v>0</v>
      </c>
      <c r="BO14">
        <v>0.2</v>
      </c>
      <c r="BP14">
        <v>0.36036040000000003</v>
      </c>
      <c r="BQ14">
        <v>0.71684590000000004</v>
      </c>
      <c r="BR14">
        <v>0.75757580000000002</v>
      </c>
    </row>
    <row r="15" spans="1:72" x14ac:dyDescent="0.2">
      <c r="A15" t="s">
        <v>193</v>
      </c>
      <c r="B15" t="s">
        <v>349</v>
      </c>
      <c r="C15">
        <v>0.170068</v>
      </c>
      <c r="D15">
        <v>0</v>
      </c>
      <c r="E15">
        <v>0</v>
      </c>
      <c r="F15">
        <v>0.15290519999999999</v>
      </c>
      <c r="G15">
        <v>0</v>
      </c>
      <c r="H15">
        <v>0.15174509999999999</v>
      </c>
      <c r="I15">
        <v>0</v>
      </c>
      <c r="J15">
        <v>0.15948960000000001</v>
      </c>
      <c r="K15">
        <v>0</v>
      </c>
      <c r="L15">
        <v>0</v>
      </c>
      <c r="M15">
        <v>0.14970059999999999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0.14104369999999999</v>
      </c>
      <c r="V15">
        <v>0</v>
      </c>
      <c r="W15">
        <v>0.1512859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0.170068</v>
      </c>
      <c r="AI15">
        <v>0</v>
      </c>
      <c r="AJ15">
        <v>0</v>
      </c>
      <c r="AK15">
        <v>0.17513139999999999</v>
      </c>
      <c r="AL15">
        <v>0.33955859999999999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0.15948960000000001</v>
      </c>
      <c r="AS15">
        <v>0.31397170000000002</v>
      </c>
      <c r="AT15">
        <v>0.16556290000000001</v>
      </c>
      <c r="AU15">
        <v>0.92307689999999998</v>
      </c>
      <c r="AV15">
        <v>0.15649450000000001</v>
      </c>
      <c r="AW15">
        <v>0.99173549999999999</v>
      </c>
      <c r="AX15">
        <v>0.5366727</v>
      </c>
      <c r="AY15">
        <v>0.96899219999999997</v>
      </c>
      <c r="AZ15">
        <v>0.8960574</v>
      </c>
      <c r="BA15">
        <v>0.17182130000000001</v>
      </c>
      <c r="BB15">
        <v>0.81566070000000002</v>
      </c>
      <c r="BC15">
        <v>1.1784509999999999</v>
      </c>
      <c r="BD15">
        <v>0.89552240000000005</v>
      </c>
      <c r="BE15">
        <v>4.158004</v>
      </c>
      <c r="BF15">
        <v>0.3824092</v>
      </c>
      <c r="BG15">
        <v>1.2915129999999999</v>
      </c>
      <c r="BH15">
        <v>1.6920470000000001</v>
      </c>
      <c r="BI15">
        <v>1.0050250000000001</v>
      </c>
      <c r="BJ15">
        <v>1.6853929999999999</v>
      </c>
      <c r="BK15">
        <v>0.7017544</v>
      </c>
      <c r="BL15">
        <v>1.607143</v>
      </c>
      <c r="BM15">
        <v>0.3508772</v>
      </c>
      <c r="BN15">
        <v>0.59288540000000001</v>
      </c>
      <c r="BO15">
        <v>0.8</v>
      </c>
      <c r="BP15">
        <v>0</v>
      </c>
      <c r="BQ15">
        <v>0.35842289999999999</v>
      </c>
      <c r="BR15">
        <v>0.56818179999999996</v>
      </c>
    </row>
    <row r="16" spans="1:72" x14ac:dyDescent="0.2">
      <c r="A16" t="s">
        <v>176</v>
      </c>
      <c r="B16" t="s">
        <v>349</v>
      </c>
      <c r="C16">
        <v>0</v>
      </c>
      <c r="D16">
        <v>0</v>
      </c>
      <c r="E16">
        <v>0.13605439999999999</v>
      </c>
      <c r="F16">
        <v>0</v>
      </c>
      <c r="G16">
        <v>0</v>
      </c>
      <c r="H16">
        <v>0.30349009999999998</v>
      </c>
      <c r="I16">
        <v>0</v>
      </c>
      <c r="J16">
        <v>0</v>
      </c>
      <c r="K16">
        <v>0</v>
      </c>
      <c r="L16">
        <v>0.15748029999999999</v>
      </c>
      <c r="M16">
        <v>0</v>
      </c>
      <c r="N16">
        <v>0</v>
      </c>
      <c r="O16">
        <v>0.14104369999999999</v>
      </c>
      <c r="P16">
        <v>0</v>
      </c>
      <c r="Q16">
        <v>0.15455949999999999</v>
      </c>
      <c r="R16">
        <v>0</v>
      </c>
      <c r="S16">
        <v>0.1261034</v>
      </c>
      <c r="T16">
        <v>0.13586960000000001</v>
      </c>
      <c r="U16">
        <v>0</v>
      </c>
      <c r="V16">
        <v>0.15455949999999999</v>
      </c>
      <c r="W16">
        <v>0.45385779999999998</v>
      </c>
      <c r="X16">
        <v>0.1371742</v>
      </c>
      <c r="Y16">
        <v>0.14903130000000001</v>
      </c>
      <c r="Z16">
        <v>0.28653289999999998</v>
      </c>
      <c r="AA16">
        <v>0.13297870000000001</v>
      </c>
      <c r="AB16">
        <v>0.1219512</v>
      </c>
      <c r="AC16">
        <v>0.4026846</v>
      </c>
      <c r="AD16">
        <v>0</v>
      </c>
      <c r="AE16">
        <v>0</v>
      </c>
      <c r="AF16">
        <v>0</v>
      </c>
      <c r="AG16">
        <v>0.4608295</v>
      </c>
      <c r="AH16">
        <v>0.51020410000000005</v>
      </c>
      <c r="AI16">
        <v>0.16207460000000001</v>
      </c>
      <c r="AJ16">
        <v>0</v>
      </c>
      <c r="AK16">
        <v>0</v>
      </c>
      <c r="AL16">
        <v>0</v>
      </c>
      <c r="AM16">
        <v>0.17094019999999999</v>
      </c>
      <c r="AN16">
        <v>0.31298910000000002</v>
      </c>
      <c r="AO16">
        <v>0.4451039</v>
      </c>
      <c r="AP16">
        <v>0.45801530000000001</v>
      </c>
      <c r="AQ16">
        <v>0</v>
      </c>
      <c r="AR16">
        <v>0.15948960000000001</v>
      </c>
      <c r="AS16">
        <v>0.15698590000000001</v>
      </c>
      <c r="AT16">
        <v>0.16556290000000001</v>
      </c>
      <c r="AU16">
        <v>0</v>
      </c>
      <c r="AV16">
        <v>0</v>
      </c>
      <c r="AW16">
        <v>0</v>
      </c>
      <c r="AX16">
        <v>0</v>
      </c>
      <c r="AY16">
        <v>0.19379850000000001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0.1754386</v>
      </c>
      <c r="BN16">
        <v>0</v>
      </c>
      <c r="BO16">
        <v>0.2</v>
      </c>
      <c r="BP16">
        <v>0</v>
      </c>
      <c r="BQ16">
        <v>0</v>
      </c>
      <c r="BR16">
        <v>0</v>
      </c>
    </row>
    <row r="17" spans="1:70" x14ac:dyDescent="0.2">
      <c r="A17" t="s">
        <v>197</v>
      </c>
      <c r="B17" t="s">
        <v>349</v>
      </c>
      <c r="C17">
        <v>0.170068</v>
      </c>
      <c r="D17">
        <v>0.13280210000000001</v>
      </c>
      <c r="E17">
        <v>0</v>
      </c>
      <c r="F17">
        <v>0</v>
      </c>
      <c r="G17">
        <v>0.16420360000000001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0.14970059999999999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0.1371742</v>
      </c>
      <c r="Y17">
        <v>0</v>
      </c>
      <c r="Z17">
        <v>0</v>
      </c>
      <c r="AA17">
        <v>0.26595740000000001</v>
      </c>
      <c r="AB17">
        <v>0</v>
      </c>
      <c r="AC17">
        <v>0.13422819999999999</v>
      </c>
      <c r="AD17">
        <v>0.26420080000000001</v>
      </c>
      <c r="AE17">
        <v>0.14265330000000001</v>
      </c>
      <c r="AF17">
        <v>0</v>
      </c>
      <c r="AG17">
        <v>0</v>
      </c>
      <c r="AH17">
        <v>0.170068</v>
      </c>
      <c r="AI17">
        <v>0</v>
      </c>
      <c r="AJ17">
        <v>0</v>
      </c>
      <c r="AK17">
        <v>0.35026269999999998</v>
      </c>
      <c r="AL17">
        <v>0</v>
      </c>
      <c r="AM17">
        <v>0.17094019999999999</v>
      </c>
      <c r="AN17">
        <v>0.15649450000000001</v>
      </c>
      <c r="AO17">
        <v>0</v>
      </c>
      <c r="AP17">
        <v>0</v>
      </c>
      <c r="AQ17">
        <v>0.13550139999999999</v>
      </c>
      <c r="AR17">
        <v>0.31897930000000002</v>
      </c>
      <c r="AS17">
        <v>0.15698590000000001</v>
      </c>
      <c r="AT17">
        <v>0.16556290000000001</v>
      </c>
      <c r="AU17">
        <v>0.15384619999999999</v>
      </c>
      <c r="AV17">
        <v>0</v>
      </c>
      <c r="AW17">
        <v>0</v>
      </c>
      <c r="AX17">
        <v>0.35778179999999998</v>
      </c>
      <c r="AY17">
        <v>0.19379850000000001</v>
      </c>
      <c r="AZ17">
        <v>0.53763439999999996</v>
      </c>
      <c r="BA17">
        <v>0.51546389999999997</v>
      </c>
      <c r="BB17">
        <v>0.32626430000000001</v>
      </c>
      <c r="BC17">
        <v>0.16835020000000001</v>
      </c>
      <c r="BD17">
        <v>1.1940299999999999</v>
      </c>
      <c r="BE17">
        <v>0.83160080000000003</v>
      </c>
      <c r="BF17">
        <v>0.57361379999999995</v>
      </c>
      <c r="BG17">
        <v>0.55350549999999998</v>
      </c>
      <c r="BH17">
        <v>0.50761420000000002</v>
      </c>
      <c r="BI17">
        <v>0.50251259999999998</v>
      </c>
      <c r="BJ17">
        <v>1.498127</v>
      </c>
      <c r="BK17">
        <v>1.052632</v>
      </c>
      <c r="BL17">
        <v>0.89285709999999996</v>
      </c>
      <c r="BM17">
        <v>1.4035089999999999</v>
      </c>
      <c r="BN17">
        <v>0</v>
      </c>
      <c r="BO17">
        <v>1.8</v>
      </c>
      <c r="BP17">
        <v>1.9819819999999999</v>
      </c>
      <c r="BQ17">
        <v>1.25448</v>
      </c>
      <c r="BR17">
        <v>1.704545</v>
      </c>
    </row>
    <row r="18" spans="1:70" x14ac:dyDescent="0.2">
      <c r="A18" t="s">
        <v>280</v>
      </c>
      <c r="B18" t="s">
        <v>349</v>
      </c>
      <c r="C18">
        <v>0.85034010000000004</v>
      </c>
      <c r="D18">
        <v>0.39840639999999999</v>
      </c>
      <c r="E18">
        <v>0.27210889999999999</v>
      </c>
      <c r="F18">
        <v>0.76452600000000004</v>
      </c>
      <c r="G18">
        <v>0.32840720000000001</v>
      </c>
      <c r="H18">
        <v>0.75872530000000005</v>
      </c>
      <c r="I18">
        <v>0.31397170000000002</v>
      </c>
      <c r="J18">
        <v>0.63795849999999998</v>
      </c>
      <c r="K18">
        <v>0.7017544</v>
      </c>
      <c r="L18">
        <v>0.78740160000000003</v>
      </c>
      <c r="M18">
        <v>0</v>
      </c>
      <c r="N18">
        <v>0.32102730000000002</v>
      </c>
      <c r="O18">
        <v>0.56417490000000003</v>
      </c>
      <c r="P18">
        <v>0.47021940000000001</v>
      </c>
      <c r="Q18">
        <v>0.46367849999999999</v>
      </c>
      <c r="R18">
        <v>0.57553960000000004</v>
      </c>
      <c r="S18">
        <v>0.88272379999999995</v>
      </c>
      <c r="T18">
        <v>0.54347829999999997</v>
      </c>
      <c r="U18">
        <v>0.56417490000000003</v>
      </c>
      <c r="V18">
        <v>0.61823799999999995</v>
      </c>
      <c r="W18">
        <v>0.90771559999999996</v>
      </c>
      <c r="X18">
        <v>0.27434839999999999</v>
      </c>
      <c r="Y18">
        <v>0</v>
      </c>
      <c r="Z18">
        <v>0.71633239999999998</v>
      </c>
      <c r="AA18">
        <v>1.0638300000000001</v>
      </c>
      <c r="AB18">
        <v>1.3414630000000001</v>
      </c>
      <c r="AC18">
        <v>0.67114099999999999</v>
      </c>
      <c r="AD18">
        <v>1.0568029999999999</v>
      </c>
      <c r="AE18">
        <v>0.28530670000000002</v>
      </c>
      <c r="AF18">
        <v>0.83217750000000001</v>
      </c>
      <c r="AG18">
        <v>0.30721969999999998</v>
      </c>
      <c r="AH18">
        <v>0.68027210000000005</v>
      </c>
      <c r="AI18">
        <v>1.134522</v>
      </c>
      <c r="AJ18">
        <v>0.79491259999999997</v>
      </c>
      <c r="AK18">
        <v>0.87565669999999995</v>
      </c>
      <c r="AL18">
        <v>0.67911710000000003</v>
      </c>
      <c r="AM18">
        <v>0.85470089999999999</v>
      </c>
      <c r="AN18">
        <v>0.62597809999999998</v>
      </c>
      <c r="AO18">
        <v>0.74183980000000005</v>
      </c>
      <c r="AP18">
        <v>0.91603049999999997</v>
      </c>
      <c r="AQ18">
        <v>0.54200539999999997</v>
      </c>
      <c r="AR18">
        <v>0.15948960000000001</v>
      </c>
      <c r="AS18">
        <v>0.94191519999999995</v>
      </c>
      <c r="AT18">
        <v>0.6622517</v>
      </c>
      <c r="AU18">
        <v>0.61538459999999995</v>
      </c>
      <c r="AV18">
        <v>1.0954619999999999</v>
      </c>
      <c r="AW18">
        <v>0.99173549999999999</v>
      </c>
      <c r="AX18">
        <v>1.9678</v>
      </c>
      <c r="AY18">
        <v>1.9379839999999999</v>
      </c>
      <c r="AZ18">
        <v>1.433692</v>
      </c>
      <c r="BA18">
        <v>3.7800690000000001</v>
      </c>
      <c r="BB18">
        <v>3.2626430000000002</v>
      </c>
      <c r="BC18">
        <v>4.2087539999999999</v>
      </c>
      <c r="BD18">
        <v>0.89552240000000005</v>
      </c>
      <c r="BE18">
        <v>0.83160080000000003</v>
      </c>
      <c r="BF18">
        <v>1.7208410000000001</v>
      </c>
      <c r="BG18">
        <v>0.36900369999999999</v>
      </c>
      <c r="BH18">
        <v>1.3536379999999999</v>
      </c>
      <c r="BI18">
        <v>1.0050250000000001</v>
      </c>
      <c r="BJ18">
        <v>1.6853929999999999</v>
      </c>
      <c r="BK18">
        <v>1.052632</v>
      </c>
      <c r="BL18">
        <v>0.35714289999999999</v>
      </c>
      <c r="BM18">
        <v>0.877193</v>
      </c>
      <c r="BN18">
        <v>0.19762850000000001</v>
      </c>
      <c r="BO18">
        <v>1</v>
      </c>
      <c r="BP18">
        <v>0.54054049999999998</v>
      </c>
      <c r="BQ18">
        <v>0.8960574</v>
      </c>
      <c r="BR18">
        <v>0.56818179999999996</v>
      </c>
    </row>
    <row r="19" spans="1:70" x14ac:dyDescent="0.2">
      <c r="A19" t="s">
        <v>281</v>
      </c>
      <c r="B19" t="s">
        <v>349</v>
      </c>
      <c r="C19">
        <v>0.170068</v>
      </c>
      <c r="D19">
        <v>0.13280210000000001</v>
      </c>
      <c r="E19">
        <v>0.54421770000000003</v>
      </c>
      <c r="F19">
        <v>0.15290519999999999</v>
      </c>
      <c r="G19">
        <v>0.49261080000000002</v>
      </c>
      <c r="H19">
        <v>0</v>
      </c>
      <c r="I19">
        <v>0.15698590000000001</v>
      </c>
      <c r="J19">
        <v>0</v>
      </c>
      <c r="K19">
        <v>0</v>
      </c>
      <c r="L19">
        <v>0.15748029999999999</v>
      </c>
      <c r="M19">
        <v>0</v>
      </c>
      <c r="N19">
        <v>0.16051360000000001</v>
      </c>
      <c r="O19">
        <v>0.14104369999999999</v>
      </c>
      <c r="P19">
        <v>0.15673980000000001</v>
      </c>
      <c r="Q19">
        <v>0.15455949999999999</v>
      </c>
      <c r="R19">
        <v>0.28776980000000002</v>
      </c>
      <c r="S19">
        <v>0.50441360000000002</v>
      </c>
      <c r="T19">
        <v>0.13586960000000001</v>
      </c>
      <c r="U19">
        <v>0.28208739999999999</v>
      </c>
      <c r="V19">
        <v>0.30911899999999998</v>
      </c>
      <c r="W19">
        <v>0.45385779999999998</v>
      </c>
      <c r="X19">
        <v>0.1371742</v>
      </c>
      <c r="Y19">
        <v>0.29806260000000001</v>
      </c>
      <c r="Z19">
        <v>0.14326649999999999</v>
      </c>
      <c r="AA19">
        <v>0.39893620000000002</v>
      </c>
      <c r="AB19">
        <v>0.3658537</v>
      </c>
      <c r="AC19">
        <v>0.26845639999999998</v>
      </c>
      <c r="AD19">
        <v>0</v>
      </c>
      <c r="AE19">
        <v>0.28530670000000002</v>
      </c>
      <c r="AF19">
        <v>0</v>
      </c>
      <c r="AG19">
        <v>0</v>
      </c>
      <c r="AH19">
        <v>0.3401361</v>
      </c>
      <c r="AI19">
        <v>0.32414910000000002</v>
      </c>
      <c r="AJ19">
        <v>0.47694750000000002</v>
      </c>
      <c r="AK19">
        <v>0.70052539999999996</v>
      </c>
      <c r="AL19">
        <v>0.33955859999999999</v>
      </c>
      <c r="AM19">
        <v>0.34188039999999997</v>
      </c>
      <c r="AN19">
        <v>0.4694836</v>
      </c>
      <c r="AO19">
        <v>0.148368</v>
      </c>
      <c r="AP19">
        <v>0.1526718</v>
      </c>
      <c r="AQ19">
        <v>0</v>
      </c>
      <c r="AR19">
        <v>0.31897930000000002</v>
      </c>
      <c r="AS19">
        <v>0.31397170000000002</v>
      </c>
      <c r="AT19">
        <v>0</v>
      </c>
      <c r="AU19">
        <v>0</v>
      </c>
      <c r="AV19">
        <v>0</v>
      </c>
      <c r="AW19">
        <v>0.1652893</v>
      </c>
      <c r="AX19">
        <v>1.2522359999999999</v>
      </c>
      <c r="AY19">
        <v>2.131783</v>
      </c>
      <c r="AZ19">
        <v>0</v>
      </c>
      <c r="BA19">
        <v>2.9209619999999998</v>
      </c>
      <c r="BB19">
        <v>5.5464929999999999</v>
      </c>
      <c r="BC19">
        <v>3.8720539999999999</v>
      </c>
      <c r="BD19">
        <v>2.9850750000000001</v>
      </c>
      <c r="BE19">
        <v>3.326403</v>
      </c>
      <c r="BF19">
        <v>2.8680690000000002</v>
      </c>
      <c r="BG19">
        <v>4.7970480000000002</v>
      </c>
      <c r="BH19">
        <v>6.4297800000000001</v>
      </c>
      <c r="BI19">
        <v>5.1926300000000003</v>
      </c>
      <c r="BJ19">
        <v>5.8052429999999999</v>
      </c>
      <c r="BK19">
        <v>4.3859649999999997</v>
      </c>
      <c r="BL19">
        <v>6.6071429999999998</v>
      </c>
      <c r="BM19">
        <v>1.5789470000000001</v>
      </c>
      <c r="BN19">
        <v>3.3596840000000001</v>
      </c>
      <c r="BO19">
        <v>4.2</v>
      </c>
      <c r="BP19">
        <v>2.1621619999999999</v>
      </c>
      <c r="BQ19">
        <v>4.1218640000000004</v>
      </c>
      <c r="BR19">
        <v>2.0833330000000001</v>
      </c>
    </row>
    <row r="20" spans="1:70" x14ac:dyDescent="0.2">
      <c r="A20" t="s">
        <v>151</v>
      </c>
      <c r="B20" t="s">
        <v>353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0.14903130000000001</v>
      </c>
      <c r="Z20">
        <v>0.14326649999999999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0.27100269999999999</v>
      </c>
      <c r="AR20">
        <v>0</v>
      </c>
      <c r="AS20">
        <v>0.31397170000000002</v>
      </c>
      <c r="AT20">
        <v>0</v>
      </c>
      <c r="AU20">
        <v>0</v>
      </c>
      <c r="AV20">
        <v>0</v>
      </c>
      <c r="AW20">
        <v>0.1652893</v>
      </c>
      <c r="AX20">
        <v>0.71556350000000002</v>
      </c>
      <c r="AY20">
        <v>0.19379850000000001</v>
      </c>
      <c r="AZ20">
        <v>0.1792115</v>
      </c>
      <c r="BA20">
        <v>0.8591065</v>
      </c>
      <c r="BB20">
        <v>0.81566070000000002</v>
      </c>
      <c r="BC20">
        <v>0.84175089999999997</v>
      </c>
      <c r="BD20">
        <v>0.59701490000000002</v>
      </c>
      <c r="BE20">
        <v>0.20790020000000001</v>
      </c>
      <c r="BF20">
        <v>0.95602290000000001</v>
      </c>
      <c r="BG20">
        <v>0.73800739999999998</v>
      </c>
      <c r="BH20">
        <v>0.50761420000000002</v>
      </c>
      <c r="BI20">
        <v>0.16750419999999999</v>
      </c>
      <c r="BJ20">
        <v>0.7490637</v>
      </c>
      <c r="BK20">
        <v>0.7017544</v>
      </c>
      <c r="BL20">
        <v>0.53571429999999998</v>
      </c>
      <c r="BM20">
        <v>0.1754386</v>
      </c>
      <c r="BN20">
        <v>0.79051380000000004</v>
      </c>
      <c r="BO20">
        <v>0</v>
      </c>
      <c r="BP20">
        <v>0.36036040000000003</v>
      </c>
      <c r="BQ20">
        <v>0.35842289999999999</v>
      </c>
      <c r="BR20">
        <v>0.56818179999999996</v>
      </c>
    </row>
    <row r="21" spans="1:70" x14ac:dyDescent="0.2">
      <c r="A21" t="s">
        <v>198</v>
      </c>
      <c r="B21" t="s">
        <v>349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0.1261034</v>
      </c>
      <c r="T21">
        <v>0</v>
      </c>
      <c r="U21">
        <v>0.14104369999999999</v>
      </c>
      <c r="V21">
        <v>0.30911899999999998</v>
      </c>
      <c r="W21">
        <v>0.1512859</v>
      </c>
      <c r="X21">
        <v>0</v>
      </c>
      <c r="Y21">
        <v>0.29806260000000001</v>
      </c>
      <c r="Z21">
        <v>0.14326649999999999</v>
      </c>
      <c r="AA21">
        <v>0.13297870000000001</v>
      </c>
      <c r="AB21">
        <v>0</v>
      </c>
      <c r="AC21">
        <v>0.13422819999999999</v>
      </c>
      <c r="AD21">
        <v>0</v>
      </c>
      <c r="AE21">
        <v>0</v>
      </c>
      <c r="AF21">
        <v>0</v>
      </c>
      <c r="AG21">
        <v>0.15360979999999999</v>
      </c>
      <c r="AH21">
        <v>0.170068</v>
      </c>
      <c r="AI21">
        <v>0</v>
      </c>
      <c r="AJ21">
        <v>0.1589825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0.1526718</v>
      </c>
      <c r="AQ21">
        <v>0</v>
      </c>
      <c r="AR21">
        <v>0</v>
      </c>
      <c r="AS21">
        <v>0.15698590000000001</v>
      </c>
      <c r="AT21">
        <v>0</v>
      </c>
      <c r="AU21">
        <v>0</v>
      </c>
      <c r="AV21">
        <v>0.15649450000000001</v>
      </c>
      <c r="AW21">
        <v>0.3305785</v>
      </c>
      <c r="AX21">
        <v>0.35778179999999998</v>
      </c>
      <c r="AY21">
        <v>0.58139529999999995</v>
      </c>
      <c r="AZ21">
        <v>0.35842289999999999</v>
      </c>
      <c r="BA21">
        <v>0.17182130000000001</v>
      </c>
      <c r="BB21">
        <v>0.32626430000000001</v>
      </c>
      <c r="BC21">
        <v>1.0101009999999999</v>
      </c>
      <c r="BD21">
        <v>1.1940299999999999</v>
      </c>
      <c r="BE21">
        <v>0.83160080000000003</v>
      </c>
      <c r="BF21">
        <v>1.9120459999999999</v>
      </c>
      <c r="BG21">
        <v>0.36900369999999999</v>
      </c>
      <c r="BH21">
        <v>1.5228429999999999</v>
      </c>
      <c r="BI21">
        <v>0.67001679999999997</v>
      </c>
      <c r="BJ21">
        <v>3.1835209999999998</v>
      </c>
      <c r="BK21">
        <v>0.877193</v>
      </c>
      <c r="BL21">
        <v>1.071429</v>
      </c>
      <c r="BM21">
        <v>0</v>
      </c>
      <c r="BN21">
        <v>0.79051380000000004</v>
      </c>
      <c r="BO21">
        <v>1</v>
      </c>
      <c r="BP21">
        <v>0.54054049999999998</v>
      </c>
      <c r="BQ21">
        <v>0.71684590000000004</v>
      </c>
      <c r="BR21">
        <v>1.1363639999999999</v>
      </c>
    </row>
    <row r="22" spans="1:70" x14ac:dyDescent="0.2">
      <c r="A22" t="s">
        <v>172</v>
      </c>
      <c r="B22" t="s">
        <v>349</v>
      </c>
      <c r="C22">
        <v>7.8231289999999998</v>
      </c>
      <c r="D22">
        <v>4.7808770000000003</v>
      </c>
      <c r="E22">
        <v>7.7551019999999999</v>
      </c>
      <c r="F22">
        <v>10.397550000000001</v>
      </c>
      <c r="G22">
        <v>5.0903119999999999</v>
      </c>
      <c r="H22">
        <v>7.7389979999999996</v>
      </c>
      <c r="I22">
        <v>3.4536889999999998</v>
      </c>
      <c r="J22">
        <v>6.6985650000000003</v>
      </c>
      <c r="K22">
        <v>6.8421050000000001</v>
      </c>
      <c r="L22">
        <v>5.6692910000000003</v>
      </c>
      <c r="M22">
        <v>6.4371260000000001</v>
      </c>
      <c r="N22">
        <v>6.4205459999999999</v>
      </c>
      <c r="O22">
        <v>6.7700990000000001</v>
      </c>
      <c r="P22">
        <v>13.793100000000001</v>
      </c>
      <c r="Q22">
        <v>17.310669999999998</v>
      </c>
      <c r="R22">
        <v>16.690650000000002</v>
      </c>
      <c r="S22">
        <v>16.267340000000001</v>
      </c>
      <c r="T22">
        <v>13.179349999999999</v>
      </c>
      <c r="U22">
        <v>14.95063</v>
      </c>
      <c r="V22">
        <v>16.383310000000002</v>
      </c>
      <c r="W22">
        <v>10.590020000000001</v>
      </c>
      <c r="X22">
        <v>14.266120000000001</v>
      </c>
      <c r="Y22">
        <v>15.35022</v>
      </c>
      <c r="Z22">
        <v>11.17478</v>
      </c>
      <c r="AA22">
        <v>19.946809999999999</v>
      </c>
      <c r="AB22">
        <v>17.682929999999999</v>
      </c>
      <c r="AC22">
        <v>16.912749999999999</v>
      </c>
      <c r="AD22">
        <v>18.36196</v>
      </c>
      <c r="AE22">
        <v>12.696149999999999</v>
      </c>
      <c r="AF22">
        <v>16.643550000000001</v>
      </c>
      <c r="AG22">
        <v>14.28571</v>
      </c>
      <c r="AH22">
        <v>15.98639</v>
      </c>
      <c r="AI22">
        <v>18.638570000000001</v>
      </c>
      <c r="AJ22">
        <v>11.128780000000001</v>
      </c>
      <c r="AK22">
        <v>18.038530000000002</v>
      </c>
      <c r="AL22">
        <v>10.696099999999999</v>
      </c>
      <c r="AM22">
        <v>19.145299999999999</v>
      </c>
      <c r="AN22">
        <v>10.32864</v>
      </c>
      <c r="AO22">
        <v>9.6439170000000001</v>
      </c>
      <c r="AP22">
        <v>10.229010000000001</v>
      </c>
      <c r="AQ22">
        <v>16.937670000000001</v>
      </c>
      <c r="AR22">
        <v>19.776710000000001</v>
      </c>
      <c r="AS22">
        <v>24.175830000000001</v>
      </c>
      <c r="AT22">
        <v>22.019870000000001</v>
      </c>
      <c r="AU22">
        <v>22.615390000000001</v>
      </c>
      <c r="AV22">
        <v>12.050079999999999</v>
      </c>
      <c r="AW22">
        <v>10.57851</v>
      </c>
      <c r="AX22">
        <v>8.5867620000000002</v>
      </c>
      <c r="AY22">
        <v>10.85271</v>
      </c>
      <c r="AZ22">
        <v>8.4229389999999995</v>
      </c>
      <c r="BA22">
        <v>10.65292</v>
      </c>
      <c r="BB22">
        <v>11.256119999999999</v>
      </c>
      <c r="BC22">
        <v>16.329969999999999</v>
      </c>
      <c r="BD22">
        <v>14.02985</v>
      </c>
      <c r="BE22">
        <v>25.98753</v>
      </c>
      <c r="BF22">
        <v>28.680689999999998</v>
      </c>
      <c r="BG22">
        <v>27.675280000000001</v>
      </c>
      <c r="BH22">
        <v>32.99492</v>
      </c>
      <c r="BI22">
        <v>44.556109999999997</v>
      </c>
      <c r="BJ22">
        <v>30.898879999999998</v>
      </c>
      <c r="BK22">
        <v>43.859650000000002</v>
      </c>
      <c r="BL22">
        <v>44.642859999999999</v>
      </c>
      <c r="BM22">
        <v>52.63158</v>
      </c>
      <c r="BN22">
        <v>59.288539999999998</v>
      </c>
      <c r="BO22">
        <v>46.4</v>
      </c>
      <c r="BP22">
        <v>46.846850000000003</v>
      </c>
      <c r="BQ22">
        <v>42.114699999999999</v>
      </c>
      <c r="BR22">
        <v>37.5</v>
      </c>
    </row>
    <row r="23" spans="1:70" x14ac:dyDescent="0.2">
      <c r="A23" t="s">
        <v>285</v>
      </c>
      <c r="B23" t="s">
        <v>349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0.15384619999999999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 x14ac:dyDescent="0.2">
      <c r="A24" t="s">
        <v>355</v>
      </c>
      <c r="B24" t="s">
        <v>353</v>
      </c>
      <c r="C24">
        <v>0</v>
      </c>
      <c r="D24">
        <v>0</v>
      </c>
      <c r="E24">
        <v>0</v>
      </c>
      <c r="F24">
        <v>0.15290519999999999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0.14388490000000001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0.13422819999999999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0.1589825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0.15948960000000001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0.17889089999999999</v>
      </c>
      <c r="AY24">
        <v>0</v>
      </c>
      <c r="AZ24">
        <v>0</v>
      </c>
      <c r="BA24">
        <v>0.17182130000000001</v>
      </c>
      <c r="BB24">
        <v>0.32626430000000001</v>
      </c>
      <c r="BC24">
        <v>0.33670040000000001</v>
      </c>
      <c r="BD24">
        <v>0.29850749999999998</v>
      </c>
      <c r="BE24">
        <v>0</v>
      </c>
      <c r="BF24">
        <v>0.1912046</v>
      </c>
      <c r="BG24">
        <v>0.36900369999999999</v>
      </c>
      <c r="BH24">
        <v>0.50761420000000002</v>
      </c>
      <c r="BI24">
        <v>0.16750419999999999</v>
      </c>
      <c r="BJ24">
        <v>0.56179769999999996</v>
      </c>
      <c r="BK24">
        <v>0.877193</v>
      </c>
      <c r="BL24">
        <v>0.71428570000000002</v>
      </c>
      <c r="BM24">
        <v>0.7017544</v>
      </c>
      <c r="BN24">
        <v>1.1857709999999999</v>
      </c>
      <c r="BO24">
        <v>0.4</v>
      </c>
      <c r="BP24">
        <v>0.54054049999999998</v>
      </c>
      <c r="BQ24">
        <v>0.1792115</v>
      </c>
      <c r="BR24">
        <v>0.56818179999999996</v>
      </c>
    </row>
    <row r="25" spans="1:70" x14ac:dyDescent="0.2">
      <c r="A25" t="s">
        <v>219</v>
      </c>
      <c r="B25" t="s">
        <v>353</v>
      </c>
      <c r="C25">
        <v>0</v>
      </c>
      <c r="D25">
        <v>0</v>
      </c>
      <c r="E25">
        <v>0.13605439999999999</v>
      </c>
      <c r="F25">
        <v>0</v>
      </c>
      <c r="G25">
        <v>0</v>
      </c>
      <c r="H25">
        <v>0</v>
      </c>
      <c r="I25">
        <v>0</v>
      </c>
      <c r="J25">
        <v>0</v>
      </c>
      <c r="K25">
        <v>0.1754386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0.30911899999999998</v>
      </c>
      <c r="W25">
        <v>0</v>
      </c>
      <c r="X25">
        <v>0</v>
      </c>
      <c r="Y25">
        <v>0</v>
      </c>
      <c r="Z25">
        <v>0.14326649999999999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0.16207460000000001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0.1526718</v>
      </c>
      <c r="AQ25">
        <v>0</v>
      </c>
      <c r="AR25">
        <v>0</v>
      </c>
      <c r="AS25">
        <v>0.47095759999999998</v>
      </c>
      <c r="AT25">
        <v>0</v>
      </c>
      <c r="AU25">
        <v>0.15384619999999999</v>
      </c>
      <c r="AV25">
        <v>0.31298910000000002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 x14ac:dyDescent="0.2">
      <c r="A26" t="s">
        <v>230</v>
      </c>
      <c r="B26" t="s">
        <v>350</v>
      </c>
      <c r="C26">
        <v>0</v>
      </c>
      <c r="D26">
        <v>0</v>
      </c>
      <c r="E26">
        <v>2</v>
      </c>
      <c r="F26">
        <v>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</v>
      </c>
      <c r="AT26">
        <v>0</v>
      </c>
      <c r="AU26">
        <v>1</v>
      </c>
      <c r="AV26">
        <v>1</v>
      </c>
      <c r="AW26">
        <v>1</v>
      </c>
      <c r="AX26">
        <v>3</v>
      </c>
      <c r="AY26">
        <v>2</v>
      </c>
      <c r="AZ26">
        <v>1</v>
      </c>
      <c r="BA26">
        <v>0</v>
      </c>
      <c r="BB26">
        <v>0</v>
      </c>
      <c r="BC26">
        <v>0</v>
      </c>
      <c r="BD26">
        <v>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 x14ac:dyDescent="0.2">
      <c r="A27" t="s">
        <v>286</v>
      </c>
      <c r="B27" t="s">
        <v>349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 x14ac:dyDescent="0.2">
      <c r="A28" t="s">
        <v>143</v>
      </c>
      <c r="B28" t="s">
        <v>353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0.20790020000000001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0.1792115</v>
      </c>
      <c r="BR28">
        <v>0</v>
      </c>
    </row>
    <row r="29" spans="1:70" x14ac:dyDescent="0.2">
      <c r="A29" t="s">
        <v>291</v>
      </c>
      <c r="B29" t="s">
        <v>350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2</v>
      </c>
      <c r="AX29">
        <v>4</v>
      </c>
      <c r="AY29">
        <v>0</v>
      </c>
      <c r="AZ29">
        <v>3</v>
      </c>
      <c r="BA29">
        <v>0</v>
      </c>
      <c r="BB29">
        <v>1</v>
      </c>
      <c r="BC29">
        <v>0</v>
      </c>
      <c r="BD29">
        <v>0</v>
      </c>
      <c r="BE29">
        <v>3</v>
      </c>
      <c r="BF29">
        <v>1</v>
      </c>
      <c r="BG29">
        <v>1</v>
      </c>
      <c r="BH29">
        <v>8</v>
      </c>
      <c r="BI29">
        <v>8</v>
      </c>
      <c r="BJ29">
        <v>2</v>
      </c>
      <c r="BK29">
        <v>5</v>
      </c>
      <c r="BL29">
        <v>0</v>
      </c>
      <c r="BM29">
        <v>5</v>
      </c>
      <c r="BN29">
        <v>2</v>
      </c>
      <c r="BO29">
        <v>0</v>
      </c>
      <c r="BP29">
        <v>4</v>
      </c>
      <c r="BQ29">
        <v>3</v>
      </c>
      <c r="BR29">
        <v>3</v>
      </c>
    </row>
    <row r="30" spans="1:70" x14ac:dyDescent="0.2">
      <c r="A30" t="s">
        <v>182</v>
      </c>
      <c r="B30" t="s">
        <v>349</v>
      </c>
      <c r="C30">
        <v>3.5714290000000002</v>
      </c>
      <c r="D30">
        <v>6.2416999999999998</v>
      </c>
      <c r="E30">
        <v>3.1292520000000001</v>
      </c>
      <c r="F30">
        <v>3.8226300000000002</v>
      </c>
      <c r="G30">
        <v>4.9261080000000002</v>
      </c>
      <c r="H30">
        <v>2.8831560000000001</v>
      </c>
      <c r="I30">
        <v>2.9827319999999999</v>
      </c>
      <c r="J30">
        <v>4.1467299999999998</v>
      </c>
      <c r="K30">
        <v>2.1052629999999999</v>
      </c>
      <c r="L30">
        <v>4.566929</v>
      </c>
      <c r="M30">
        <v>3.5928140000000002</v>
      </c>
      <c r="N30">
        <v>2.0866769999999999</v>
      </c>
      <c r="O30">
        <v>2.9619179999999998</v>
      </c>
      <c r="P30">
        <v>2.664577</v>
      </c>
      <c r="Q30">
        <v>3.0911900000000001</v>
      </c>
      <c r="R30">
        <v>2.8776980000000001</v>
      </c>
      <c r="S30">
        <v>2.522068</v>
      </c>
      <c r="T30">
        <v>0.13586960000000001</v>
      </c>
      <c r="U30">
        <v>0.56417490000000003</v>
      </c>
      <c r="V30">
        <v>0.77279750000000003</v>
      </c>
      <c r="W30">
        <v>0.60514369999999995</v>
      </c>
      <c r="X30">
        <v>0.27434839999999999</v>
      </c>
      <c r="Y30">
        <v>0.7451565</v>
      </c>
      <c r="Z30">
        <v>0.71633239999999998</v>
      </c>
      <c r="AA30">
        <v>0.13297870000000001</v>
      </c>
      <c r="AB30">
        <v>0.24390239999999999</v>
      </c>
      <c r="AC30">
        <v>0.67114099999999999</v>
      </c>
      <c r="AD30">
        <v>0.13210040000000001</v>
      </c>
      <c r="AE30">
        <v>0.14265330000000001</v>
      </c>
      <c r="AF30">
        <v>0.27739249999999999</v>
      </c>
      <c r="AG30">
        <v>0</v>
      </c>
      <c r="AH30">
        <v>0</v>
      </c>
      <c r="AI30">
        <v>0.16207460000000001</v>
      </c>
      <c r="AJ30">
        <v>0.1589825</v>
      </c>
      <c r="AK30">
        <v>0.17513139999999999</v>
      </c>
      <c r="AL30">
        <v>0.50933779999999995</v>
      </c>
      <c r="AM30">
        <v>0</v>
      </c>
      <c r="AN30">
        <v>0.15649450000000001</v>
      </c>
      <c r="AO30">
        <v>0</v>
      </c>
      <c r="AP30">
        <v>0</v>
      </c>
      <c r="AQ30">
        <v>0.13550139999999999</v>
      </c>
      <c r="AR30">
        <v>0</v>
      </c>
      <c r="AS30">
        <v>0.15698590000000001</v>
      </c>
      <c r="AT30">
        <v>0.16556290000000001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 x14ac:dyDescent="0.2">
      <c r="A31" t="s">
        <v>269</v>
      </c>
      <c r="B31" t="s">
        <v>349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 x14ac:dyDescent="0.2">
      <c r="A32" t="s">
        <v>275</v>
      </c>
      <c r="B32" t="s">
        <v>349</v>
      </c>
      <c r="C32">
        <v>1.020408</v>
      </c>
      <c r="D32">
        <v>1.460823</v>
      </c>
      <c r="E32">
        <v>0.40816330000000001</v>
      </c>
      <c r="F32">
        <v>0.4587156</v>
      </c>
      <c r="G32">
        <v>0.32840720000000001</v>
      </c>
      <c r="H32">
        <v>0.60698030000000003</v>
      </c>
      <c r="I32">
        <v>0.15698590000000001</v>
      </c>
      <c r="J32">
        <v>0.47846889999999997</v>
      </c>
      <c r="K32">
        <v>0.7017544</v>
      </c>
      <c r="L32">
        <v>0.78740160000000003</v>
      </c>
      <c r="M32">
        <v>0.4491018</v>
      </c>
      <c r="N32">
        <v>0.80256819999999995</v>
      </c>
      <c r="O32">
        <v>0.98730609999999996</v>
      </c>
      <c r="P32">
        <v>0.31347960000000002</v>
      </c>
      <c r="Q32">
        <v>1.5455950000000001</v>
      </c>
      <c r="R32">
        <v>1.294964</v>
      </c>
      <c r="S32">
        <v>1.261034</v>
      </c>
      <c r="T32">
        <v>0.54347829999999997</v>
      </c>
      <c r="U32">
        <v>1.2693939999999999</v>
      </c>
      <c r="V32">
        <v>0.77279750000000003</v>
      </c>
      <c r="W32">
        <v>0.75642969999999998</v>
      </c>
      <c r="X32">
        <v>1.097394</v>
      </c>
      <c r="Y32">
        <v>0.89418779999999998</v>
      </c>
      <c r="Z32">
        <v>0.85959890000000005</v>
      </c>
      <c r="AA32">
        <v>2.1276600000000001</v>
      </c>
      <c r="AB32">
        <v>2.4390239999999999</v>
      </c>
      <c r="AC32">
        <v>2.1476510000000002</v>
      </c>
      <c r="AD32">
        <v>1.7173050000000001</v>
      </c>
      <c r="AE32">
        <v>0.71326679999999998</v>
      </c>
      <c r="AF32">
        <v>1.664355</v>
      </c>
      <c r="AG32">
        <v>1.075269</v>
      </c>
      <c r="AH32">
        <v>2.3809520000000002</v>
      </c>
      <c r="AI32">
        <v>2.7552669999999999</v>
      </c>
      <c r="AJ32">
        <v>2.066773</v>
      </c>
      <c r="AK32">
        <v>1.576182</v>
      </c>
      <c r="AL32">
        <v>2.3769100000000001</v>
      </c>
      <c r="AM32">
        <v>1.538462</v>
      </c>
      <c r="AN32">
        <v>2.1909230000000002</v>
      </c>
      <c r="AO32">
        <v>1.6320479999999999</v>
      </c>
      <c r="AP32">
        <v>2.4427479999999999</v>
      </c>
      <c r="AQ32">
        <v>2.3035230000000002</v>
      </c>
      <c r="AR32">
        <v>2.392344</v>
      </c>
      <c r="AS32">
        <v>4.2386179999999998</v>
      </c>
      <c r="AT32">
        <v>4.470199</v>
      </c>
      <c r="AU32">
        <v>3.3846150000000002</v>
      </c>
      <c r="AV32">
        <v>3.1298900000000001</v>
      </c>
      <c r="AW32">
        <v>1.487603</v>
      </c>
      <c r="AX32">
        <v>1.073345</v>
      </c>
      <c r="AY32">
        <v>0.38759690000000002</v>
      </c>
      <c r="AZ32">
        <v>0.71684590000000004</v>
      </c>
      <c r="BA32">
        <v>0.51546389999999997</v>
      </c>
      <c r="BB32">
        <v>1.468189</v>
      </c>
      <c r="BC32">
        <v>0.84175089999999997</v>
      </c>
      <c r="BD32">
        <v>1.492537</v>
      </c>
      <c r="BE32">
        <v>0.41580040000000001</v>
      </c>
      <c r="BF32">
        <v>0.1912046</v>
      </c>
      <c r="BG32">
        <v>0</v>
      </c>
      <c r="BH32">
        <v>0.16920470000000001</v>
      </c>
      <c r="BI32">
        <v>0</v>
      </c>
      <c r="BJ32">
        <v>0</v>
      </c>
      <c r="BK32">
        <v>0</v>
      </c>
      <c r="BL32">
        <v>0.17857139999999999</v>
      </c>
      <c r="BM32">
        <v>0.3508772</v>
      </c>
      <c r="BN32">
        <v>0</v>
      </c>
      <c r="BO32">
        <v>0</v>
      </c>
      <c r="BP32">
        <v>0.36036040000000003</v>
      </c>
      <c r="BQ32">
        <v>0</v>
      </c>
      <c r="BR32">
        <v>0</v>
      </c>
    </row>
    <row r="33" spans="1:70" x14ac:dyDescent="0.2">
      <c r="A33" t="s">
        <v>220</v>
      </c>
      <c r="B33" t="s">
        <v>349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0.13869629999999999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0.17182130000000001</v>
      </c>
      <c r="BB33">
        <v>0.1631321</v>
      </c>
      <c r="BC33">
        <v>0.33670040000000001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 x14ac:dyDescent="0.2">
      <c r="A34" t="s">
        <v>216</v>
      </c>
      <c r="B34" t="s">
        <v>349</v>
      </c>
      <c r="C34">
        <v>0</v>
      </c>
      <c r="D34">
        <v>0.13280210000000001</v>
      </c>
      <c r="E34">
        <v>0.13605439999999999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 x14ac:dyDescent="0.2">
      <c r="A35" t="s">
        <v>264</v>
      </c>
      <c r="B35" t="s">
        <v>349</v>
      </c>
      <c r="C35">
        <v>26.530609999999999</v>
      </c>
      <c r="D35">
        <v>19.92032</v>
      </c>
      <c r="E35">
        <v>20.408159999999999</v>
      </c>
      <c r="F35">
        <v>30.581040000000002</v>
      </c>
      <c r="G35">
        <v>15.27094</v>
      </c>
      <c r="H35">
        <v>16.540209999999998</v>
      </c>
      <c r="I35">
        <v>14.4427</v>
      </c>
      <c r="J35">
        <v>14.83254</v>
      </c>
      <c r="K35">
        <v>17.36842</v>
      </c>
      <c r="L35">
        <v>17.00787</v>
      </c>
      <c r="M35">
        <v>17.365269999999999</v>
      </c>
      <c r="N35">
        <v>16.69342</v>
      </c>
      <c r="O35">
        <v>22.567</v>
      </c>
      <c r="P35">
        <v>24.92163</v>
      </c>
      <c r="Q35">
        <v>23.18393</v>
      </c>
      <c r="R35">
        <v>19.42446</v>
      </c>
      <c r="S35">
        <v>29.886510000000001</v>
      </c>
      <c r="T35">
        <v>25.135870000000001</v>
      </c>
      <c r="U35">
        <v>25.246829999999999</v>
      </c>
      <c r="V35">
        <v>27.820709999999998</v>
      </c>
      <c r="W35">
        <v>37.972769999999997</v>
      </c>
      <c r="X35">
        <v>32.647460000000002</v>
      </c>
      <c r="Y35">
        <v>26.97466</v>
      </c>
      <c r="Z35">
        <v>35.530090000000001</v>
      </c>
      <c r="AA35">
        <v>27.260639999999999</v>
      </c>
      <c r="AB35">
        <v>30.365849999999998</v>
      </c>
      <c r="AC35">
        <v>28.993289999999998</v>
      </c>
      <c r="AD35">
        <v>30.647290000000002</v>
      </c>
      <c r="AE35">
        <v>19.543510000000001</v>
      </c>
      <c r="AF35">
        <v>27.323160000000001</v>
      </c>
      <c r="AG35">
        <v>26.5745</v>
      </c>
      <c r="AH35">
        <v>29.76191</v>
      </c>
      <c r="AI35">
        <v>32.414909999999999</v>
      </c>
      <c r="AJ35">
        <v>47.694749999999999</v>
      </c>
      <c r="AK35">
        <v>35.026269999999997</v>
      </c>
      <c r="AL35">
        <v>38.200339999999997</v>
      </c>
      <c r="AM35">
        <v>36.752139999999997</v>
      </c>
      <c r="AN35">
        <v>27.38654</v>
      </c>
      <c r="AO35">
        <v>37.982199999999999</v>
      </c>
      <c r="AP35">
        <v>30.53435</v>
      </c>
      <c r="AQ35">
        <v>40.650410000000001</v>
      </c>
      <c r="AR35">
        <v>35.885170000000002</v>
      </c>
      <c r="AS35">
        <v>37.676609999999997</v>
      </c>
      <c r="AT35">
        <v>41.72186</v>
      </c>
      <c r="AU35">
        <v>36.923079999999999</v>
      </c>
      <c r="AV35">
        <v>46.948360000000001</v>
      </c>
      <c r="AW35">
        <v>49.586779999999997</v>
      </c>
      <c r="AX35">
        <v>52.951700000000002</v>
      </c>
      <c r="AY35">
        <v>54.069769999999998</v>
      </c>
      <c r="AZ35">
        <v>53.763440000000003</v>
      </c>
      <c r="BA35">
        <v>51.546390000000002</v>
      </c>
      <c r="BB35">
        <v>42.903750000000002</v>
      </c>
      <c r="BC35">
        <v>35.85859</v>
      </c>
      <c r="BD35">
        <v>38.805970000000002</v>
      </c>
      <c r="BE35">
        <v>32.848230000000001</v>
      </c>
      <c r="BF35">
        <v>32.504779999999997</v>
      </c>
      <c r="BG35">
        <v>38.74539</v>
      </c>
      <c r="BH35">
        <v>25.380710000000001</v>
      </c>
      <c r="BI35">
        <v>15.74539</v>
      </c>
      <c r="BJ35">
        <v>26.217230000000001</v>
      </c>
      <c r="BK35">
        <v>18.421050000000001</v>
      </c>
      <c r="BL35">
        <v>17.142859999999999</v>
      </c>
      <c r="BM35">
        <v>13.68421</v>
      </c>
      <c r="BN35">
        <v>10.276680000000001</v>
      </c>
      <c r="BO35">
        <v>13</v>
      </c>
      <c r="BP35">
        <v>13.51351</v>
      </c>
      <c r="BQ35">
        <v>13.62007</v>
      </c>
      <c r="BR35">
        <v>10.98485</v>
      </c>
    </row>
    <row r="36" spans="1:70" x14ac:dyDescent="0.2">
      <c r="A36" t="s">
        <v>202</v>
      </c>
      <c r="B36" t="s">
        <v>349</v>
      </c>
      <c r="C36">
        <v>0</v>
      </c>
      <c r="D36">
        <v>0</v>
      </c>
      <c r="E36">
        <v>0</v>
      </c>
      <c r="F36">
        <v>0.30581039999999998</v>
      </c>
      <c r="G36">
        <v>0</v>
      </c>
      <c r="H36">
        <v>0.15174509999999999</v>
      </c>
      <c r="I36">
        <v>0</v>
      </c>
      <c r="J36">
        <v>0.47846889999999997</v>
      </c>
      <c r="K36">
        <v>0.1754386</v>
      </c>
      <c r="L36">
        <v>0.15748029999999999</v>
      </c>
      <c r="M36">
        <v>0.14970059999999999</v>
      </c>
      <c r="N36">
        <v>0</v>
      </c>
      <c r="O36">
        <v>0</v>
      </c>
      <c r="P36">
        <v>0.15673980000000001</v>
      </c>
      <c r="Q36">
        <v>0</v>
      </c>
      <c r="R36">
        <v>0.4316547</v>
      </c>
      <c r="S36">
        <v>0.37831019999999999</v>
      </c>
      <c r="T36">
        <v>0.40760869999999999</v>
      </c>
      <c r="U36">
        <v>0.28208739999999999</v>
      </c>
      <c r="V36">
        <v>0.77279750000000003</v>
      </c>
      <c r="W36">
        <v>0.3025719</v>
      </c>
      <c r="X36">
        <v>0.41152260000000002</v>
      </c>
      <c r="Y36">
        <v>0.44709389999999999</v>
      </c>
      <c r="Z36">
        <v>1.0028649999999999</v>
      </c>
      <c r="AA36">
        <v>0.53191489999999997</v>
      </c>
      <c r="AB36">
        <v>0.24390239999999999</v>
      </c>
      <c r="AC36">
        <v>0.26845639999999998</v>
      </c>
      <c r="AD36">
        <v>1.453104</v>
      </c>
      <c r="AE36">
        <v>0.28530670000000002</v>
      </c>
      <c r="AF36">
        <v>0.97087380000000001</v>
      </c>
      <c r="AG36">
        <v>0.30721969999999998</v>
      </c>
      <c r="AH36">
        <v>0.3401361</v>
      </c>
      <c r="AI36">
        <v>0.64829820000000005</v>
      </c>
      <c r="AJ36">
        <v>0.63593010000000005</v>
      </c>
      <c r="AK36">
        <v>0.70052539999999996</v>
      </c>
      <c r="AL36">
        <v>0.8488964</v>
      </c>
      <c r="AM36">
        <v>0.51282050000000001</v>
      </c>
      <c r="AN36">
        <v>1.0954619999999999</v>
      </c>
      <c r="AO36">
        <v>0.4451039</v>
      </c>
      <c r="AP36">
        <v>0.61068699999999998</v>
      </c>
      <c r="AQ36">
        <v>1.2195119999999999</v>
      </c>
      <c r="AR36">
        <v>0.79744820000000005</v>
      </c>
      <c r="AS36">
        <v>1.412873</v>
      </c>
      <c r="AT36">
        <v>0.99337750000000002</v>
      </c>
      <c r="AU36">
        <v>1.538462</v>
      </c>
      <c r="AV36">
        <v>1.2519560000000001</v>
      </c>
      <c r="AW36">
        <v>1.983471</v>
      </c>
      <c r="AX36">
        <v>1.6100179999999999</v>
      </c>
      <c r="AY36">
        <v>1.5503880000000001</v>
      </c>
      <c r="AZ36">
        <v>1.7921149999999999</v>
      </c>
      <c r="BA36">
        <v>1.546392</v>
      </c>
      <c r="BB36">
        <v>1.631321</v>
      </c>
      <c r="BC36">
        <v>0.84175089999999997</v>
      </c>
      <c r="BD36">
        <v>1.1940299999999999</v>
      </c>
      <c r="BE36">
        <v>2.9106030000000001</v>
      </c>
      <c r="BF36">
        <v>3.4416829999999998</v>
      </c>
      <c r="BG36">
        <v>2.952029</v>
      </c>
      <c r="BH36">
        <v>1.6920470000000001</v>
      </c>
      <c r="BI36">
        <v>2.345059</v>
      </c>
      <c r="BJ36">
        <v>1.6853929999999999</v>
      </c>
      <c r="BK36">
        <v>1.9298249999999999</v>
      </c>
      <c r="BL36">
        <v>0.89285709999999996</v>
      </c>
      <c r="BM36">
        <v>2.1052629999999999</v>
      </c>
      <c r="BN36">
        <v>0.39525690000000002</v>
      </c>
      <c r="BO36">
        <v>1.4</v>
      </c>
      <c r="BP36">
        <v>1.261261</v>
      </c>
      <c r="BQ36">
        <v>1.25448</v>
      </c>
      <c r="BR36">
        <v>0.75757580000000002</v>
      </c>
    </row>
    <row r="37" spans="1:70" x14ac:dyDescent="0.2">
      <c r="A37" t="s">
        <v>354</v>
      </c>
      <c r="B37" t="s">
        <v>353</v>
      </c>
      <c r="C37">
        <v>0.170068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0.14104369999999999</v>
      </c>
      <c r="P37">
        <v>0</v>
      </c>
      <c r="Q37">
        <v>0.30911899999999998</v>
      </c>
      <c r="R37">
        <v>0.14388490000000001</v>
      </c>
      <c r="S37">
        <v>0.1261034</v>
      </c>
      <c r="T37">
        <v>0</v>
      </c>
      <c r="U37">
        <v>0</v>
      </c>
      <c r="V37">
        <v>0</v>
      </c>
      <c r="W37">
        <v>0.1512859</v>
      </c>
      <c r="X37">
        <v>0.27434839999999999</v>
      </c>
      <c r="Y37">
        <v>0.14903130000000001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0.35026269999999998</v>
      </c>
      <c r="AL37">
        <v>0</v>
      </c>
      <c r="AM37">
        <v>0</v>
      </c>
      <c r="AN37">
        <v>0.15649450000000001</v>
      </c>
      <c r="AO37">
        <v>0.4451039</v>
      </c>
      <c r="AP37">
        <v>0.1526718</v>
      </c>
      <c r="AQ37">
        <v>0</v>
      </c>
      <c r="AR37">
        <v>0.15948960000000001</v>
      </c>
      <c r="AS37">
        <v>0.15698590000000001</v>
      </c>
      <c r="AT37">
        <v>0.16556290000000001</v>
      </c>
      <c r="AU37">
        <v>0.30769229999999997</v>
      </c>
      <c r="AV37">
        <v>0.31298910000000002</v>
      </c>
      <c r="AW37">
        <v>0.1652893</v>
      </c>
      <c r="AX37">
        <v>0</v>
      </c>
      <c r="AY37">
        <v>0</v>
      </c>
      <c r="AZ37">
        <v>0.1792115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</row>
    <row r="38" spans="1:70" x14ac:dyDescent="0.2">
      <c r="A38" t="s">
        <v>278</v>
      </c>
      <c r="B38" t="s">
        <v>349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0.1526718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</row>
    <row r="39" spans="1:70" x14ac:dyDescent="0.2">
      <c r="A39" t="s">
        <v>149</v>
      </c>
      <c r="B39" t="s">
        <v>353</v>
      </c>
      <c r="C39">
        <v>0.3401361</v>
      </c>
      <c r="D39">
        <v>0.39840639999999999</v>
      </c>
      <c r="E39">
        <v>0.27210889999999999</v>
      </c>
      <c r="F39">
        <v>0</v>
      </c>
      <c r="G39">
        <v>0.16420360000000001</v>
      </c>
      <c r="H39">
        <v>0.15174509999999999</v>
      </c>
      <c r="I39">
        <v>0.62794349999999999</v>
      </c>
      <c r="J39">
        <v>0.47846889999999997</v>
      </c>
      <c r="K39">
        <v>0.877193</v>
      </c>
      <c r="L39">
        <v>0.78740160000000003</v>
      </c>
      <c r="M39">
        <v>0.59880239999999996</v>
      </c>
      <c r="N39">
        <v>0.48154089999999999</v>
      </c>
      <c r="O39">
        <v>0.42313119999999999</v>
      </c>
      <c r="P39">
        <v>0.78369900000000003</v>
      </c>
      <c r="Q39">
        <v>1.5455950000000001</v>
      </c>
      <c r="R39">
        <v>1.438849</v>
      </c>
      <c r="S39">
        <v>0.75662039999999997</v>
      </c>
      <c r="T39">
        <v>1.3586959999999999</v>
      </c>
      <c r="U39">
        <v>1.8335680000000001</v>
      </c>
      <c r="V39">
        <v>1.7001550000000001</v>
      </c>
      <c r="W39">
        <v>1.3615729999999999</v>
      </c>
      <c r="X39">
        <v>2.3319619999999999</v>
      </c>
      <c r="Y39">
        <v>1.0432189999999999</v>
      </c>
      <c r="Z39">
        <v>1.1461319999999999</v>
      </c>
      <c r="AA39">
        <v>1.861702</v>
      </c>
      <c r="AB39">
        <v>1.3414630000000001</v>
      </c>
      <c r="AC39">
        <v>0.93959729999999997</v>
      </c>
      <c r="AD39">
        <v>0.52840160000000003</v>
      </c>
      <c r="AE39">
        <v>0.28530670000000002</v>
      </c>
      <c r="AF39">
        <v>0.97087380000000001</v>
      </c>
      <c r="AG39">
        <v>1.689708</v>
      </c>
      <c r="AH39">
        <v>1.70068</v>
      </c>
      <c r="AI39">
        <v>1.134522</v>
      </c>
      <c r="AJ39">
        <v>1.27186</v>
      </c>
      <c r="AK39">
        <v>1.576182</v>
      </c>
      <c r="AL39">
        <v>2.5466890000000002</v>
      </c>
      <c r="AM39">
        <v>1.1965809999999999</v>
      </c>
      <c r="AN39">
        <v>2.1909230000000002</v>
      </c>
      <c r="AO39">
        <v>1.7804150000000001</v>
      </c>
      <c r="AP39">
        <v>5.0381679999999998</v>
      </c>
      <c r="AQ39">
        <v>2.1680220000000001</v>
      </c>
      <c r="AR39">
        <v>4.6251990000000003</v>
      </c>
      <c r="AS39">
        <v>2.1978019999999998</v>
      </c>
      <c r="AT39">
        <v>4.1390729999999998</v>
      </c>
      <c r="AU39">
        <v>2</v>
      </c>
      <c r="AV39">
        <v>1.564945</v>
      </c>
      <c r="AW39">
        <v>1.6528929999999999</v>
      </c>
      <c r="AX39">
        <v>1.431127</v>
      </c>
      <c r="AY39">
        <v>0.96899219999999997</v>
      </c>
      <c r="AZ39">
        <v>0.71684590000000004</v>
      </c>
      <c r="BA39">
        <v>1.3745700000000001</v>
      </c>
      <c r="BB39">
        <v>1.3050569999999999</v>
      </c>
      <c r="BC39">
        <v>0.50505049999999996</v>
      </c>
      <c r="BD39">
        <v>0.29850749999999998</v>
      </c>
      <c r="BE39">
        <v>0.20790020000000001</v>
      </c>
      <c r="BF39">
        <v>0</v>
      </c>
      <c r="BG39">
        <v>0.36900369999999999</v>
      </c>
      <c r="BH39">
        <v>0</v>
      </c>
      <c r="BI39">
        <v>0</v>
      </c>
      <c r="BJ39">
        <v>0</v>
      </c>
      <c r="BK39">
        <v>0</v>
      </c>
      <c r="BL39">
        <v>0.53571429999999998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0.1893939</v>
      </c>
    </row>
    <row r="40" spans="1:70" x14ac:dyDescent="0.2">
      <c r="A40" t="s">
        <v>282</v>
      </c>
      <c r="B40" t="s">
        <v>349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0.20790020000000001</v>
      </c>
      <c r="BF40">
        <v>0.1912046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</row>
    <row r="41" spans="1:70" x14ac:dyDescent="0.2">
      <c r="A41" t="s">
        <v>279</v>
      </c>
      <c r="B41" t="s">
        <v>349</v>
      </c>
      <c r="C41">
        <v>0.170068</v>
      </c>
      <c r="D41">
        <v>0.39840639999999999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0.15649450000000001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0.49586780000000003</v>
      </c>
      <c r="AX41">
        <v>0.17889089999999999</v>
      </c>
      <c r="AY41">
        <v>0</v>
      </c>
      <c r="AZ41">
        <v>0.35842289999999999</v>
      </c>
      <c r="BA41">
        <v>0</v>
      </c>
      <c r="BB41">
        <v>0.32626430000000001</v>
      </c>
      <c r="BC41">
        <v>0</v>
      </c>
      <c r="BD41">
        <v>0.29850749999999998</v>
      </c>
      <c r="BE41">
        <v>0</v>
      </c>
      <c r="BF41">
        <v>0</v>
      </c>
      <c r="BG41">
        <v>0.18450179999999999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</row>
    <row r="42" spans="1:70" x14ac:dyDescent="0.2">
      <c r="A42" t="s">
        <v>218</v>
      </c>
      <c r="B42" t="s">
        <v>349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</row>
    <row r="43" spans="1:70" x14ac:dyDescent="0.2">
      <c r="A43" t="s">
        <v>276</v>
      </c>
      <c r="B43" t="s">
        <v>349</v>
      </c>
      <c r="C43">
        <v>0</v>
      </c>
      <c r="D43">
        <v>0</v>
      </c>
      <c r="E43">
        <v>0.13605439999999999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0.1261034</v>
      </c>
      <c r="T43">
        <v>0</v>
      </c>
      <c r="U43">
        <v>0</v>
      </c>
      <c r="V43">
        <v>0.15455949999999999</v>
      </c>
      <c r="W43">
        <v>0</v>
      </c>
      <c r="X43">
        <v>0</v>
      </c>
      <c r="Y43">
        <v>0</v>
      </c>
      <c r="Z43">
        <v>0.14326649999999999</v>
      </c>
      <c r="AA43">
        <v>0</v>
      </c>
      <c r="AB43">
        <v>0.1219512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0.16977929999999999</v>
      </c>
      <c r="AM43">
        <v>0</v>
      </c>
      <c r="AN43">
        <v>0</v>
      </c>
      <c r="AO43">
        <v>0</v>
      </c>
      <c r="AP43">
        <v>0</v>
      </c>
      <c r="AQ43">
        <v>0.13550139999999999</v>
      </c>
      <c r="AR43">
        <v>0</v>
      </c>
      <c r="AS43">
        <v>0</v>
      </c>
      <c r="AT43">
        <v>0</v>
      </c>
      <c r="AU43">
        <v>0.30769229999999997</v>
      </c>
      <c r="AV43">
        <v>0</v>
      </c>
      <c r="AW43">
        <v>0</v>
      </c>
      <c r="AX43">
        <v>0</v>
      </c>
      <c r="AY43">
        <v>0.19379850000000001</v>
      </c>
      <c r="AZ43">
        <v>0.1792115</v>
      </c>
      <c r="BA43">
        <v>0.17182130000000001</v>
      </c>
      <c r="BB43">
        <v>0.32626430000000001</v>
      </c>
      <c r="BC43">
        <v>0</v>
      </c>
      <c r="BD43">
        <v>0.29850749999999998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</row>
    <row r="44" spans="1:70" x14ac:dyDescent="0.2">
      <c r="A44" t="s">
        <v>245</v>
      </c>
      <c r="B44" t="s">
        <v>350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</row>
    <row r="45" spans="1:70" x14ac:dyDescent="0.2">
      <c r="A45" t="s">
        <v>288</v>
      </c>
      <c r="B45" t="s">
        <v>350</v>
      </c>
      <c r="C45">
        <v>1</v>
      </c>
      <c r="D45">
        <v>3</v>
      </c>
      <c r="E45">
        <v>9</v>
      </c>
      <c r="F45">
        <v>11</v>
      </c>
      <c r="G45">
        <v>13</v>
      </c>
      <c r="H45">
        <v>9</v>
      </c>
      <c r="I45">
        <v>3</v>
      </c>
      <c r="J45">
        <v>4</v>
      </c>
      <c r="K45">
        <v>1</v>
      </c>
      <c r="L45">
        <v>1</v>
      </c>
      <c r="M45">
        <v>3</v>
      </c>
      <c r="N45">
        <v>2</v>
      </c>
      <c r="O45">
        <v>1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2</v>
      </c>
      <c r="W45">
        <v>3</v>
      </c>
      <c r="X45">
        <v>3</v>
      </c>
      <c r="Y45">
        <v>0</v>
      </c>
      <c r="Z45">
        <v>2</v>
      </c>
      <c r="AA45">
        <v>1</v>
      </c>
      <c r="AB45">
        <v>1</v>
      </c>
      <c r="AC45">
        <v>0</v>
      </c>
      <c r="AD45">
        <v>0</v>
      </c>
      <c r="AE45">
        <v>3</v>
      </c>
      <c r="AF45">
        <v>2</v>
      </c>
      <c r="AG45">
        <v>1</v>
      </c>
      <c r="AH45">
        <v>0</v>
      </c>
      <c r="AI45">
        <v>0</v>
      </c>
      <c r="AJ45">
        <v>3</v>
      </c>
      <c r="AK45">
        <v>1</v>
      </c>
      <c r="AL45">
        <v>0</v>
      </c>
      <c r="AM45">
        <v>1</v>
      </c>
      <c r="AN45">
        <v>1</v>
      </c>
      <c r="AO45">
        <v>0</v>
      </c>
      <c r="AP45">
        <v>0</v>
      </c>
      <c r="AQ45">
        <v>1</v>
      </c>
      <c r="AR45">
        <v>1</v>
      </c>
      <c r="AS45">
        <v>2</v>
      </c>
      <c r="AT45">
        <v>2</v>
      </c>
      <c r="AU45">
        <v>0</v>
      </c>
      <c r="AV45">
        <v>1</v>
      </c>
      <c r="AW45">
        <v>9</v>
      </c>
      <c r="AX45">
        <v>21</v>
      </c>
      <c r="AY45">
        <v>4</v>
      </c>
      <c r="AZ45">
        <v>23</v>
      </c>
      <c r="BA45">
        <v>1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2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</row>
    <row r="46" spans="1:70" x14ac:dyDescent="0.2">
      <c r="A46" t="s">
        <v>262</v>
      </c>
      <c r="B46" t="s">
        <v>350</v>
      </c>
      <c r="C46">
        <v>43</v>
      </c>
      <c r="D46">
        <v>59</v>
      </c>
      <c r="E46">
        <v>72</v>
      </c>
      <c r="F46">
        <v>57</v>
      </c>
      <c r="G46">
        <v>54</v>
      </c>
      <c r="H46">
        <v>51</v>
      </c>
      <c r="I46">
        <v>54</v>
      </c>
      <c r="J46">
        <v>69</v>
      </c>
      <c r="K46">
        <v>25</v>
      </c>
      <c r="L46">
        <v>30</v>
      </c>
      <c r="M46">
        <v>16</v>
      </c>
      <c r="N46">
        <v>33</v>
      </c>
      <c r="O46">
        <v>44</v>
      </c>
      <c r="P46">
        <v>93</v>
      </c>
      <c r="Q46">
        <v>80</v>
      </c>
      <c r="R46">
        <v>93</v>
      </c>
      <c r="S46">
        <v>66</v>
      </c>
      <c r="T46">
        <v>36</v>
      </c>
      <c r="U46">
        <v>28</v>
      </c>
      <c r="V46">
        <v>90</v>
      </c>
      <c r="W46">
        <v>43</v>
      </c>
      <c r="X46">
        <v>104</v>
      </c>
      <c r="Y46">
        <v>48</v>
      </c>
      <c r="Z46">
        <v>54</v>
      </c>
      <c r="AA46">
        <v>980</v>
      </c>
      <c r="AB46">
        <v>533</v>
      </c>
      <c r="AC46">
        <v>573</v>
      </c>
      <c r="AD46">
        <v>607</v>
      </c>
      <c r="AE46">
        <v>141</v>
      </c>
      <c r="AF46">
        <v>1025</v>
      </c>
      <c r="AG46">
        <v>806</v>
      </c>
      <c r="AH46">
        <v>2700</v>
      </c>
      <c r="AI46">
        <v>729</v>
      </c>
      <c r="AJ46">
        <v>4980</v>
      </c>
      <c r="AK46">
        <v>122</v>
      </c>
      <c r="AL46">
        <v>174</v>
      </c>
      <c r="AM46">
        <v>185</v>
      </c>
      <c r="AN46">
        <v>120</v>
      </c>
      <c r="AO46">
        <v>230</v>
      </c>
      <c r="AP46">
        <v>186</v>
      </c>
      <c r="AQ46">
        <v>287</v>
      </c>
      <c r="AR46">
        <v>227</v>
      </c>
      <c r="AS46">
        <v>336</v>
      </c>
      <c r="AT46">
        <v>169</v>
      </c>
      <c r="AU46">
        <v>143</v>
      </c>
      <c r="AV46">
        <v>200</v>
      </c>
      <c r="AW46">
        <v>162</v>
      </c>
      <c r="AX46">
        <v>222</v>
      </c>
      <c r="AY46">
        <v>35</v>
      </c>
      <c r="AZ46">
        <v>38</v>
      </c>
      <c r="BA46">
        <v>83</v>
      </c>
      <c r="BB46">
        <v>18</v>
      </c>
      <c r="BC46">
        <v>9</v>
      </c>
      <c r="BD46">
        <v>45</v>
      </c>
      <c r="BE46">
        <v>109</v>
      </c>
      <c r="BF46">
        <v>40</v>
      </c>
      <c r="BG46">
        <v>34</v>
      </c>
      <c r="BH46">
        <v>23</v>
      </c>
      <c r="BI46">
        <v>38</v>
      </c>
      <c r="BJ46">
        <v>12</v>
      </c>
      <c r="BK46">
        <v>47</v>
      </c>
      <c r="BL46">
        <v>77</v>
      </c>
      <c r="BM46">
        <v>102</v>
      </c>
      <c r="BN46">
        <v>212</v>
      </c>
      <c r="BO46">
        <v>117</v>
      </c>
      <c r="BP46">
        <v>311</v>
      </c>
      <c r="BQ46">
        <v>190</v>
      </c>
      <c r="BR46">
        <v>28</v>
      </c>
    </row>
    <row r="47" spans="1:70" x14ac:dyDescent="0.2">
      <c r="A47" t="s">
        <v>145</v>
      </c>
      <c r="B47" t="s">
        <v>353</v>
      </c>
      <c r="C47">
        <v>0</v>
      </c>
      <c r="D47">
        <v>0.13280210000000001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0.66115699999999999</v>
      </c>
      <c r="AX47">
        <v>0.71556350000000002</v>
      </c>
      <c r="AY47">
        <v>0.38759690000000002</v>
      </c>
      <c r="AZ47">
        <v>0.35842289999999999</v>
      </c>
      <c r="BA47">
        <v>0.68728520000000004</v>
      </c>
      <c r="BB47">
        <v>1.1419250000000001</v>
      </c>
      <c r="BC47">
        <v>0.67340069999999996</v>
      </c>
      <c r="BD47">
        <v>2.0895519999999999</v>
      </c>
      <c r="BE47">
        <v>1.871102</v>
      </c>
      <c r="BF47">
        <v>1.5296369999999999</v>
      </c>
      <c r="BG47">
        <v>2.0295200000000002</v>
      </c>
      <c r="BH47">
        <v>1.3536379999999999</v>
      </c>
      <c r="BI47">
        <v>3.8525960000000001</v>
      </c>
      <c r="BJ47">
        <v>1.8726590000000001</v>
      </c>
      <c r="BK47">
        <v>0.5263158</v>
      </c>
      <c r="BL47">
        <v>1.25</v>
      </c>
      <c r="BM47">
        <v>1.22807</v>
      </c>
      <c r="BN47">
        <v>1.383399</v>
      </c>
      <c r="BO47">
        <v>1.4</v>
      </c>
      <c r="BP47">
        <v>0.9009009</v>
      </c>
      <c r="BQ47">
        <v>0.35842289999999999</v>
      </c>
      <c r="BR47">
        <v>1.704545</v>
      </c>
    </row>
    <row r="48" spans="1:70" x14ac:dyDescent="0.2">
      <c r="A48" t="s">
        <v>133</v>
      </c>
      <c r="B48" t="s">
        <v>353</v>
      </c>
      <c r="C48">
        <v>24.149660000000001</v>
      </c>
      <c r="D48">
        <v>22.84196</v>
      </c>
      <c r="E48">
        <v>22.72109</v>
      </c>
      <c r="F48">
        <v>16.055050000000001</v>
      </c>
      <c r="G48">
        <v>15.76355</v>
      </c>
      <c r="H48">
        <v>16.084980000000002</v>
      </c>
      <c r="I48">
        <v>14.599690000000001</v>
      </c>
      <c r="J48">
        <v>16.586919999999999</v>
      </c>
      <c r="K48">
        <v>13.68421</v>
      </c>
      <c r="L48">
        <v>14.645670000000001</v>
      </c>
      <c r="M48">
        <v>11.976050000000001</v>
      </c>
      <c r="N48">
        <v>16.69342</v>
      </c>
      <c r="O48">
        <v>11.988720000000001</v>
      </c>
      <c r="P48">
        <v>9.4043880000000009</v>
      </c>
      <c r="Q48">
        <v>6.6460590000000002</v>
      </c>
      <c r="R48">
        <v>6.6187050000000003</v>
      </c>
      <c r="S48">
        <v>5.2963430000000002</v>
      </c>
      <c r="T48">
        <v>4.8913039999999999</v>
      </c>
      <c r="U48">
        <v>4.090268</v>
      </c>
      <c r="V48">
        <v>4.0185469999999999</v>
      </c>
      <c r="W48">
        <v>2.1180029999999999</v>
      </c>
      <c r="X48">
        <v>7.9561039999999998</v>
      </c>
      <c r="Y48">
        <v>7.4515650000000004</v>
      </c>
      <c r="Z48">
        <v>4.7277940000000003</v>
      </c>
      <c r="AA48">
        <v>2.1276600000000001</v>
      </c>
      <c r="AB48">
        <v>2.4390239999999999</v>
      </c>
      <c r="AC48">
        <v>1.47651</v>
      </c>
      <c r="AD48">
        <v>1.8494060000000001</v>
      </c>
      <c r="AE48">
        <v>1.426534</v>
      </c>
      <c r="AF48">
        <v>1.803051</v>
      </c>
      <c r="AG48">
        <v>1.3824879999999999</v>
      </c>
      <c r="AH48">
        <v>1.1904760000000001</v>
      </c>
      <c r="AI48">
        <v>0.8103728</v>
      </c>
      <c r="AJ48">
        <v>1.9077900000000001</v>
      </c>
      <c r="AK48">
        <v>0.70052539999999996</v>
      </c>
      <c r="AL48">
        <v>1.6977930000000001</v>
      </c>
      <c r="AM48">
        <v>0.85470089999999999</v>
      </c>
      <c r="AN48">
        <v>1.0954619999999999</v>
      </c>
      <c r="AO48">
        <v>1.0385759999999999</v>
      </c>
      <c r="AP48">
        <v>0.7633588</v>
      </c>
      <c r="AQ48">
        <v>0.54200539999999997</v>
      </c>
      <c r="AR48">
        <v>0.95693779999999995</v>
      </c>
      <c r="AS48">
        <v>0.78492930000000005</v>
      </c>
      <c r="AT48">
        <v>0.16556290000000001</v>
      </c>
      <c r="AU48">
        <v>0.46153850000000002</v>
      </c>
      <c r="AV48">
        <v>1.2519560000000001</v>
      </c>
      <c r="AW48">
        <v>1.157025</v>
      </c>
      <c r="AX48">
        <v>4.4722720000000002</v>
      </c>
      <c r="AY48">
        <v>3.2945739999999999</v>
      </c>
      <c r="AZ48">
        <v>2.6881719999999998</v>
      </c>
      <c r="BA48">
        <v>2.4054980000000001</v>
      </c>
      <c r="BB48">
        <v>4.4045680000000003</v>
      </c>
      <c r="BC48">
        <v>5.8922559999999997</v>
      </c>
      <c r="BD48">
        <v>12.83582</v>
      </c>
      <c r="BE48">
        <v>13.30561</v>
      </c>
      <c r="BF48">
        <v>10.325049999999999</v>
      </c>
      <c r="BG48">
        <v>9.4095949999999995</v>
      </c>
      <c r="BH48">
        <v>16.582059999999998</v>
      </c>
      <c r="BI48">
        <v>18.425460000000001</v>
      </c>
      <c r="BJ48">
        <v>17.0412</v>
      </c>
      <c r="BK48">
        <v>17.192979999999999</v>
      </c>
      <c r="BL48">
        <v>16.607140000000001</v>
      </c>
      <c r="BM48">
        <v>19.122810000000001</v>
      </c>
      <c r="BN48">
        <v>16.007909999999999</v>
      </c>
      <c r="BO48">
        <v>20.2</v>
      </c>
      <c r="BP48">
        <v>23.06306</v>
      </c>
      <c r="BQ48">
        <v>26.881720000000001</v>
      </c>
      <c r="BR48">
        <v>32.19697</v>
      </c>
    </row>
    <row r="49" spans="1:70" x14ac:dyDescent="0.2">
      <c r="A49" t="s">
        <v>209</v>
      </c>
      <c r="B49" t="s">
        <v>349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0.13869629999999999</v>
      </c>
      <c r="AG49">
        <v>0</v>
      </c>
      <c r="AH49">
        <v>0</v>
      </c>
      <c r="AI49">
        <v>0</v>
      </c>
      <c r="AJ49">
        <v>0.1589825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0.16556290000000001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0.1631321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0.2</v>
      </c>
      <c r="BP49">
        <v>0</v>
      </c>
      <c r="BQ49">
        <v>0</v>
      </c>
      <c r="BR49">
        <v>0</v>
      </c>
    </row>
    <row r="50" spans="1:70" x14ac:dyDescent="0.2">
      <c r="A50" t="s">
        <v>270</v>
      </c>
      <c r="B50" t="s">
        <v>349</v>
      </c>
      <c r="C50">
        <v>0</v>
      </c>
      <c r="D50">
        <v>0.13280210000000001</v>
      </c>
      <c r="E50">
        <v>0</v>
      </c>
      <c r="F50">
        <v>0</v>
      </c>
      <c r="G50">
        <v>0</v>
      </c>
      <c r="H50">
        <v>0.15174509999999999</v>
      </c>
      <c r="I50">
        <v>0</v>
      </c>
      <c r="J50">
        <v>0</v>
      </c>
      <c r="K50">
        <v>0.1754386</v>
      </c>
      <c r="L50">
        <v>0</v>
      </c>
      <c r="M50">
        <v>0.14970059999999999</v>
      </c>
      <c r="N50">
        <v>0</v>
      </c>
      <c r="O50">
        <v>0.14104369999999999</v>
      </c>
      <c r="P50">
        <v>0</v>
      </c>
      <c r="Q50">
        <v>0.30911899999999998</v>
      </c>
      <c r="R50">
        <v>0</v>
      </c>
      <c r="S50">
        <v>0</v>
      </c>
      <c r="T50">
        <v>0.13586960000000001</v>
      </c>
      <c r="U50">
        <v>0.14104369999999999</v>
      </c>
      <c r="V50">
        <v>0.30911899999999998</v>
      </c>
      <c r="W50">
        <v>0.1512859</v>
      </c>
      <c r="X50">
        <v>0.54869679999999998</v>
      </c>
      <c r="Y50">
        <v>0.14903130000000001</v>
      </c>
      <c r="Z50">
        <v>0.28653289999999998</v>
      </c>
      <c r="AA50">
        <v>0.13297870000000001</v>
      </c>
      <c r="AB50">
        <v>0.60975610000000002</v>
      </c>
      <c r="AC50">
        <v>0.13422819999999999</v>
      </c>
      <c r="AD50">
        <v>0.52840160000000003</v>
      </c>
      <c r="AE50">
        <v>0</v>
      </c>
      <c r="AF50">
        <v>0.83217750000000001</v>
      </c>
      <c r="AG50">
        <v>0.30721969999999998</v>
      </c>
      <c r="AH50">
        <v>0.170068</v>
      </c>
      <c r="AI50">
        <v>0.8103728</v>
      </c>
      <c r="AJ50">
        <v>0.1589825</v>
      </c>
      <c r="AK50">
        <v>1.225919</v>
      </c>
      <c r="AL50">
        <v>0.50933779999999995</v>
      </c>
      <c r="AM50">
        <v>0.6837607</v>
      </c>
      <c r="AN50">
        <v>0.78247259999999996</v>
      </c>
      <c r="AO50">
        <v>0.2967359</v>
      </c>
      <c r="AP50">
        <v>0.30534349999999999</v>
      </c>
      <c r="AQ50">
        <v>0.94850950000000001</v>
      </c>
      <c r="AR50">
        <v>0.95693779999999995</v>
      </c>
      <c r="AS50">
        <v>0.78492930000000005</v>
      </c>
      <c r="AT50">
        <v>1.8211919999999999</v>
      </c>
      <c r="AU50">
        <v>1.0769230000000001</v>
      </c>
      <c r="AV50">
        <v>0.93896710000000005</v>
      </c>
      <c r="AW50">
        <v>0.49586780000000003</v>
      </c>
      <c r="AX50">
        <v>0.17889089999999999</v>
      </c>
      <c r="AY50">
        <v>0.19379850000000001</v>
      </c>
      <c r="AZ50">
        <v>1.25448</v>
      </c>
      <c r="BA50">
        <v>0.17182130000000001</v>
      </c>
      <c r="BB50">
        <v>0.32626430000000001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</row>
    <row r="51" spans="1:70" x14ac:dyDescent="0.2">
      <c r="A51" t="s">
        <v>265</v>
      </c>
      <c r="B51" t="s">
        <v>349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0.14326649999999999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0.148368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</row>
    <row r="52" spans="1:70" x14ac:dyDescent="0.2">
      <c r="A52" t="s">
        <v>207</v>
      </c>
      <c r="B52" t="s">
        <v>349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0.148368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0.17182130000000001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</row>
    <row r="53" spans="1:70" x14ac:dyDescent="0.2">
      <c r="A53" t="s">
        <v>267</v>
      </c>
      <c r="B53" t="s">
        <v>349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</row>
    <row r="54" spans="1:70" x14ac:dyDescent="0.2">
      <c r="A54" t="s">
        <v>135</v>
      </c>
      <c r="B54" t="s">
        <v>353</v>
      </c>
      <c r="C54">
        <v>0.170068</v>
      </c>
      <c r="D54">
        <v>0.26560430000000002</v>
      </c>
      <c r="E54">
        <v>0</v>
      </c>
      <c r="F54">
        <v>0.15290519999999999</v>
      </c>
      <c r="G54">
        <v>0.49261080000000002</v>
      </c>
      <c r="H54">
        <v>0.75872530000000005</v>
      </c>
      <c r="I54">
        <v>0.94191519999999995</v>
      </c>
      <c r="J54">
        <v>1.275917</v>
      </c>
      <c r="K54">
        <v>1.052632</v>
      </c>
      <c r="L54">
        <v>0.62992130000000002</v>
      </c>
      <c r="M54">
        <v>0.4491018</v>
      </c>
      <c r="N54">
        <v>1.1235949999999999</v>
      </c>
      <c r="O54">
        <v>0.42313119999999999</v>
      </c>
      <c r="P54">
        <v>0</v>
      </c>
      <c r="Q54">
        <v>0.61823799999999995</v>
      </c>
      <c r="R54">
        <v>0.14388490000000001</v>
      </c>
      <c r="S54">
        <v>0.1261034</v>
      </c>
      <c r="T54">
        <v>0.13586960000000001</v>
      </c>
      <c r="U54">
        <v>0</v>
      </c>
      <c r="V54">
        <v>0</v>
      </c>
      <c r="W54">
        <v>0</v>
      </c>
      <c r="X54">
        <v>0</v>
      </c>
      <c r="Y54">
        <v>0.14903130000000001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0.13869629999999999</v>
      </c>
      <c r="AG54">
        <v>0</v>
      </c>
      <c r="AH54">
        <v>0</v>
      </c>
      <c r="AI54">
        <v>0</v>
      </c>
      <c r="AJ54">
        <v>0</v>
      </c>
      <c r="AK54">
        <v>0.17513139999999999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</row>
    <row r="55" spans="1:70" x14ac:dyDescent="0.2">
      <c r="A55" t="s">
        <v>289</v>
      </c>
      <c r="B55" t="s">
        <v>350</v>
      </c>
      <c r="C55">
        <v>0</v>
      </c>
      <c r="D55">
        <v>2</v>
      </c>
      <c r="E55">
        <v>5</v>
      </c>
      <c r="F55">
        <v>5</v>
      </c>
      <c r="G55">
        <v>2</v>
      </c>
      <c r="H55">
        <v>3</v>
      </c>
      <c r="I55">
        <v>5</v>
      </c>
      <c r="J55">
        <v>1</v>
      </c>
      <c r="K55">
        <v>5</v>
      </c>
      <c r="L55">
        <v>0</v>
      </c>
      <c r="M55">
        <v>3</v>
      </c>
      <c r="N55">
        <v>3</v>
      </c>
      <c r="O55">
        <v>4</v>
      </c>
      <c r="P55">
        <v>9</v>
      </c>
      <c r="Q55">
        <v>9</v>
      </c>
      <c r="R55">
        <v>4</v>
      </c>
      <c r="S55">
        <v>7</v>
      </c>
      <c r="T55">
        <v>1</v>
      </c>
      <c r="U55">
        <v>3</v>
      </c>
      <c r="V55">
        <v>4</v>
      </c>
      <c r="W55">
        <v>5</v>
      </c>
      <c r="X55">
        <v>1</v>
      </c>
      <c r="Y55">
        <v>1</v>
      </c>
      <c r="Z55">
        <v>2</v>
      </c>
      <c r="AA55">
        <v>2</v>
      </c>
      <c r="AB55">
        <v>2</v>
      </c>
      <c r="AC55">
        <v>1</v>
      </c>
      <c r="AD55">
        <v>0</v>
      </c>
      <c r="AE55">
        <v>1</v>
      </c>
      <c r="AF55">
        <v>0</v>
      </c>
      <c r="AG55">
        <v>2</v>
      </c>
      <c r="AH55">
        <v>0</v>
      </c>
      <c r="AI55">
        <v>1</v>
      </c>
      <c r="AJ55">
        <v>1</v>
      </c>
      <c r="AK55">
        <v>2</v>
      </c>
      <c r="AL55">
        <v>2</v>
      </c>
      <c r="AM55">
        <v>2</v>
      </c>
      <c r="AN55">
        <v>2</v>
      </c>
      <c r="AO55">
        <v>2</v>
      </c>
      <c r="AP55">
        <v>0</v>
      </c>
      <c r="AQ55">
        <v>2</v>
      </c>
      <c r="AR55">
        <v>5</v>
      </c>
      <c r="AS55">
        <v>6</v>
      </c>
      <c r="AT55">
        <v>1</v>
      </c>
      <c r="AU55">
        <v>1</v>
      </c>
      <c r="AV55">
        <v>7</v>
      </c>
      <c r="AW55">
        <v>15</v>
      </c>
      <c r="AX55">
        <v>43</v>
      </c>
      <c r="AY55">
        <v>9</v>
      </c>
      <c r="AZ55">
        <v>7</v>
      </c>
      <c r="BA55">
        <v>5</v>
      </c>
      <c r="BB55">
        <v>0</v>
      </c>
      <c r="BC55">
        <v>2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2</v>
      </c>
      <c r="BQ55">
        <v>0</v>
      </c>
      <c r="BR55">
        <v>2</v>
      </c>
    </row>
    <row r="56" spans="1:70" x14ac:dyDescent="0.2">
      <c r="A56" t="s">
        <v>185</v>
      </c>
      <c r="B56" t="s">
        <v>349</v>
      </c>
      <c r="C56">
        <v>0</v>
      </c>
      <c r="D56">
        <v>0.13280210000000001</v>
      </c>
      <c r="E56">
        <v>0.13605439999999999</v>
      </c>
      <c r="F56">
        <v>0.15290519999999999</v>
      </c>
      <c r="G56">
        <v>0</v>
      </c>
      <c r="H56">
        <v>0</v>
      </c>
      <c r="I56">
        <v>0</v>
      </c>
      <c r="J56">
        <v>0.15948960000000001</v>
      </c>
      <c r="K56">
        <v>0</v>
      </c>
      <c r="L56">
        <v>0</v>
      </c>
      <c r="M56">
        <v>0</v>
      </c>
      <c r="N56">
        <v>0.16051360000000001</v>
      </c>
      <c r="O56">
        <v>0</v>
      </c>
      <c r="P56">
        <v>0.31347960000000002</v>
      </c>
      <c r="Q56">
        <v>0.30911899999999998</v>
      </c>
      <c r="R56">
        <v>0</v>
      </c>
      <c r="S56">
        <v>0</v>
      </c>
      <c r="T56">
        <v>0</v>
      </c>
      <c r="U56">
        <v>0.28208739999999999</v>
      </c>
      <c r="V56">
        <v>0</v>
      </c>
      <c r="W56">
        <v>0.1512859</v>
      </c>
      <c r="X56">
        <v>0.27434839999999999</v>
      </c>
      <c r="Y56">
        <v>0</v>
      </c>
      <c r="Z56">
        <v>0.28653289999999998</v>
      </c>
      <c r="AA56">
        <v>0.13297870000000001</v>
      </c>
      <c r="AB56">
        <v>0.1219512</v>
      </c>
      <c r="AC56">
        <v>0.4026846</v>
      </c>
      <c r="AD56">
        <v>0</v>
      </c>
      <c r="AE56">
        <v>0.14265330000000001</v>
      </c>
      <c r="AF56">
        <v>0.41608879999999998</v>
      </c>
      <c r="AG56">
        <v>0.30721969999999998</v>
      </c>
      <c r="AH56">
        <v>0.68027210000000005</v>
      </c>
      <c r="AI56">
        <v>0.48622369999999998</v>
      </c>
      <c r="AJ56">
        <v>0.79491259999999997</v>
      </c>
      <c r="AK56">
        <v>1.576182</v>
      </c>
      <c r="AL56">
        <v>0.67911710000000003</v>
      </c>
      <c r="AM56">
        <v>0.34188039999999997</v>
      </c>
      <c r="AN56">
        <v>0.31298910000000002</v>
      </c>
      <c r="AO56">
        <v>0.2967359</v>
      </c>
      <c r="AP56">
        <v>0.1526718</v>
      </c>
      <c r="AQ56">
        <v>0.27100269999999999</v>
      </c>
      <c r="AR56">
        <v>0.47846889999999997</v>
      </c>
      <c r="AS56">
        <v>0.15698590000000001</v>
      </c>
      <c r="AT56">
        <v>1.1589400000000001</v>
      </c>
      <c r="AU56">
        <v>0.92307689999999998</v>
      </c>
      <c r="AV56">
        <v>0.15649450000000001</v>
      </c>
      <c r="AW56">
        <v>0</v>
      </c>
      <c r="AX56">
        <v>0.17889089999999999</v>
      </c>
      <c r="AY56">
        <v>0.58139529999999995</v>
      </c>
      <c r="AZ56">
        <v>0.71684590000000004</v>
      </c>
      <c r="BA56">
        <v>0</v>
      </c>
      <c r="BB56">
        <v>0.32626430000000001</v>
      </c>
      <c r="BC56">
        <v>0.16835020000000001</v>
      </c>
      <c r="BD56">
        <v>0</v>
      </c>
      <c r="BE56">
        <v>0.20790020000000001</v>
      </c>
      <c r="BF56">
        <v>0</v>
      </c>
      <c r="BG56">
        <v>0</v>
      </c>
      <c r="BH56">
        <v>0.16920470000000001</v>
      </c>
      <c r="BI56">
        <v>0</v>
      </c>
      <c r="BJ56">
        <v>0.18726590000000001</v>
      </c>
      <c r="BK56">
        <v>0.1754386</v>
      </c>
      <c r="BL56">
        <v>0</v>
      </c>
      <c r="BM56">
        <v>0</v>
      </c>
      <c r="BN56">
        <v>0</v>
      </c>
      <c r="BO56">
        <v>0.2</v>
      </c>
      <c r="BP56">
        <v>0</v>
      </c>
      <c r="BQ56">
        <v>0</v>
      </c>
      <c r="BR56">
        <v>0</v>
      </c>
    </row>
    <row r="57" spans="1:70" x14ac:dyDescent="0.2">
      <c r="A57" t="s">
        <v>137</v>
      </c>
      <c r="B57" t="s">
        <v>353</v>
      </c>
      <c r="C57">
        <v>0</v>
      </c>
      <c r="D57">
        <v>0</v>
      </c>
      <c r="E57">
        <v>0</v>
      </c>
      <c r="F57">
        <v>0</v>
      </c>
      <c r="G57">
        <v>0</v>
      </c>
      <c r="H57">
        <v>0.15174509999999999</v>
      </c>
      <c r="I57">
        <v>0.15698590000000001</v>
      </c>
      <c r="J57">
        <v>0.31897930000000002</v>
      </c>
      <c r="K57">
        <v>0</v>
      </c>
      <c r="L57">
        <v>0</v>
      </c>
      <c r="M57">
        <v>0</v>
      </c>
      <c r="N57">
        <v>0</v>
      </c>
      <c r="O57">
        <v>0</v>
      </c>
      <c r="P57">
        <v>0.47021940000000001</v>
      </c>
      <c r="Q57">
        <v>0</v>
      </c>
      <c r="R57">
        <v>0</v>
      </c>
      <c r="S57">
        <v>0</v>
      </c>
      <c r="T57">
        <v>0.13586960000000001</v>
      </c>
      <c r="U57">
        <v>0.14104369999999999</v>
      </c>
      <c r="V57">
        <v>0</v>
      </c>
      <c r="W57">
        <v>0.1512859</v>
      </c>
      <c r="X57">
        <v>0.27434839999999999</v>
      </c>
      <c r="Y57">
        <v>0</v>
      </c>
      <c r="Z57">
        <v>0.14326649999999999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0.1589825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0.19379850000000001</v>
      </c>
      <c r="AZ57">
        <v>0.35842289999999999</v>
      </c>
      <c r="BA57">
        <v>0</v>
      </c>
      <c r="BB57">
        <v>0.1631321</v>
      </c>
      <c r="BC57">
        <v>0</v>
      </c>
      <c r="BD57">
        <v>0.29850749999999998</v>
      </c>
      <c r="BE57">
        <v>0.20790020000000001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0.3508772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0.1792115</v>
      </c>
      <c r="BR57">
        <v>0.56818179999999996</v>
      </c>
    </row>
    <row r="58" spans="1:70" x14ac:dyDescent="0.2">
      <c r="A58" t="s">
        <v>187</v>
      </c>
      <c r="B58" t="s">
        <v>349</v>
      </c>
      <c r="C58">
        <v>0.51020410000000005</v>
      </c>
      <c r="D58">
        <v>0.79681279999999999</v>
      </c>
      <c r="E58">
        <v>1.6326529999999999</v>
      </c>
      <c r="F58">
        <v>1.070336</v>
      </c>
      <c r="G58">
        <v>0.82101800000000003</v>
      </c>
      <c r="H58">
        <v>1.6691959999999999</v>
      </c>
      <c r="I58">
        <v>0.94191519999999995</v>
      </c>
      <c r="J58">
        <v>1.5948960000000001</v>
      </c>
      <c r="K58">
        <v>0.5263158</v>
      </c>
      <c r="L58">
        <v>1.574803</v>
      </c>
      <c r="M58">
        <v>1.6467069999999999</v>
      </c>
      <c r="N58">
        <v>1.444623</v>
      </c>
      <c r="O58">
        <v>0.56417490000000003</v>
      </c>
      <c r="P58">
        <v>0.15673980000000001</v>
      </c>
      <c r="Q58">
        <v>0</v>
      </c>
      <c r="R58">
        <v>0.14388490000000001</v>
      </c>
      <c r="S58">
        <v>0.63051699999999999</v>
      </c>
      <c r="T58">
        <v>0.13586960000000001</v>
      </c>
      <c r="U58">
        <v>0.14104369999999999</v>
      </c>
      <c r="V58">
        <v>0.61823799999999995</v>
      </c>
      <c r="W58">
        <v>0.60514369999999995</v>
      </c>
      <c r="X58">
        <v>0.1371742</v>
      </c>
      <c r="Y58">
        <v>0.59612520000000002</v>
      </c>
      <c r="Z58">
        <v>0.57306590000000002</v>
      </c>
      <c r="AA58">
        <v>0.66489359999999997</v>
      </c>
      <c r="AB58">
        <v>0.60975610000000002</v>
      </c>
      <c r="AC58">
        <v>0.53691270000000002</v>
      </c>
      <c r="AD58">
        <v>0.13210040000000001</v>
      </c>
      <c r="AE58">
        <v>0.28530670000000002</v>
      </c>
      <c r="AF58">
        <v>0.13869629999999999</v>
      </c>
      <c r="AG58">
        <v>0</v>
      </c>
      <c r="AH58">
        <v>0.3401361</v>
      </c>
      <c r="AI58">
        <v>0.97244730000000001</v>
      </c>
      <c r="AJ58">
        <v>1.112878</v>
      </c>
      <c r="AK58">
        <v>1.0507880000000001</v>
      </c>
      <c r="AL58">
        <v>0.33955859999999999</v>
      </c>
      <c r="AM58">
        <v>1.1965809999999999</v>
      </c>
      <c r="AN58">
        <v>0.62597809999999998</v>
      </c>
      <c r="AO58">
        <v>0.59347179999999999</v>
      </c>
      <c r="AP58">
        <v>0.61068699999999998</v>
      </c>
      <c r="AQ58">
        <v>0.94850950000000001</v>
      </c>
      <c r="AR58">
        <v>0</v>
      </c>
      <c r="AS58">
        <v>1.0989009999999999</v>
      </c>
      <c r="AT58">
        <v>0.99337750000000002</v>
      </c>
      <c r="AU58">
        <v>0.76923079999999999</v>
      </c>
      <c r="AV58">
        <v>1.564945</v>
      </c>
      <c r="AW58">
        <v>1.818182</v>
      </c>
      <c r="AX58">
        <v>0.35778179999999998</v>
      </c>
      <c r="AY58">
        <v>0.58139529999999995</v>
      </c>
      <c r="AZ58">
        <v>1.433692</v>
      </c>
      <c r="BA58">
        <v>0.17182130000000001</v>
      </c>
      <c r="BB58">
        <v>0.32626430000000001</v>
      </c>
      <c r="BC58">
        <v>0.84175089999999997</v>
      </c>
      <c r="BD58">
        <v>0.59701490000000002</v>
      </c>
      <c r="BE58">
        <v>0.41580040000000001</v>
      </c>
      <c r="BF58">
        <v>0.1912046</v>
      </c>
      <c r="BG58">
        <v>0.73800739999999998</v>
      </c>
      <c r="BH58">
        <v>0.16920470000000001</v>
      </c>
      <c r="BI58">
        <v>0.33500839999999998</v>
      </c>
      <c r="BJ58">
        <v>0</v>
      </c>
      <c r="BK58">
        <v>0.1754386</v>
      </c>
      <c r="BL58">
        <v>0</v>
      </c>
      <c r="BM58">
        <v>0</v>
      </c>
      <c r="BN58">
        <v>0.19762850000000001</v>
      </c>
      <c r="BO58">
        <v>0.2</v>
      </c>
      <c r="BP58">
        <v>0.18018020000000001</v>
      </c>
      <c r="BQ58">
        <v>0</v>
      </c>
      <c r="BR58">
        <v>0</v>
      </c>
    </row>
    <row r="59" spans="1:70" x14ac:dyDescent="0.2">
      <c r="A59" t="s">
        <v>181</v>
      </c>
      <c r="B59" t="s">
        <v>349</v>
      </c>
      <c r="C59">
        <v>0</v>
      </c>
      <c r="D59">
        <v>0.13280210000000001</v>
      </c>
      <c r="E59">
        <v>0</v>
      </c>
      <c r="F59">
        <v>0.15290519999999999</v>
      </c>
      <c r="G59">
        <v>0</v>
      </c>
      <c r="H59">
        <v>0.15174509999999999</v>
      </c>
      <c r="I59">
        <v>0</v>
      </c>
      <c r="J59">
        <v>0</v>
      </c>
      <c r="K59">
        <v>0</v>
      </c>
      <c r="L59">
        <v>0.31496059999999998</v>
      </c>
      <c r="M59">
        <v>0</v>
      </c>
      <c r="N59">
        <v>0.16051360000000001</v>
      </c>
      <c r="O59">
        <v>0</v>
      </c>
      <c r="P59">
        <v>0.31347960000000002</v>
      </c>
      <c r="Q59">
        <v>0.30911899999999998</v>
      </c>
      <c r="R59">
        <v>0</v>
      </c>
      <c r="S59">
        <v>0</v>
      </c>
      <c r="T59">
        <v>0</v>
      </c>
      <c r="U59">
        <v>0.28208739999999999</v>
      </c>
      <c r="V59">
        <v>0</v>
      </c>
      <c r="W59">
        <v>0.1512859</v>
      </c>
      <c r="X59">
        <v>0.27434839999999999</v>
      </c>
      <c r="Y59">
        <v>0</v>
      </c>
      <c r="Z59">
        <v>0.28653289999999998</v>
      </c>
      <c r="AA59">
        <v>0</v>
      </c>
      <c r="AB59">
        <v>0.1219512</v>
      </c>
      <c r="AC59">
        <v>0.26845639999999998</v>
      </c>
      <c r="AD59">
        <v>0</v>
      </c>
      <c r="AE59">
        <v>0</v>
      </c>
      <c r="AF59">
        <v>0.27739249999999999</v>
      </c>
      <c r="AG59">
        <v>0</v>
      </c>
      <c r="AH59">
        <v>0</v>
      </c>
      <c r="AI59">
        <v>0.16207460000000001</v>
      </c>
      <c r="AJ59">
        <v>0.317965</v>
      </c>
      <c r="AK59">
        <v>0</v>
      </c>
      <c r="AL59">
        <v>0</v>
      </c>
      <c r="AM59">
        <v>0</v>
      </c>
      <c r="AN59">
        <v>0</v>
      </c>
      <c r="AO59">
        <v>0.2967359</v>
      </c>
      <c r="AP59">
        <v>0</v>
      </c>
      <c r="AQ59">
        <v>0.13550139999999999</v>
      </c>
      <c r="AR59">
        <v>0.31897930000000002</v>
      </c>
      <c r="AS59">
        <v>0.15698590000000001</v>
      </c>
      <c r="AT59">
        <v>0.33112580000000003</v>
      </c>
      <c r="AU59">
        <v>0</v>
      </c>
      <c r="AV59">
        <v>0</v>
      </c>
      <c r="AW59">
        <v>0.3305785</v>
      </c>
      <c r="AX59">
        <v>0.17889089999999999</v>
      </c>
      <c r="AY59">
        <v>0</v>
      </c>
      <c r="AZ59">
        <v>0.53763439999999996</v>
      </c>
      <c r="BA59">
        <v>0</v>
      </c>
      <c r="BB59">
        <v>0</v>
      </c>
      <c r="BC59">
        <v>0.16835020000000001</v>
      </c>
      <c r="BD59">
        <v>0.29850749999999998</v>
      </c>
      <c r="BE59">
        <v>0</v>
      </c>
      <c r="BF59">
        <v>0</v>
      </c>
      <c r="BG59">
        <v>0.18450179999999999</v>
      </c>
      <c r="BH59">
        <v>0</v>
      </c>
      <c r="BI59">
        <v>0.16750419999999999</v>
      </c>
      <c r="BJ59">
        <v>0.18726590000000001</v>
      </c>
      <c r="BK59">
        <v>0.1754386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</row>
    <row r="60" spans="1:70" x14ac:dyDescent="0.2">
      <c r="A60" t="s">
        <v>206</v>
      </c>
      <c r="B60" t="s">
        <v>349</v>
      </c>
      <c r="C60">
        <v>1.020408</v>
      </c>
      <c r="D60">
        <v>1.3280209999999999</v>
      </c>
      <c r="E60">
        <v>0.27210889999999999</v>
      </c>
      <c r="F60">
        <v>0.4587156</v>
      </c>
      <c r="G60">
        <v>0.49261080000000002</v>
      </c>
      <c r="H60">
        <v>0.15174509999999999</v>
      </c>
      <c r="I60">
        <v>1.0989009999999999</v>
      </c>
      <c r="J60">
        <v>0</v>
      </c>
      <c r="K60">
        <v>0.5263158</v>
      </c>
      <c r="L60">
        <v>0.94488190000000005</v>
      </c>
      <c r="M60">
        <v>0.74850300000000003</v>
      </c>
      <c r="N60">
        <v>0.64205460000000003</v>
      </c>
      <c r="O60">
        <v>0.70521860000000003</v>
      </c>
      <c r="P60">
        <v>0.78369900000000003</v>
      </c>
      <c r="Q60">
        <v>0.77279750000000003</v>
      </c>
      <c r="R60">
        <v>0.71942450000000002</v>
      </c>
      <c r="S60">
        <v>1.1349309999999999</v>
      </c>
      <c r="T60">
        <v>1.086957</v>
      </c>
      <c r="U60">
        <v>1.4104369999999999</v>
      </c>
      <c r="V60">
        <v>0.30911899999999998</v>
      </c>
      <c r="W60">
        <v>1.059002</v>
      </c>
      <c r="X60">
        <v>0.82304529999999998</v>
      </c>
      <c r="Y60">
        <v>0.59612520000000002</v>
      </c>
      <c r="Z60">
        <v>0.57306590000000002</v>
      </c>
      <c r="AA60">
        <v>0.79787240000000004</v>
      </c>
      <c r="AB60">
        <v>0.48780489999999999</v>
      </c>
      <c r="AC60">
        <v>0.93959729999999997</v>
      </c>
      <c r="AD60">
        <v>0.66050200000000003</v>
      </c>
      <c r="AE60">
        <v>0.28530670000000002</v>
      </c>
      <c r="AF60">
        <v>0.13869629999999999</v>
      </c>
      <c r="AG60">
        <v>0.92165900000000001</v>
      </c>
      <c r="AH60">
        <v>0.51020410000000005</v>
      </c>
      <c r="AI60">
        <v>1.620746</v>
      </c>
      <c r="AJ60">
        <v>1.27186</v>
      </c>
      <c r="AK60">
        <v>0.17513139999999999</v>
      </c>
      <c r="AL60">
        <v>0.8488964</v>
      </c>
      <c r="AM60">
        <v>0.6837607</v>
      </c>
      <c r="AN60">
        <v>0.4694836</v>
      </c>
      <c r="AO60">
        <v>1.186944</v>
      </c>
      <c r="AP60">
        <v>0.45801530000000001</v>
      </c>
      <c r="AQ60">
        <v>1.7615179999999999</v>
      </c>
      <c r="AR60">
        <v>1.9138759999999999</v>
      </c>
      <c r="AS60">
        <v>1.726845</v>
      </c>
      <c r="AT60">
        <v>2.3178809999999999</v>
      </c>
      <c r="AU60">
        <v>1.538462</v>
      </c>
      <c r="AV60">
        <v>1.4084509999999999</v>
      </c>
      <c r="AW60">
        <v>2.479339</v>
      </c>
      <c r="AX60">
        <v>0.17889089999999999</v>
      </c>
      <c r="AY60">
        <v>2.3255810000000001</v>
      </c>
      <c r="AZ60">
        <v>3.0465949999999999</v>
      </c>
      <c r="BA60">
        <v>3.264605</v>
      </c>
      <c r="BB60">
        <v>2.9363779999999999</v>
      </c>
      <c r="BC60">
        <v>3.5353530000000002</v>
      </c>
      <c r="BD60">
        <v>0.89552240000000005</v>
      </c>
      <c r="BE60">
        <v>0.41580040000000001</v>
      </c>
      <c r="BF60">
        <v>0.76481840000000001</v>
      </c>
      <c r="BG60">
        <v>0.36900369999999999</v>
      </c>
      <c r="BH60">
        <v>0.16920470000000001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0.19762850000000001</v>
      </c>
      <c r="BO60">
        <v>0</v>
      </c>
      <c r="BP60">
        <v>0.36036040000000003</v>
      </c>
      <c r="BQ60">
        <v>0.35842289999999999</v>
      </c>
      <c r="BR60">
        <v>0</v>
      </c>
    </row>
    <row r="61" spans="1:70" x14ac:dyDescent="0.2">
      <c r="A61" t="s">
        <v>148</v>
      </c>
      <c r="B61" t="s">
        <v>353</v>
      </c>
      <c r="C61">
        <v>1.70068</v>
      </c>
      <c r="D61">
        <v>2.5232399999999999</v>
      </c>
      <c r="E61">
        <v>3.1292520000000001</v>
      </c>
      <c r="F61">
        <v>2.140673</v>
      </c>
      <c r="G61">
        <v>3.940887</v>
      </c>
      <c r="H61">
        <v>4.0971169999999999</v>
      </c>
      <c r="I61">
        <v>3.9246470000000002</v>
      </c>
      <c r="J61">
        <v>4.4657099999999996</v>
      </c>
      <c r="K61">
        <v>5.7894740000000002</v>
      </c>
      <c r="L61">
        <v>3.6220469999999998</v>
      </c>
      <c r="M61">
        <v>2.9940120000000001</v>
      </c>
      <c r="N61">
        <v>4.0128409999999999</v>
      </c>
      <c r="O61">
        <v>4.231312</v>
      </c>
      <c r="P61">
        <v>4.3887150000000004</v>
      </c>
      <c r="Q61">
        <v>2.3183929999999999</v>
      </c>
      <c r="R61">
        <v>5.035971</v>
      </c>
      <c r="S61">
        <v>4.5397220000000003</v>
      </c>
      <c r="T61">
        <v>3.8043480000000001</v>
      </c>
      <c r="U61">
        <v>4.3723549999999998</v>
      </c>
      <c r="V61">
        <v>3.0911900000000001</v>
      </c>
      <c r="W61">
        <v>2.4205749999999999</v>
      </c>
      <c r="X61">
        <v>2.8806579999999999</v>
      </c>
      <c r="Y61">
        <v>3.1296569999999999</v>
      </c>
      <c r="Z61">
        <v>2.43553</v>
      </c>
      <c r="AA61">
        <v>3.0585110000000002</v>
      </c>
      <c r="AB61">
        <v>3.7804880000000001</v>
      </c>
      <c r="AC61">
        <v>3.0872480000000002</v>
      </c>
      <c r="AD61">
        <v>3.3025099999999998</v>
      </c>
      <c r="AE61">
        <v>2.8530669999999998</v>
      </c>
      <c r="AF61">
        <v>3.0513180000000002</v>
      </c>
      <c r="AG61">
        <v>1.996928</v>
      </c>
      <c r="AH61">
        <v>3.2312919999999998</v>
      </c>
      <c r="AI61">
        <v>8.1037269999999992</v>
      </c>
      <c r="AJ61">
        <v>3.0206680000000001</v>
      </c>
      <c r="AK61">
        <v>5.4290719999999997</v>
      </c>
      <c r="AL61">
        <v>6.451613</v>
      </c>
      <c r="AM61">
        <v>7.179487</v>
      </c>
      <c r="AN61">
        <v>7.1987480000000001</v>
      </c>
      <c r="AO61">
        <v>7.2700300000000002</v>
      </c>
      <c r="AP61">
        <v>8.0916029999999992</v>
      </c>
      <c r="AQ61">
        <v>6.0975609999999998</v>
      </c>
      <c r="AR61">
        <v>9.7288680000000003</v>
      </c>
      <c r="AS61">
        <v>6.4364210000000002</v>
      </c>
      <c r="AT61">
        <v>3.4768210000000002</v>
      </c>
      <c r="AU61">
        <v>5.3846150000000002</v>
      </c>
      <c r="AV61">
        <v>7.0422529999999997</v>
      </c>
      <c r="AW61">
        <v>6.776859</v>
      </c>
      <c r="AX61">
        <v>7.3345260000000003</v>
      </c>
      <c r="AY61">
        <v>3.6821709999999999</v>
      </c>
      <c r="AZ61">
        <v>3.7634409999999998</v>
      </c>
      <c r="BA61">
        <v>2.2336770000000001</v>
      </c>
      <c r="BB61">
        <v>1.468189</v>
      </c>
      <c r="BC61">
        <v>0.67340069999999996</v>
      </c>
      <c r="BD61">
        <v>0.59701490000000002</v>
      </c>
      <c r="BE61">
        <v>0.62370060000000005</v>
      </c>
      <c r="BF61">
        <v>0.76481840000000001</v>
      </c>
      <c r="BG61">
        <v>1.2915129999999999</v>
      </c>
      <c r="BH61">
        <v>1.1844330000000001</v>
      </c>
      <c r="BI61">
        <v>0.83752099999999996</v>
      </c>
      <c r="BJ61">
        <v>0.37453180000000003</v>
      </c>
      <c r="BK61">
        <v>1.052632</v>
      </c>
      <c r="BL61">
        <v>0.17857139999999999</v>
      </c>
      <c r="BM61">
        <v>0.3508772</v>
      </c>
      <c r="BN61">
        <v>0.79051380000000004</v>
      </c>
      <c r="BO61">
        <v>0.2</v>
      </c>
      <c r="BP61">
        <v>0.54054049999999998</v>
      </c>
      <c r="BQ61">
        <v>0.71684590000000004</v>
      </c>
      <c r="BR61">
        <v>1.1363639999999999</v>
      </c>
    </row>
    <row r="62" spans="1:70" x14ac:dyDescent="0.2">
      <c r="A62" t="s">
        <v>183</v>
      </c>
      <c r="B62" t="s">
        <v>349</v>
      </c>
      <c r="C62">
        <v>0</v>
      </c>
      <c r="D62">
        <v>0.13280210000000001</v>
      </c>
      <c r="E62">
        <v>0.13605439999999999</v>
      </c>
      <c r="F62">
        <v>0.15290519999999999</v>
      </c>
      <c r="G62">
        <v>0</v>
      </c>
      <c r="H62">
        <v>0.15174509999999999</v>
      </c>
      <c r="I62">
        <v>0</v>
      </c>
      <c r="J62">
        <v>0</v>
      </c>
      <c r="K62">
        <v>0</v>
      </c>
      <c r="L62">
        <v>0</v>
      </c>
      <c r="M62">
        <v>0</v>
      </c>
      <c r="N62">
        <v>0.16051360000000001</v>
      </c>
      <c r="O62">
        <v>0</v>
      </c>
      <c r="P62">
        <v>0.15673980000000001</v>
      </c>
      <c r="Q62">
        <v>0</v>
      </c>
      <c r="R62">
        <v>0</v>
      </c>
      <c r="S62">
        <v>0.1261034</v>
      </c>
      <c r="T62">
        <v>0.13586960000000001</v>
      </c>
      <c r="U62">
        <v>0</v>
      </c>
      <c r="V62">
        <v>0.30911899999999998</v>
      </c>
      <c r="W62">
        <v>0.1512859</v>
      </c>
      <c r="X62">
        <v>0</v>
      </c>
      <c r="Y62">
        <v>0.29806260000000001</v>
      </c>
      <c r="Z62">
        <v>0.14326649999999999</v>
      </c>
      <c r="AA62">
        <v>0.13297870000000001</v>
      </c>
      <c r="AB62">
        <v>0.1219512</v>
      </c>
      <c r="AC62">
        <v>0</v>
      </c>
      <c r="AD62">
        <v>0</v>
      </c>
      <c r="AE62">
        <v>0.28530670000000002</v>
      </c>
      <c r="AF62">
        <v>0</v>
      </c>
      <c r="AG62">
        <v>0.15360979999999999</v>
      </c>
      <c r="AH62">
        <v>0</v>
      </c>
      <c r="AI62">
        <v>0</v>
      </c>
      <c r="AJ62">
        <v>0.1589825</v>
      </c>
      <c r="AK62">
        <v>0.17513139999999999</v>
      </c>
      <c r="AL62">
        <v>0.16977929999999999</v>
      </c>
      <c r="AM62">
        <v>0.17094019999999999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0.15384619999999999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</row>
    <row r="63" spans="1:70" x14ac:dyDescent="0.2">
      <c r="A63" t="s">
        <v>266</v>
      </c>
      <c r="B63" t="s">
        <v>349</v>
      </c>
      <c r="C63">
        <v>0</v>
      </c>
      <c r="D63">
        <v>0.13280210000000001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0.15455949999999999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0.14903130000000001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0.34188039999999997</v>
      </c>
      <c r="AN63">
        <v>0</v>
      </c>
      <c r="AO63">
        <v>0</v>
      </c>
      <c r="AP63">
        <v>0</v>
      </c>
      <c r="AQ63">
        <v>0.13550139999999999</v>
      </c>
      <c r="AR63">
        <v>0</v>
      </c>
      <c r="AS63">
        <v>0</v>
      </c>
      <c r="AT63">
        <v>0</v>
      </c>
      <c r="AU63">
        <v>0.15384619999999999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</row>
    <row r="64" spans="1:70" x14ac:dyDescent="0.2">
      <c r="A64" t="s">
        <v>268</v>
      </c>
      <c r="B64" t="s">
        <v>349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</row>
    <row r="65" spans="1:70" x14ac:dyDescent="0.2">
      <c r="A65" t="s">
        <v>283</v>
      </c>
      <c r="B65" t="s">
        <v>349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0.317965</v>
      </c>
      <c r="AK65">
        <v>0.17513139999999999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0.31897930000000002</v>
      </c>
      <c r="AS65">
        <v>0.15698590000000001</v>
      </c>
      <c r="AT65">
        <v>0.16556290000000001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0.1631321</v>
      </c>
      <c r="BC65">
        <v>0.16835020000000001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0.1754386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</row>
    <row r="66" spans="1:70" x14ac:dyDescent="0.2">
      <c r="A66" t="s">
        <v>284</v>
      </c>
      <c r="B66" t="s">
        <v>349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</row>
    <row r="67" spans="1:70" x14ac:dyDescent="0.2">
      <c r="A67" t="s">
        <v>290</v>
      </c>
      <c r="B67" t="s">
        <v>350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</row>
    <row r="68" spans="1:70" x14ac:dyDescent="0.2">
      <c r="A68" t="s">
        <v>231</v>
      </c>
      <c r="B68" t="s">
        <v>350</v>
      </c>
      <c r="C68">
        <v>0</v>
      </c>
      <c r="D68">
        <v>0</v>
      </c>
      <c r="E68">
        <v>2</v>
      </c>
      <c r="F68">
        <v>0</v>
      </c>
      <c r="G68">
        <v>0</v>
      </c>
      <c r="H68">
        <v>1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1</v>
      </c>
      <c r="AS68">
        <v>1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2</v>
      </c>
    </row>
    <row r="69" spans="1:70" x14ac:dyDescent="0.2">
      <c r="A69" t="s">
        <v>272</v>
      </c>
      <c r="B69" t="s">
        <v>349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0.13550139999999999</v>
      </c>
      <c r="AR69">
        <v>0.31897930000000002</v>
      </c>
      <c r="AS69">
        <v>0</v>
      </c>
      <c r="AT69">
        <v>0</v>
      </c>
      <c r="AU69">
        <v>0.15384619999999999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</row>
    <row r="70" spans="1:70" x14ac:dyDescent="0.2">
      <c r="A70" t="s">
        <v>188</v>
      </c>
      <c r="B70" t="s">
        <v>349</v>
      </c>
      <c r="C70">
        <v>0.51020410000000005</v>
      </c>
      <c r="D70">
        <v>0.92961490000000002</v>
      </c>
      <c r="E70">
        <v>0.68027210000000005</v>
      </c>
      <c r="F70">
        <v>0.61162079999999996</v>
      </c>
      <c r="G70">
        <v>0.49261080000000002</v>
      </c>
      <c r="H70">
        <v>0.30349009999999998</v>
      </c>
      <c r="I70">
        <v>0.47095759999999998</v>
      </c>
      <c r="J70">
        <v>0.63795849999999998</v>
      </c>
      <c r="K70">
        <v>0.3508772</v>
      </c>
      <c r="L70">
        <v>0.78740160000000003</v>
      </c>
      <c r="M70">
        <v>0.74850300000000003</v>
      </c>
      <c r="N70">
        <v>0.48154089999999999</v>
      </c>
      <c r="O70">
        <v>1.2693939999999999</v>
      </c>
      <c r="P70">
        <v>0.47021940000000001</v>
      </c>
      <c r="Q70">
        <v>0.77279750000000003</v>
      </c>
      <c r="R70">
        <v>1.294964</v>
      </c>
      <c r="S70">
        <v>1.0088269999999999</v>
      </c>
      <c r="T70">
        <v>0.67934779999999995</v>
      </c>
      <c r="U70">
        <v>1.6925250000000001</v>
      </c>
      <c r="V70">
        <v>1.2364759999999999</v>
      </c>
      <c r="W70">
        <v>1.3615729999999999</v>
      </c>
      <c r="X70">
        <v>2.743484</v>
      </c>
      <c r="Y70">
        <v>1.788376</v>
      </c>
      <c r="Z70">
        <v>2.43553</v>
      </c>
      <c r="AA70">
        <v>2.7925529999999998</v>
      </c>
      <c r="AB70">
        <v>2.5609760000000001</v>
      </c>
      <c r="AC70">
        <v>2.4161069999999998</v>
      </c>
      <c r="AD70">
        <v>2.3778069999999998</v>
      </c>
      <c r="AE70">
        <v>0.9985735</v>
      </c>
      <c r="AF70">
        <v>2.080444</v>
      </c>
      <c r="AG70">
        <v>1.996928</v>
      </c>
      <c r="AH70">
        <v>2.721088</v>
      </c>
      <c r="AI70">
        <v>3.4035660000000001</v>
      </c>
      <c r="AJ70">
        <v>1.7488079999999999</v>
      </c>
      <c r="AK70">
        <v>4.0280209999999999</v>
      </c>
      <c r="AL70">
        <v>3.5653649999999999</v>
      </c>
      <c r="AM70">
        <v>4.273504</v>
      </c>
      <c r="AN70">
        <v>5.0078250000000004</v>
      </c>
      <c r="AO70">
        <v>2.9673590000000001</v>
      </c>
      <c r="AP70">
        <v>4.1221379999999996</v>
      </c>
      <c r="AQ70">
        <v>2.7100270000000002</v>
      </c>
      <c r="AR70">
        <v>2.392344</v>
      </c>
      <c r="AS70">
        <v>1.412873</v>
      </c>
      <c r="AT70">
        <v>1.4900659999999999</v>
      </c>
      <c r="AU70">
        <v>2.6153849999999998</v>
      </c>
      <c r="AV70">
        <v>1.564945</v>
      </c>
      <c r="AW70">
        <v>0.66115699999999999</v>
      </c>
      <c r="AX70">
        <v>0.71556350000000002</v>
      </c>
      <c r="AY70">
        <v>0.96899219999999997</v>
      </c>
      <c r="AZ70">
        <v>0.1792115</v>
      </c>
      <c r="BA70">
        <v>1.0309280000000001</v>
      </c>
      <c r="BB70">
        <v>1.1419250000000001</v>
      </c>
      <c r="BC70">
        <v>0.50505049999999996</v>
      </c>
      <c r="BD70">
        <v>0.59701490000000002</v>
      </c>
      <c r="BE70">
        <v>1.039501</v>
      </c>
      <c r="BF70">
        <v>1.3384320000000001</v>
      </c>
      <c r="BG70">
        <v>0</v>
      </c>
      <c r="BH70">
        <v>0.33840949999999997</v>
      </c>
      <c r="BI70">
        <v>0.33500839999999998</v>
      </c>
      <c r="BJ70">
        <v>0.37453180000000003</v>
      </c>
      <c r="BK70">
        <v>0.1754386</v>
      </c>
      <c r="BL70">
        <v>0.53571429999999998</v>
      </c>
      <c r="BM70">
        <v>0.1754386</v>
      </c>
      <c r="BN70">
        <v>0</v>
      </c>
      <c r="BO70">
        <v>0</v>
      </c>
      <c r="BP70">
        <v>0.36036040000000003</v>
      </c>
      <c r="BQ70">
        <v>0</v>
      </c>
      <c r="BR70">
        <v>0</v>
      </c>
    </row>
    <row r="71" spans="1:70" x14ac:dyDescent="0.2">
      <c r="A71" t="s">
        <v>138</v>
      </c>
      <c r="B71" t="s">
        <v>353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0.17182130000000001</v>
      </c>
      <c r="BB71">
        <v>0.1631321</v>
      </c>
      <c r="BC71">
        <v>0.33670040000000001</v>
      </c>
      <c r="BD71">
        <v>0.29850749999999998</v>
      </c>
      <c r="BE71">
        <v>0</v>
      </c>
      <c r="BF71">
        <v>0.1912046</v>
      </c>
      <c r="BG71">
        <v>0</v>
      </c>
      <c r="BH71">
        <v>0</v>
      </c>
      <c r="BI71">
        <v>0.16750419999999999</v>
      </c>
      <c r="BJ71">
        <v>0</v>
      </c>
      <c r="BK71">
        <v>0</v>
      </c>
      <c r="BL71">
        <v>0</v>
      </c>
      <c r="BM71">
        <v>0.3508772</v>
      </c>
      <c r="BN71">
        <v>0</v>
      </c>
      <c r="BO71">
        <v>0.2</v>
      </c>
      <c r="BP71">
        <v>0</v>
      </c>
      <c r="BQ71">
        <v>0</v>
      </c>
      <c r="BR71">
        <v>0.1893939</v>
      </c>
    </row>
    <row r="72" spans="1:70" x14ac:dyDescent="0.2">
      <c r="A72" t="s">
        <v>287</v>
      </c>
      <c r="B72" t="s">
        <v>350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</v>
      </c>
      <c r="Y72">
        <v>1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2</v>
      </c>
      <c r="AK72">
        <v>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2</v>
      </c>
      <c r="AW72">
        <v>1</v>
      </c>
      <c r="AX72">
        <v>4</v>
      </c>
      <c r="AY72">
        <v>0</v>
      </c>
      <c r="AZ72">
        <v>0</v>
      </c>
      <c r="BA72">
        <v>0</v>
      </c>
      <c r="BB72">
        <v>1</v>
      </c>
      <c r="BC72">
        <v>11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2</v>
      </c>
      <c r="BJ72">
        <v>1</v>
      </c>
      <c r="BK72">
        <v>1</v>
      </c>
      <c r="BL72">
        <v>1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</row>
    <row r="73" spans="1:70" x14ac:dyDescent="0.2">
      <c r="A73" t="s">
        <v>136</v>
      </c>
      <c r="B73" t="s">
        <v>353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0.15455949999999999</v>
      </c>
      <c r="W73">
        <v>0</v>
      </c>
      <c r="X73">
        <v>0.1371742</v>
      </c>
      <c r="Y73">
        <v>0</v>
      </c>
      <c r="Z73">
        <v>0</v>
      </c>
      <c r="AA73">
        <v>0.13297870000000001</v>
      </c>
      <c r="AB73">
        <v>0.1219512</v>
      </c>
      <c r="AC73">
        <v>0.13422819999999999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0.148368</v>
      </c>
      <c r="AP73">
        <v>0</v>
      </c>
      <c r="AQ73">
        <v>0</v>
      </c>
      <c r="AR73">
        <v>0.15948960000000001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0.1631321</v>
      </c>
      <c r="BC73">
        <v>0.16835020000000001</v>
      </c>
      <c r="BD73">
        <v>0</v>
      </c>
      <c r="BE73">
        <v>0.20790020000000001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0.1754386</v>
      </c>
      <c r="BL73">
        <v>0</v>
      </c>
      <c r="BM73">
        <v>0</v>
      </c>
      <c r="BN73">
        <v>0.19762850000000001</v>
      </c>
      <c r="BO73">
        <v>0.2</v>
      </c>
      <c r="BP73">
        <v>0</v>
      </c>
      <c r="BQ73">
        <v>0.35842289999999999</v>
      </c>
      <c r="BR73">
        <v>0.1893939</v>
      </c>
    </row>
    <row r="74" spans="1:70" x14ac:dyDescent="0.2">
      <c r="A74" t="s">
        <v>191</v>
      </c>
      <c r="B74" t="s">
        <v>349</v>
      </c>
      <c r="C74">
        <v>1.8707480000000001</v>
      </c>
      <c r="D74">
        <v>1.593626</v>
      </c>
      <c r="E74">
        <v>1.496599</v>
      </c>
      <c r="F74">
        <v>2.140673</v>
      </c>
      <c r="G74">
        <v>2.1346470000000002</v>
      </c>
      <c r="H74">
        <v>2.124431</v>
      </c>
      <c r="I74">
        <v>2.3547880000000001</v>
      </c>
      <c r="J74">
        <v>0.79744820000000005</v>
      </c>
      <c r="K74">
        <v>0.1754386</v>
      </c>
      <c r="L74">
        <v>1.1023620000000001</v>
      </c>
      <c r="M74">
        <v>1.197605</v>
      </c>
      <c r="N74">
        <v>1.2841089999999999</v>
      </c>
      <c r="O74">
        <v>0.42313119999999999</v>
      </c>
      <c r="P74">
        <v>1.253919</v>
      </c>
      <c r="Q74">
        <v>0.77279750000000003</v>
      </c>
      <c r="R74">
        <v>1.151079</v>
      </c>
      <c r="S74">
        <v>2.6481710000000001</v>
      </c>
      <c r="T74">
        <v>1.3586959999999999</v>
      </c>
      <c r="U74">
        <v>0.98730609999999996</v>
      </c>
      <c r="V74">
        <v>0.92735699999999999</v>
      </c>
      <c r="W74">
        <v>1.3615729999999999</v>
      </c>
      <c r="X74">
        <v>0.82304529999999998</v>
      </c>
      <c r="Y74">
        <v>0.59612520000000002</v>
      </c>
      <c r="Z74">
        <v>1.1461319999999999</v>
      </c>
      <c r="AA74">
        <v>0.79787240000000004</v>
      </c>
      <c r="AB74">
        <v>1.097561</v>
      </c>
      <c r="AC74">
        <v>2.5503360000000002</v>
      </c>
      <c r="AD74">
        <v>0.39630120000000002</v>
      </c>
      <c r="AE74">
        <v>0.57061340000000005</v>
      </c>
      <c r="AF74">
        <v>0.55478499999999997</v>
      </c>
      <c r="AG74">
        <v>0.4608295</v>
      </c>
      <c r="AH74">
        <v>1.1904760000000001</v>
      </c>
      <c r="AI74">
        <v>0.64829820000000005</v>
      </c>
      <c r="AJ74">
        <v>0.9538951</v>
      </c>
      <c r="AK74">
        <v>0.52539400000000003</v>
      </c>
      <c r="AL74">
        <v>0.67911710000000003</v>
      </c>
      <c r="AM74">
        <v>0.51282050000000001</v>
      </c>
      <c r="AN74">
        <v>0.93896710000000005</v>
      </c>
      <c r="AO74">
        <v>0.89020770000000005</v>
      </c>
      <c r="AP74">
        <v>1.526718</v>
      </c>
      <c r="AQ74">
        <v>0.54200539999999997</v>
      </c>
      <c r="AR74">
        <v>1.275917</v>
      </c>
      <c r="AS74">
        <v>1.726845</v>
      </c>
      <c r="AT74">
        <v>0.99337750000000002</v>
      </c>
      <c r="AU74">
        <v>0.76923079999999999</v>
      </c>
      <c r="AV74">
        <v>1.0954619999999999</v>
      </c>
      <c r="AW74">
        <v>0.82644629999999997</v>
      </c>
      <c r="AX74">
        <v>0.35778179999999998</v>
      </c>
      <c r="AY74">
        <v>1.1627909999999999</v>
      </c>
      <c r="AZ74">
        <v>0.35842289999999999</v>
      </c>
      <c r="BA74">
        <v>0.34364260000000002</v>
      </c>
      <c r="BB74">
        <v>0.1631321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0.2</v>
      </c>
      <c r="BP74">
        <v>0.18018020000000001</v>
      </c>
      <c r="BQ74">
        <v>0</v>
      </c>
      <c r="BR74">
        <v>0</v>
      </c>
    </row>
    <row r="75" spans="1:70" x14ac:dyDescent="0.2">
      <c r="A75" t="s">
        <v>273</v>
      </c>
      <c r="B75" t="s">
        <v>349</v>
      </c>
      <c r="C75">
        <v>0</v>
      </c>
      <c r="D75">
        <v>0</v>
      </c>
      <c r="E75">
        <v>0</v>
      </c>
      <c r="F75">
        <v>0.15290519999999999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0.15748029999999999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0.38759690000000002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0.1912046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</row>
    <row r="76" spans="1:70" x14ac:dyDescent="0.2">
      <c r="A76" t="s">
        <v>167</v>
      </c>
      <c r="B76" t="s">
        <v>349</v>
      </c>
      <c r="C76">
        <v>0</v>
      </c>
      <c r="D76">
        <v>0.13280210000000001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0.14970059999999999</v>
      </c>
      <c r="N76">
        <v>0</v>
      </c>
      <c r="O76">
        <v>0</v>
      </c>
      <c r="P76">
        <v>0.15673980000000001</v>
      </c>
      <c r="Q76">
        <v>0</v>
      </c>
      <c r="R76">
        <v>0.14388490000000001</v>
      </c>
      <c r="S76">
        <v>0</v>
      </c>
      <c r="T76">
        <v>0</v>
      </c>
      <c r="U76">
        <v>0</v>
      </c>
      <c r="V76">
        <v>0</v>
      </c>
      <c r="W76">
        <v>0.3025719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0.17182130000000001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0.1754386</v>
      </c>
      <c r="BL76">
        <v>0</v>
      </c>
      <c r="BM76">
        <v>0.1754386</v>
      </c>
      <c r="BN76">
        <v>0.19762850000000001</v>
      </c>
      <c r="BO76">
        <v>0.2</v>
      </c>
      <c r="BP76">
        <v>0.36036040000000003</v>
      </c>
      <c r="BQ76">
        <v>0.1792115</v>
      </c>
      <c r="BR76">
        <v>0</v>
      </c>
    </row>
    <row r="77" spans="1:70" x14ac:dyDescent="0.2">
      <c r="A77" t="s">
        <v>274</v>
      </c>
      <c r="B77" t="s">
        <v>349</v>
      </c>
      <c r="C77">
        <v>0.170068</v>
      </c>
      <c r="D77">
        <v>0</v>
      </c>
      <c r="E77">
        <v>0</v>
      </c>
      <c r="F77">
        <v>0.15290519999999999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0.14104369999999999</v>
      </c>
      <c r="P77">
        <v>0.15673980000000001</v>
      </c>
      <c r="Q77">
        <v>0</v>
      </c>
      <c r="R77">
        <v>0</v>
      </c>
      <c r="S77">
        <v>0.1261034</v>
      </c>
      <c r="T77">
        <v>0.13586960000000001</v>
      </c>
      <c r="U77">
        <v>0</v>
      </c>
      <c r="V77">
        <v>0.15455949999999999</v>
      </c>
      <c r="W77">
        <v>0</v>
      </c>
      <c r="X77">
        <v>0</v>
      </c>
      <c r="Y77">
        <v>0</v>
      </c>
      <c r="Z77">
        <v>0.14326649999999999</v>
      </c>
      <c r="AA77">
        <v>0.13297870000000001</v>
      </c>
      <c r="AB77">
        <v>0</v>
      </c>
      <c r="AC77">
        <v>0.13422819999999999</v>
      </c>
      <c r="AD77">
        <v>0</v>
      </c>
      <c r="AE77">
        <v>0</v>
      </c>
      <c r="AF77">
        <v>0</v>
      </c>
      <c r="AG77">
        <v>0</v>
      </c>
      <c r="AH77">
        <v>0.170068</v>
      </c>
      <c r="AI77">
        <v>0</v>
      </c>
      <c r="AJ77">
        <v>0.1589825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0.18726590000000001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</row>
    <row r="78" spans="1:70" x14ac:dyDescent="0.2">
      <c r="A78" t="s">
        <v>277</v>
      </c>
      <c r="B78" t="s">
        <v>349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</row>
  </sheetData>
  <autoFilter ref="A5:BR5" xr:uid="{0C598937-E322-3640-BB6A-B62496A5F9B5}">
    <sortState xmlns:xlrd2="http://schemas.microsoft.com/office/spreadsheetml/2017/richdata2" ref="A6:BR78">
      <sortCondition ref="A5:A78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A631-AD03-A241-8046-A09F036C0026}">
  <dimension ref="A1:CP87"/>
  <sheetViews>
    <sheetView workbookViewId="0">
      <selection activeCell="E18" sqref="E18"/>
    </sheetView>
  </sheetViews>
  <sheetFormatPr baseColWidth="10" defaultRowHeight="16" x14ac:dyDescent="0.2"/>
  <cols>
    <col min="1" max="1" width="12.1640625" bestFit="1" customWidth="1"/>
    <col min="2" max="2" width="13" bestFit="1" customWidth="1"/>
  </cols>
  <sheetData>
    <row r="1" spans="1:94" x14ac:dyDescent="0.2">
      <c r="A1" t="s">
        <v>377</v>
      </c>
      <c r="B1" t="s">
        <v>378</v>
      </c>
      <c r="C1" t="s">
        <v>140</v>
      </c>
      <c r="D1" t="s">
        <v>244</v>
      </c>
      <c r="E1" t="s">
        <v>142</v>
      </c>
      <c r="F1" t="s">
        <v>174</v>
      </c>
      <c r="G1" t="s">
        <v>134</v>
      </c>
      <c r="H1" t="s">
        <v>163</v>
      </c>
      <c r="I1" t="s">
        <v>379</v>
      </c>
      <c r="J1" t="s">
        <v>380</v>
      </c>
      <c r="K1" t="s">
        <v>144</v>
      </c>
      <c r="L1" t="s">
        <v>193</v>
      </c>
      <c r="M1" t="s">
        <v>179</v>
      </c>
      <c r="N1" t="s">
        <v>381</v>
      </c>
      <c r="O1" t="s">
        <v>382</v>
      </c>
      <c r="P1" t="s">
        <v>176</v>
      </c>
      <c r="Q1" t="s">
        <v>383</v>
      </c>
      <c r="R1" t="s">
        <v>384</v>
      </c>
      <c r="S1" t="s">
        <v>385</v>
      </c>
      <c r="T1" t="s">
        <v>386</v>
      </c>
      <c r="U1" t="s">
        <v>387</v>
      </c>
      <c r="V1" t="s">
        <v>151</v>
      </c>
      <c r="W1" t="s">
        <v>198</v>
      </c>
      <c r="X1" t="s">
        <v>172</v>
      </c>
      <c r="Y1" t="s">
        <v>211</v>
      </c>
      <c r="Z1" t="s">
        <v>230</v>
      </c>
      <c r="AA1" t="s">
        <v>388</v>
      </c>
      <c r="AB1" t="s">
        <v>389</v>
      </c>
      <c r="AC1" t="s">
        <v>143</v>
      </c>
      <c r="AD1" t="s">
        <v>390</v>
      </c>
      <c r="AE1" t="s">
        <v>391</v>
      </c>
      <c r="AF1" t="s">
        <v>182</v>
      </c>
      <c r="AG1" t="s">
        <v>392</v>
      </c>
      <c r="AH1" t="s">
        <v>393</v>
      </c>
      <c r="AI1" t="s">
        <v>275</v>
      </c>
      <c r="AJ1" t="s">
        <v>264</v>
      </c>
      <c r="AK1" t="s">
        <v>154</v>
      </c>
      <c r="AL1" t="s">
        <v>202</v>
      </c>
      <c r="AM1" t="s">
        <v>394</v>
      </c>
      <c r="AN1" t="s">
        <v>147</v>
      </c>
      <c r="AO1" t="s">
        <v>149</v>
      </c>
      <c r="AP1" t="s">
        <v>282</v>
      </c>
      <c r="AQ1" t="s">
        <v>279</v>
      </c>
      <c r="AR1" t="s">
        <v>395</v>
      </c>
      <c r="AS1" t="s">
        <v>396</v>
      </c>
      <c r="AT1" t="s">
        <v>397</v>
      </c>
      <c r="AU1" t="s">
        <v>398</v>
      </c>
      <c r="AV1" t="s">
        <v>276</v>
      </c>
      <c r="AW1" t="s">
        <v>399</v>
      </c>
      <c r="AX1" t="s">
        <v>400</v>
      </c>
      <c r="AY1" t="s">
        <v>401</v>
      </c>
      <c r="AZ1" t="s">
        <v>237</v>
      </c>
      <c r="BA1" t="s">
        <v>262</v>
      </c>
      <c r="BB1" t="s">
        <v>145</v>
      </c>
      <c r="BC1" t="s">
        <v>133</v>
      </c>
      <c r="BD1" t="s">
        <v>209</v>
      </c>
      <c r="BE1" t="s">
        <v>402</v>
      </c>
      <c r="BF1" t="s">
        <v>239</v>
      </c>
      <c r="BG1" t="s">
        <v>403</v>
      </c>
      <c r="BH1" t="s">
        <v>135</v>
      </c>
      <c r="BI1" t="s">
        <v>289</v>
      </c>
      <c r="BJ1" t="s">
        <v>404</v>
      </c>
      <c r="BK1" t="s">
        <v>405</v>
      </c>
      <c r="BL1" t="s">
        <v>137</v>
      </c>
      <c r="BM1" t="s">
        <v>187</v>
      </c>
      <c r="BN1" t="s">
        <v>406</v>
      </c>
      <c r="BO1" t="s">
        <v>407</v>
      </c>
      <c r="BP1" t="s">
        <v>408</v>
      </c>
      <c r="BQ1" t="s">
        <v>181</v>
      </c>
      <c r="BR1" t="s">
        <v>409</v>
      </c>
      <c r="BS1" t="s">
        <v>148</v>
      </c>
      <c r="BT1" t="s">
        <v>159</v>
      </c>
      <c r="BU1" t="s">
        <v>183</v>
      </c>
      <c r="BV1" t="s">
        <v>410</v>
      </c>
      <c r="BW1" t="s">
        <v>170</v>
      </c>
      <c r="BX1" t="s">
        <v>411</v>
      </c>
      <c r="BY1" t="s">
        <v>412</v>
      </c>
      <c r="BZ1" t="s">
        <v>231</v>
      </c>
      <c r="CA1" t="s">
        <v>272</v>
      </c>
      <c r="CB1" t="s">
        <v>413</v>
      </c>
      <c r="CC1" t="s">
        <v>141</v>
      </c>
      <c r="CD1" t="s">
        <v>414</v>
      </c>
      <c r="CE1" t="s">
        <v>138</v>
      </c>
      <c r="CF1" t="s">
        <v>415</v>
      </c>
      <c r="CG1" t="s">
        <v>416</v>
      </c>
      <c r="CH1" t="s">
        <v>417</v>
      </c>
      <c r="CI1" t="s">
        <v>136</v>
      </c>
      <c r="CJ1" t="s">
        <v>191</v>
      </c>
      <c r="CK1" t="s">
        <v>418</v>
      </c>
      <c r="CL1" t="s">
        <v>419</v>
      </c>
      <c r="CM1" t="s">
        <v>261</v>
      </c>
      <c r="CN1" t="s">
        <v>277</v>
      </c>
      <c r="CO1" t="s">
        <v>420</v>
      </c>
      <c r="CP1" t="s">
        <v>421</v>
      </c>
    </row>
    <row r="2" spans="1:94" x14ac:dyDescent="0.2">
      <c r="A2" t="s">
        <v>422</v>
      </c>
      <c r="B2" t="s">
        <v>464</v>
      </c>
      <c r="C2" t="s">
        <v>370</v>
      </c>
      <c r="D2" t="s">
        <v>371</v>
      </c>
      <c r="E2" t="s">
        <v>370</v>
      </c>
      <c r="F2" t="s">
        <v>369</v>
      </c>
      <c r="G2" t="s">
        <v>370</v>
      </c>
      <c r="H2" t="s">
        <v>370</v>
      </c>
      <c r="I2" t="s">
        <v>369</v>
      </c>
      <c r="J2" t="s">
        <v>369</v>
      </c>
      <c r="K2" t="s">
        <v>370</v>
      </c>
      <c r="L2" t="s">
        <v>369</v>
      </c>
      <c r="M2" t="s">
        <v>369</v>
      </c>
      <c r="N2" t="s">
        <v>369</v>
      </c>
      <c r="O2" t="s">
        <v>369</v>
      </c>
      <c r="P2" t="s">
        <v>369</v>
      </c>
      <c r="Q2" t="s">
        <v>369</v>
      </c>
      <c r="R2" t="s">
        <v>369</v>
      </c>
      <c r="S2" t="s">
        <v>369</v>
      </c>
      <c r="T2" t="s">
        <v>369</v>
      </c>
      <c r="U2" t="s">
        <v>369</v>
      </c>
      <c r="V2" t="s">
        <v>370</v>
      </c>
      <c r="W2" t="s">
        <v>369</v>
      </c>
      <c r="X2" t="s">
        <v>369</v>
      </c>
      <c r="Y2" t="s">
        <v>369</v>
      </c>
      <c r="Z2" t="s">
        <v>371</v>
      </c>
      <c r="AA2" t="s">
        <v>370</v>
      </c>
      <c r="AB2" t="s">
        <v>369</v>
      </c>
      <c r="AC2" t="s">
        <v>370</v>
      </c>
      <c r="AD2" t="s">
        <v>371</v>
      </c>
      <c r="AE2" t="s">
        <v>371</v>
      </c>
      <c r="AF2" t="s">
        <v>369</v>
      </c>
      <c r="AG2" t="s">
        <v>370</v>
      </c>
      <c r="AH2" t="s">
        <v>370</v>
      </c>
      <c r="AI2" t="s">
        <v>369</v>
      </c>
      <c r="AJ2" t="s">
        <v>369</v>
      </c>
      <c r="AK2" t="s">
        <v>369</v>
      </c>
      <c r="AL2" t="s">
        <v>369</v>
      </c>
      <c r="AM2" t="s">
        <v>369</v>
      </c>
      <c r="AN2" t="s">
        <v>370</v>
      </c>
      <c r="AO2" t="s">
        <v>370</v>
      </c>
      <c r="AP2" t="s">
        <v>369</v>
      </c>
      <c r="AQ2" t="s">
        <v>369</v>
      </c>
      <c r="AR2" t="s">
        <v>369</v>
      </c>
      <c r="AS2" t="s">
        <v>371</v>
      </c>
      <c r="AT2" t="s">
        <v>423</v>
      </c>
      <c r="AU2" t="s">
        <v>369</v>
      </c>
      <c r="AV2" t="s">
        <v>369</v>
      </c>
      <c r="AW2" t="s">
        <v>371</v>
      </c>
      <c r="AX2" t="s">
        <v>371</v>
      </c>
      <c r="AY2" t="s">
        <v>371</v>
      </c>
      <c r="AZ2" t="s">
        <v>371</v>
      </c>
      <c r="BA2" t="s">
        <v>371</v>
      </c>
      <c r="BB2" t="s">
        <v>370</v>
      </c>
      <c r="BC2" t="s">
        <v>370</v>
      </c>
      <c r="BD2" t="s">
        <v>369</v>
      </c>
      <c r="BE2" t="s">
        <v>369</v>
      </c>
      <c r="BF2" t="s">
        <v>369</v>
      </c>
      <c r="BG2" t="s">
        <v>369</v>
      </c>
      <c r="BH2" t="s">
        <v>370</v>
      </c>
      <c r="BI2" t="s">
        <v>371</v>
      </c>
      <c r="BJ2" t="s">
        <v>369</v>
      </c>
      <c r="BK2" t="s">
        <v>369</v>
      </c>
      <c r="BL2" t="s">
        <v>370</v>
      </c>
      <c r="BM2" t="s">
        <v>369</v>
      </c>
      <c r="BN2" t="s">
        <v>369</v>
      </c>
      <c r="BO2" t="s">
        <v>369</v>
      </c>
      <c r="BP2" t="s">
        <v>370</v>
      </c>
      <c r="BQ2" t="s">
        <v>369</v>
      </c>
      <c r="BR2" t="s">
        <v>369</v>
      </c>
      <c r="BS2" t="s">
        <v>370</v>
      </c>
      <c r="BT2" t="s">
        <v>370</v>
      </c>
      <c r="BU2" t="s">
        <v>369</v>
      </c>
      <c r="BV2" t="s">
        <v>369</v>
      </c>
      <c r="BW2" t="s">
        <v>369</v>
      </c>
      <c r="BX2" t="s">
        <v>371</v>
      </c>
      <c r="BY2" t="s">
        <v>369</v>
      </c>
      <c r="BZ2" t="s">
        <v>371</v>
      </c>
      <c r="CA2" t="s">
        <v>369</v>
      </c>
      <c r="CB2" t="s">
        <v>369</v>
      </c>
      <c r="CC2" t="s">
        <v>370</v>
      </c>
      <c r="CD2" t="s">
        <v>369</v>
      </c>
      <c r="CE2" t="s">
        <v>370</v>
      </c>
      <c r="CF2" t="s">
        <v>369</v>
      </c>
      <c r="CG2" t="s">
        <v>371</v>
      </c>
      <c r="CH2" t="s">
        <v>371</v>
      </c>
      <c r="CI2" t="s">
        <v>370</v>
      </c>
      <c r="CJ2" t="s">
        <v>369</v>
      </c>
      <c r="CK2" t="s">
        <v>424</v>
      </c>
      <c r="CL2" t="s">
        <v>369</v>
      </c>
      <c r="CM2" t="s">
        <v>369</v>
      </c>
      <c r="CN2" t="s">
        <v>369</v>
      </c>
      <c r="CO2" t="s">
        <v>369</v>
      </c>
      <c r="CP2" t="s">
        <v>425</v>
      </c>
    </row>
    <row r="3" spans="1:94" x14ac:dyDescent="0.2">
      <c r="A3">
        <v>0</v>
      </c>
      <c r="B3">
        <v>0</v>
      </c>
      <c r="C3">
        <v>0</v>
      </c>
      <c r="D3">
        <v>0</v>
      </c>
      <c r="E3">
        <v>31</v>
      </c>
      <c r="F3">
        <v>4</v>
      </c>
      <c r="G3">
        <v>42</v>
      </c>
      <c r="H3">
        <v>0</v>
      </c>
      <c r="I3">
        <v>2</v>
      </c>
      <c r="J3">
        <v>1</v>
      </c>
      <c r="K3">
        <v>27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2</v>
      </c>
      <c r="S3">
        <v>0</v>
      </c>
      <c r="T3">
        <v>4</v>
      </c>
      <c r="U3">
        <v>17</v>
      </c>
      <c r="V3">
        <v>18</v>
      </c>
      <c r="W3">
        <v>5</v>
      </c>
      <c r="X3">
        <v>11</v>
      </c>
      <c r="Y3">
        <v>0</v>
      </c>
      <c r="Z3">
        <v>0</v>
      </c>
      <c r="AA3">
        <v>0</v>
      </c>
      <c r="AB3">
        <v>0</v>
      </c>
      <c r="AC3">
        <v>94</v>
      </c>
      <c r="AD3">
        <v>4</v>
      </c>
      <c r="AE3">
        <v>0</v>
      </c>
      <c r="AF3">
        <v>3</v>
      </c>
      <c r="AG3">
        <v>0</v>
      </c>
      <c r="AH3">
        <v>15</v>
      </c>
      <c r="AI3">
        <v>1</v>
      </c>
      <c r="AJ3">
        <v>196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11300</v>
      </c>
      <c r="AU3">
        <v>78</v>
      </c>
      <c r="AV3">
        <v>0</v>
      </c>
      <c r="AW3">
        <v>0</v>
      </c>
      <c r="AX3">
        <v>4</v>
      </c>
      <c r="AY3">
        <v>10</v>
      </c>
      <c r="AZ3">
        <v>0</v>
      </c>
      <c r="BA3">
        <v>8</v>
      </c>
      <c r="BB3">
        <v>40</v>
      </c>
      <c r="BC3">
        <v>85</v>
      </c>
      <c r="BD3">
        <v>5</v>
      </c>
      <c r="BE3">
        <v>2</v>
      </c>
      <c r="BF3">
        <v>0</v>
      </c>
      <c r="BG3">
        <v>1</v>
      </c>
      <c r="BH3">
        <v>1</v>
      </c>
      <c r="BI3">
        <v>0</v>
      </c>
      <c r="BJ3">
        <v>0</v>
      </c>
      <c r="BK3">
        <v>1</v>
      </c>
      <c r="BL3">
        <v>74</v>
      </c>
      <c r="BM3">
        <v>0</v>
      </c>
      <c r="BN3">
        <v>2</v>
      </c>
      <c r="BO3">
        <v>51</v>
      </c>
      <c r="BP3">
        <v>0</v>
      </c>
      <c r="BQ3">
        <v>0</v>
      </c>
      <c r="BR3">
        <v>18</v>
      </c>
      <c r="BS3">
        <v>14</v>
      </c>
      <c r="BT3">
        <v>0</v>
      </c>
      <c r="BU3">
        <v>0</v>
      </c>
      <c r="BV3">
        <v>0</v>
      </c>
      <c r="BW3">
        <v>15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1</v>
      </c>
      <c r="CK3">
        <v>2</v>
      </c>
      <c r="CL3">
        <v>0</v>
      </c>
      <c r="CM3">
        <v>0</v>
      </c>
      <c r="CN3">
        <v>0</v>
      </c>
      <c r="CO3">
        <v>0</v>
      </c>
      <c r="CP3">
        <f>SUM(B3:AS3, AU3:CO3)</f>
        <v>892</v>
      </c>
    </row>
    <row r="4" spans="1:94" x14ac:dyDescent="0.2">
      <c r="A4">
        <f>((($A$3-$A$7))/(($B$3-$B$7*10))+A3)</f>
        <v>30</v>
      </c>
      <c r="B4">
        <v>0.1</v>
      </c>
      <c r="C4">
        <v>0</v>
      </c>
      <c r="D4">
        <v>0</v>
      </c>
      <c r="E4">
        <v>26</v>
      </c>
      <c r="F4">
        <v>5</v>
      </c>
      <c r="G4">
        <v>56</v>
      </c>
      <c r="H4">
        <v>1</v>
      </c>
      <c r="I4">
        <v>1</v>
      </c>
      <c r="J4">
        <v>1</v>
      </c>
      <c r="K4">
        <v>7</v>
      </c>
      <c r="L4">
        <v>3</v>
      </c>
      <c r="M4">
        <v>0</v>
      </c>
      <c r="N4">
        <v>0</v>
      </c>
      <c r="O4">
        <v>0</v>
      </c>
      <c r="P4">
        <v>0</v>
      </c>
      <c r="Q4">
        <v>5</v>
      </c>
      <c r="R4">
        <v>10</v>
      </c>
      <c r="S4">
        <v>0</v>
      </c>
      <c r="T4">
        <v>4</v>
      </c>
      <c r="U4">
        <v>21</v>
      </c>
      <c r="V4">
        <v>23</v>
      </c>
      <c r="W4">
        <v>5</v>
      </c>
      <c r="X4">
        <v>40</v>
      </c>
      <c r="Y4">
        <v>0</v>
      </c>
      <c r="Z4">
        <v>0</v>
      </c>
      <c r="AA4">
        <v>0</v>
      </c>
      <c r="AB4">
        <v>0</v>
      </c>
      <c r="AC4">
        <v>128</v>
      </c>
      <c r="AD4">
        <v>5</v>
      </c>
      <c r="AE4">
        <v>0</v>
      </c>
      <c r="AF4">
        <v>13</v>
      </c>
      <c r="AG4">
        <v>0</v>
      </c>
      <c r="AH4">
        <v>7</v>
      </c>
      <c r="AI4">
        <v>2</v>
      </c>
      <c r="AJ4">
        <v>356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11300</v>
      </c>
      <c r="AU4">
        <v>154</v>
      </c>
      <c r="AV4">
        <v>2</v>
      </c>
      <c r="AW4">
        <v>1</v>
      </c>
      <c r="AX4">
        <v>0</v>
      </c>
      <c r="AY4">
        <v>14</v>
      </c>
      <c r="AZ4">
        <v>0</v>
      </c>
      <c r="BA4">
        <v>10</v>
      </c>
      <c r="BB4">
        <v>41</v>
      </c>
      <c r="BC4">
        <v>76</v>
      </c>
      <c r="BD4">
        <v>14</v>
      </c>
      <c r="BE4">
        <v>2</v>
      </c>
      <c r="BF4">
        <v>0</v>
      </c>
      <c r="BG4">
        <v>3</v>
      </c>
      <c r="BH4">
        <v>0</v>
      </c>
      <c r="BI4">
        <v>8</v>
      </c>
      <c r="BJ4">
        <v>1</v>
      </c>
      <c r="BK4">
        <v>2</v>
      </c>
      <c r="BL4">
        <v>100</v>
      </c>
      <c r="BM4">
        <v>0</v>
      </c>
      <c r="BN4">
        <v>4</v>
      </c>
      <c r="BO4">
        <v>81</v>
      </c>
      <c r="BP4">
        <v>0</v>
      </c>
      <c r="BQ4">
        <v>0</v>
      </c>
      <c r="BR4">
        <v>43</v>
      </c>
      <c r="BS4">
        <v>6</v>
      </c>
      <c r="BT4">
        <v>0</v>
      </c>
      <c r="BU4">
        <v>0</v>
      </c>
      <c r="BV4">
        <v>0</v>
      </c>
      <c r="BW4">
        <v>36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2</v>
      </c>
      <c r="CH4">
        <v>0</v>
      </c>
      <c r="CI4">
        <v>3</v>
      </c>
      <c r="CJ4">
        <v>1</v>
      </c>
      <c r="CK4">
        <v>4</v>
      </c>
      <c r="CL4">
        <v>0</v>
      </c>
      <c r="CM4">
        <v>1</v>
      </c>
      <c r="CN4">
        <v>0</v>
      </c>
      <c r="CO4">
        <v>0</v>
      </c>
      <c r="CP4">
        <f t="shared" ref="CP4:CP67" si="0">SUM(B4:AS4, AU4:CO4)</f>
        <v>1330.1</v>
      </c>
    </row>
    <row r="5" spans="1:94" x14ac:dyDescent="0.2">
      <c r="A5">
        <f t="shared" ref="A5:A6" si="1">((($A$3-$A$7))/(($B$3-$B$7*10))+A4)</f>
        <v>60</v>
      </c>
      <c r="B5">
        <v>0.2</v>
      </c>
      <c r="C5">
        <v>1</v>
      </c>
      <c r="D5">
        <v>0</v>
      </c>
      <c r="E5">
        <v>44</v>
      </c>
      <c r="F5">
        <v>1</v>
      </c>
      <c r="G5">
        <v>55</v>
      </c>
      <c r="H5">
        <v>0</v>
      </c>
      <c r="I5">
        <v>10</v>
      </c>
      <c r="J5">
        <v>1</v>
      </c>
      <c r="K5">
        <v>25</v>
      </c>
      <c r="L5">
        <v>6</v>
      </c>
      <c r="M5">
        <v>0</v>
      </c>
      <c r="N5">
        <v>0</v>
      </c>
      <c r="O5">
        <v>0</v>
      </c>
      <c r="P5">
        <v>0</v>
      </c>
      <c r="Q5">
        <v>51</v>
      </c>
      <c r="R5">
        <v>11</v>
      </c>
      <c r="S5">
        <v>0</v>
      </c>
      <c r="T5">
        <v>9</v>
      </c>
      <c r="U5">
        <v>25</v>
      </c>
      <c r="V5">
        <v>37</v>
      </c>
      <c r="W5">
        <v>5</v>
      </c>
      <c r="X5">
        <v>47</v>
      </c>
      <c r="Y5">
        <v>0</v>
      </c>
      <c r="Z5">
        <v>0</v>
      </c>
      <c r="AA5">
        <v>0</v>
      </c>
      <c r="AB5">
        <v>0</v>
      </c>
      <c r="AC5">
        <v>115</v>
      </c>
      <c r="AD5">
        <v>7</v>
      </c>
      <c r="AE5">
        <v>0</v>
      </c>
      <c r="AF5">
        <v>10</v>
      </c>
      <c r="AG5">
        <v>0</v>
      </c>
      <c r="AH5">
        <v>3</v>
      </c>
      <c r="AI5">
        <v>3</v>
      </c>
      <c r="AJ5">
        <v>301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11300</v>
      </c>
      <c r="AU5">
        <v>183</v>
      </c>
      <c r="AV5">
        <v>1</v>
      </c>
      <c r="AW5">
        <v>0</v>
      </c>
      <c r="AX5">
        <v>5</v>
      </c>
      <c r="AY5">
        <v>5</v>
      </c>
      <c r="AZ5">
        <v>0</v>
      </c>
      <c r="BA5">
        <v>39</v>
      </c>
      <c r="BB5">
        <v>42</v>
      </c>
      <c r="BC5">
        <v>88</v>
      </c>
      <c r="BD5">
        <v>22</v>
      </c>
      <c r="BE5">
        <v>6</v>
      </c>
      <c r="BF5">
        <v>0</v>
      </c>
      <c r="BG5">
        <v>6</v>
      </c>
      <c r="BH5">
        <v>0</v>
      </c>
      <c r="BI5">
        <v>3</v>
      </c>
      <c r="BJ5">
        <v>0</v>
      </c>
      <c r="BK5">
        <v>0</v>
      </c>
      <c r="BL5">
        <v>104</v>
      </c>
      <c r="BM5">
        <v>0</v>
      </c>
      <c r="BN5">
        <v>1</v>
      </c>
      <c r="BO5">
        <v>78</v>
      </c>
      <c r="BP5">
        <v>0</v>
      </c>
      <c r="BQ5">
        <v>0</v>
      </c>
      <c r="BR5">
        <v>56</v>
      </c>
      <c r="BS5">
        <v>15</v>
      </c>
      <c r="BT5">
        <v>0</v>
      </c>
      <c r="BU5">
        <v>3</v>
      </c>
      <c r="BV5">
        <v>0</v>
      </c>
      <c r="BW5">
        <v>7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0</v>
      </c>
      <c r="CG5">
        <v>0</v>
      </c>
      <c r="CH5">
        <v>1</v>
      </c>
      <c r="CI5">
        <v>0</v>
      </c>
      <c r="CJ5">
        <v>3</v>
      </c>
      <c r="CK5">
        <v>9</v>
      </c>
      <c r="CL5">
        <v>0</v>
      </c>
      <c r="CM5">
        <v>0</v>
      </c>
      <c r="CN5">
        <v>1</v>
      </c>
      <c r="CO5">
        <v>0</v>
      </c>
      <c r="CP5">
        <f t="shared" si="0"/>
        <v>1447.2</v>
      </c>
    </row>
    <row r="6" spans="1:94" x14ac:dyDescent="0.2">
      <c r="A6">
        <f t="shared" si="1"/>
        <v>90</v>
      </c>
      <c r="B6">
        <v>0.3</v>
      </c>
      <c r="C6">
        <v>0</v>
      </c>
      <c r="D6">
        <v>0</v>
      </c>
      <c r="E6">
        <v>27</v>
      </c>
      <c r="F6">
        <v>4</v>
      </c>
      <c r="G6">
        <v>43</v>
      </c>
      <c r="H6">
        <v>0</v>
      </c>
      <c r="I6">
        <v>2</v>
      </c>
      <c r="J6">
        <v>0</v>
      </c>
      <c r="K6">
        <v>39</v>
      </c>
      <c r="L6">
        <v>1</v>
      </c>
      <c r="M6">
        <v>0</v>
      </c>
      <c r="N6">
        <v>0</v>
      </c>
      <c r="O6">
        <v>0</v>
      </c>
      <c r="P6">
        <v>0</v>
      </c>
      <c r="Q6">
        <v>7</v>
      </c>
      <c r="R6">
        <v>4</v>
      </c>
      <c r="S6">
        <v>0</v>
      </c>
      <c r="T6">
        <v>5</v>
      </c>
      <c r="U6">
        <v>23</v>
      </c>
      <c r="V6">
        <v>40</v>
      </c>
      <c r="W6">
        <v>2</v>
      </c>
      <c r="X6">
        <v>35</v>
      </c>
      <c r="Y6">
        <v>0</v>
      </c>
      <c r="Z6">
        <v>0</v>
      </c>
      <c r="AA6">
        <v>0</v>
      </c>
      <c r="AB6">
        <v>0</v>
      </c>
      <c r="AC6">
        <v>149</v>
      </c>
      <c r="AD6">
        <v>6</v>
      </c>
      <c r="AE6">
        <v>0</v>
      </c>
      <c r="AF6">
        <v>7</v>
      </c>
      <c r="AG6">
        <v>0</v>
      </c>
      <c r="AH6">
        <v>5</v>
      </c>
      <c r="AI6">
        <v>0</v>
      </c>
      <c r="AJ6">
        <v>322</v>
      </c>
      <c r="AK6">
        <v>0</v>
      </c>
      <c r="AL6">
        <v>0</v>
      </c>
      <c r="AM6">
        <v>0</v>
      </c>
      <c r="AN6">
        <v>1</v>
      </c>
      <c r="AO6">
        <v>4</v>
      </c>
      <c r="AP6">
        <v>3</v>
      </c>
      <c r="AQ6">
        <v>0</v>
      </c>
      <c r="AR6">
        <v>0</v>
      </c>
      <c r="AS6">
        <v>3</v>
      </c>
      <c r="AT6">
        <v>11300</v>
      </c>
      <c r="AU6">
        <v>205</v>
      </c>
      <c r="AV6">
        <v>1</v>
      </c>
      <c r="AW6">
        <v>0</v>
      </c>
      <c r="AX6">
        <v>0</v>
      </c>
      <c r="AY6">
        <v>13</v>
      </c>
      <c r="AZ6">
        <v>0</v>
      </c>
      <c r="BA6">
        <v>24</v>
      </c>
      <c r="BB6">
        <v>35</v>
      </c>
      <c r="BC6">
        <v>79</v>
      </c>
      <c r="BD6">
        <v>18</v>
      </c>
      <c r="BE6">
        <v>5</v>
      </c>
      <c r="BF6">
        <v>0</v>
      </c>
      <c r="BG6">
        <v>3</v>
      </c>
      <c r="BH6">
        <v>1</v>
      </c>
      <c r="BI6">
        <v>3</v>
      </c>
      <c r="BJ6">
        <v>0</v>
      </c>
      <c r="BK6">
        <v>0</v>
      </c>
      <c r="BL6">
        <v>63</v>
      </c>
      <c r="BM6">
        <v>0</v>
      </c>
      <c r="BN6">
        <v>5</v>
      </c>
      <c r="BO6">
        <v>52</v>
      </c>
      <c r="BP6">
        <v>0</v>
      </c>
      <c r="BQ6">
        <v>0</v>
      </c>
      <c r="BR6">
        <v>42</v>
      </c>
      <c r="BS6">
        <v>11</v>
      </c>
      <c r="BT6">
        <v>0</v>
      </c>
      <c r="BU6">
        <v>3</v>
      </c>
      <c r="BV6">
        <v>0</v>
      </c>
      <c r="BW6">
        <v>75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4</v>
      </c>
      <c r="CJ6">
        <v>1</v>
      </c>
      <c r="CK6">
        <v>4</v>
      </c>
      <c r="CL6">
        <v>0</v>
      </c>
      <c r="CM6">
        <v>0</v>
      </c>
      <c r="CN6">
        <v>0</v>
      </c>
      <c r="CO6">
        <v>0</v>
      </c>
      <c r="CP6">
        <f t="shared" si="0"/>
        <v>1379.3</v>
      </c>
    </row>
    <row r="7" spans="1:94" x14ac:dyDescent="0.2">
      <c r="A7">
        <v>120</v>
      </c>
      <c r="B7">
        <v>0.4</v>
      </c>
      <c r="C7">
        <v>0</v>
      </c>
      <c r="D7">
        <v>0</v>
      </c>
      <c r="E7">
        <v>38</v>
      </c>
      <c r="F7">
        <v>3</v>
      </c>
      <c r="G7">
        <v>50</v>
      </c>
      <c r="H7">
        <v>0</v>
      </c>
      <c r="I7">
        <v>0</v>
      </c>
      <c r="J7">
        <v>0</v>
      </c>
      <c r="K7">
        <v>34</v>
      </c>
      <c r="L7">
        <v>2</v>
      </c>
      <c r="M7">
        <v>0</v>
      </c>
      <c r="N7">
        <v>0</v>
      </c>
      <c r="O7">
        <v>0</v>
      </c>
      <c r="P7">
        <v>0</v>
      </c>
      <c r="Q7">
        <v>7</v>
      </c>
      <c r="R7">
        <v>8</v>
      </c>
      <c r="S7">
        <v>0</v>
      </c>
      <c r="T7">
        <v>6</v>
      </c>
      <c r="U7">
        <v>25</v>
      </c>
      <c r="V7">
        <v>47</v>
      </c>
      <c r="W7">
        <v>8</v>
      </c>
      <c r="X7">
        <v>29</v>
      </c>
      <c r="Y7">
        <v>0</v>
      </c>
      <c r="Z7">
        <v>0</v>
      </c>
      <c r="AA7">
        <v>0</v>
      </c>
      <c r="AB7">
        <v>0</v>
      </c>
      <c r="AC7">
        <v>107</v>
      </c>
      <c r="AD7">
        <v>3</v>
      </c>
      <c r="AE7">
        <v>0</v>
      </c>
      <c r="AF7">
        <v>5</v>
      </c>
      <c r="AG7">
        <v>0</v>
      </c>
      <c r="AH7">
        <v>3</v>
      </c>
      <c r="AI7">
        <v>1</v>
      </c>
      <c r="AJ7">
        <v>321</v>
      </c>
      <c r="AK7">
        <v>0</v>
      </c>
      <c r="AL7">
        <v>0</v>
      </c>
      <c r="AM7">
        <v>0</v>
      </c>
      <c r="AN7">
        <v>1</v>
      </c>
      <c r="AO7">
        <v>1</v>
      </c>
      <c r="AP7">
        <v>2</v>
      </c>
      <c r="AQ7">
        <v>0</v>
      </c>
      <c r="AR7">
        <v>0</v>
      </c>
      <c r="AS7">
        <v>1</v>
      </c>
      <c r="AT7">
        <v>11300</v>
      </c>
      <c r="AU7">
        <v>182</v>
      </c>
      <c r="AV7">
        <v>0</v>
      </c>
      <c r="AW7">
        <v>0</v>
      </c>
      <c r="AX7">
        <v>0</v>
      </c>
      <c r="AY7">
        <v>7</v>
      </c>
      <c r="AZ7">
        <v>3</v>
      </c>
      <c r="BA7">
        <v>24</v>
      </c>
      <c r="BB7">
        <v>28</v>
      </c>
      <c r="BC7">
        <v>64</v>
      </c>
      <c r="BD7">
        <v>24</v>
      </c>
      <c r="BE7">
        <v>5</v>
      </c>
      <c r="BF7">
        <v>1</v>
      </c>
      <c r="BG7">
        <v>0</v>
      </c>
      <c r="BH7">
        <v>0</v>
      </c>
      <c r="BI7">
        <v>12</v>
      </c>
      <c r="BJ7">
        <v>0</v>
      </c>
      <c r="BK7">
        <v>0</v>
      </c>
      <c r="BL7">
        <v>102</v>
      </c>
      <c r="BM7">
        <v>0</v>
      </c>
      <c r="BN7">
        <v>2</v>
      </c>
      <c r="BO7">
        <v>60</v>
      </c>
      <c r="BP7">
        <v>0</v>
      </c>
      <c r="BQ7">
        <v>0</v>
      </c>
      <c r="BR7">
        <v>47</v>
      </c>
      <c r="BS7">
        <v>11</v>
      </c>
      <c r="BT7">
        <v>0</v>
      </c>
      <c r="BU7">
        <v>2</v>
      </c>
      <c r="BV7">
        <v>0</v>
      </c>
      <c r="BW7">
        <v>49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1</v>
      </c>
      <c r="CE7">
        <v>0</v>
      </c>
      <c r="CF7">
        <v>0</v>
      </c>
      <c r="CG7">
        <v>0</v>
      </c>
      <c r="CH7">
        <v>0</v>
      </c>
      <c r="CI7">
        <v>3</v>
      </c>
      <c r="CJ7">
        <v>3</v>
      </c>
      <c r="CK7">
        <v>7</v>
      </c>
      <c r="CL7">
        <v>0</v>
      </c>
      <c r="CM7">
        <v>0</v>
      </c>
      <c r="CN7">
        <v>0</v>
      </c>
      <c r="CO7">
        <v>0</v>
      </c>
      <c r="CP7">
        <f t="shared" si="0"/>
        <v>1340.4</v>
      </c>
    </row>
    <row r="8" spans="1:94" x14ac:dyDescent="0.2">
      <c r="A8">
        <f>(($A$7-$A$27)/(($B$7-$B$27)*10))+A7</f>
        <v>164.5</v>
      </c>
      <c r="B8">
        <v>0.5</v>
      </c>
      <c r="C8">
        <v>0</v>
      </c>
      <c r="D8">
        <v>0</v>
      </c>
      <c r="E8">
        <v>19</v>
      </c>
      <c r="F8">
        <v>4</v>
      </c>
      <c r="G8">
        <v>27</v>
      </c>
      <c r="H8">
        <v>0</v>
      </c>
      <c r="I8">
        <v>7</v>
      </c>
      <c r="J8">
        <v>0</v>
      </c>
      <c r="K8">
        <v>19</v>
      </c>
      <c r="L8">
        <v>2</v>
      </c>
      <c r="M8">
        <v>0</v>
      </c>
      <c r="N8">
        <v>1</v>
      </c>
      <c r="O8">
        <v>0</v>
      </c>
      <c r="P8">
        <v>1</v>
      </c>
      <c r="Q8">
        <v>5</v>
      </c>
      <c r="R8">
        <v>2</v>
      </c>
      <c r="S8">
        <v>0</v>
      </c>
      <c r="T8">
        <v>7</v>
      </c>
      <c r="U8">
        <v>30</v>
      </c>
      <c r="V8">
        <v>18</v>
      </c>
      <c r="W8">
        <v>6</v>
      </c>
      <c r="X8">
        <v>40</v>
      </c>
      <c r="Y8">
        <v>0</v>
      </c>
      <c r="Z8">
        <v>0</v>
      </c>
      <c r="AA8">
        <v>0</v>
      </c>
      <c r="AB8">
        <v>0</v>
      </c>
      <c r="AC8">
        <v>71</v>
      </c>
      <c r="AD8">
        <v>7</v>
      </c>
      <c r="AE8">
        <v>0</v>
      </c>
      <c r="AF8">
        <v>6</v>
      </c>
      <c r="AG8">
        <v>0</v>
      </c>
      <c r="AH8">
        <v>2</v>
      </c>
      <c r="AI8">
        <v>1</v>
      </c>
      <c r="AJ8">
        <v>276</v>
      </c>
      <c r="AK8">
        <v>1</v>
      </c>
      <c r="AL8">
        <v>0</v>
      </c>
      <c r="AM8">
        <v>1</v>
      </c>
      <c r="AN8">
        <v>4</v>
      </c>
      <c r="AO8">
        <v>0</v>
      </c>
      <c r="AP8">
        <v>1</v>
      </c>
      <c r="AQ8">
        <v>1</v>
      </c>
      <c r="AR8">
        <v>0</v>
      </c>
      <c r="AS8">
        <v>1</v>
      </c>
      <c r="AT8">
        <v>11300</v>
      </c>
      <c r="AU8">
        <v>142</v>
      </c>
      <c r="AV8">
        <v>0</v>
      </c>
      <c r="AW8">
        <v>0</v>
      </c>
      <c r="AX8">
        <v>0</v>
      </c>
      <c r="AY8">
        <v>3</v>
      </c>
      <c r="AZ8">
        <v>0</v>
      </c>
      <c r="BA8">
        <v>18</v>
      </c>
      <c r="BB8">
        <v>6</v>
      </c>
      <c r="BC8">
        <v>50</v>
      </c>
      <c r="BD8">
        <v>22</v>
      </c>
      <c r="BE8">
        <v>0</v>
      </c>
      <c r="BF8">
        <v>0</v>
      </c>
      <c r="BG8">
        <v>4</v>
      </c>
      <c r="BH8">
        <v>0</v>
      </c>
      <c r="BI8">
        <v>1</v>
      </c>
      <c r="BJ8">
        <v>0</v>
      </c>
      <c r="BK8">
        <v>0</v>
      </c>
      <c r="BL8">
        <v>136</v>
      </c>
      <c r="BM8">
        <v>0</v>
      </c>
      <c r="BN8">
        <v>7</v>
      </c>
      <c r="BO8">
        <v>97</v>
      </c>
      <c r="BP8">
        <v>0</v>
      </c>
      <c r="BQ8">
        <v>0</v>
      </c>
      <c r="BR8">
        <v>63</v>
      </c>
      <c r="BS8">
        <v>2</v>
      </c>
      <c r="BT8">
        <v>0</v>
      </c>
      <c r="BU8">
        <v>0</v>
      </c>
      <c r="BV8">
        <v>0</v>
      </c>
      <c r="BW8">
        <v>97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3</v>
      </c>
      <c r="CJ8">
        <v>2</v>
      </c>
      <c r="CK8">
        <v>7</v>
      </c>
      <c r="CL8">
        <v>0</v>
      </c>
      <c r="CM8">
        <v>0</v>
      </c>
      <c r="CN8">
        <v>1</v>
      </c>
      <c r="CO8">
        <v>0</v>
      </c>
      <c r="CP8">
        <f t="shared" si="0"/>
        <v>1222.5</v>
      </c>
    </row>
    <row r="9" spans="1:94" x14ac:dyDescent="0.2">
      <c r="A9">
        <f t="shared" ref="A9:A26" si="2">(($A$7-$A$27)/(($B$7-$B$27)*10))+A8</f>
        <v>209</v>
      </c>
      <c r="B9">
        <v>0.6</v>
      </c>
      <c r="C9">
        <v>0</v>
      </c>
      <c r="D9">
        <v>0</v>
      </c>
      <c r="E9">
        <v>35</v>
      </c>
      <c r="F9">
        <v>2</v>
      </c>
      <c r="G9">
        <v>38</v>
      </c>
      <c r="H9">
        <v>0</v>
      </c>
      <c r="I9">
        <v>10</v>
      </c>
      <c r="J9">
        <v>1</v>
      </c>
      <c r="K9">
        <v>8</v>
      </c>
      <c r="L9">
        <v>6</v>
      </c>
      <c r="M9">
        <v>0</v>
      </c>
      <c r="N9">
        <v>0</v>
      </c>
      <c r="O9">
        <v>0</v>
      </c>
      <c r="P9">
        <v>1</v>
      </c>
      <c r="Q9">
        <v>8</v>
      </c>
      <c r="R9">
        <v>1</v>
      </c>
      <c r="S9">
        <v>0</v>
      </c>
      <c r="T9">
        <v>16</v>
      </c>
      <c r="U9">
        <v>44</v>
      </c>
      <c r="V9">
        <v>28</v>
      </c>
      <c r="W9">
        <v>7</v>
      </c>
      <c r="X9">
        <v>45</v>
      </c>
      <c r="Y9">
        <v>0</v>
      </c>
      <c r="Z9">
        <v>0</v>
      </c>
      <c r="AA9">
        <v>0</v>
      </c>
      <c r="AB9">
        <v>0</v>
      </c>
      <c r="AC9">
        <v>95</v>
      </c>
      <c r="AD9">
        <v>14</v>
      </c>
      <c r="AE9">
        <v>1</v>
      </c>
      <c r="AF9">
        <v>2</v>
      </c>
      <c r="AG9">
        <v>0</v>
      </c>
      <c r="AH9">
        <v>0</v>
      </c>
      <c r="AI9">
        <v>0</v>
      </c>
      <c r="AJ9">
        <v>436</v>
      </c>
      <c r="AK9">
        <v>0</v>
      </c>
      <c r="AL9">
        <v>0</v>
      </c>
      <c r="AM9">
        <v>0</v>
      </c>
      <c r="AN9">
        <v>2</v>
      </c>
      <c r="AO9">
        <v>8</v>
      </c>
      <c r="AP9">
        <v>1</v>
      </c>
      <c r="AQ9">
        <v>0</v>
      </c>
      <c r="AR9">
        <v>0</v>
      </c>
      <c r="AS9">
        <v>0</v>
      </c>
      <c r="AT9">
        <v>11300</v>
      </c>
      <c r="AU9">
        <v>149</v>
      </c>
      <c r="AV9">
        <v>0</v>
      </c>
      <c r="AW9">
        <v>0</v>
      </c>
      <c r="AX9">
        <v>0</v>
      </c>
      <c r="AY9">
        <v>5</v>
      </c>
      <c r="AZ9">
        <v>0</v>
      </c>
      <c r="BA9">
        <v>76</v>
      </c>
      <c r="BB9">
        <v>2</v>
      </c>
      <c r="BC9">
        <v>34</v>
      </c>
      <c r="BD9">
        <v>19</v>
      </c>
      <c r="BE9">
        <v>1</v>
      </c>
      <c r="BF9">
        <v>0</v>
      </c>
      <c r="BG9">
        <v>5</v>
      </c>
      <c r="BH9">
        <v>0</v>
      </c>
      <c r="BI9">
        <v>3</v>
      </c>
      <c r="BJ9">
        <v>2</v>
      </c>
      <c r="BK9">
        <v>0</v>
      </c>
      <c r="BL9">
        <v>112</v>
      </c>
      <c r="BM9">
        <v>0</v>
      </c>
      <c r="BN9">
        <v>6</v>
      </c>
      <c r="BO9">
        <v>89</v>
      </c>
      <c r="BP9">
        <v>0</v>
      </c>
      <c r="BQ9">
        <v>0</v>
      </c>
      <c r="BR9">
        <v>85</v>
      </c>
      <c r="BS9">
        <v>5</v>
      </c>
      <c r="BT9">
        <v>0</v>
      </c>
      <c r="BU9">
        <v>0</v>
      </c>
      <c r="BV9">
        <v>0</v>
      </c>
      <c r="BW9">
        <v>79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</v>
      </c>
      <c r="CJ9">
        <v>3</v>
      </c>
      <c r="CK9">
        <v>18</v>
      </c>
      <c r="CL9">
        <v>0</v>
      </c>
      <c r="CM9">
        <v>0</v>
      </c>
      <c r="CN9">
        <v>0</v>
      </c>
      <c r="CO9">
        <v>0</v>
      </c>
      <c r="CP9">
        <f t="shared" si="0"/>
        <v>1504.6</v>
      </c>
    </row>
    <row r="10" spans="1:94" x14ac:dyDescent="0.2">
      <c r="A10">
        <f t="shared" si="2"/>
        <v>253.5</v>
      </c>
      <c r="B10">
        <v>0.7</v>
      </c>
      <c r="C10">
        <v>1</v>
      </c>
      <c r="D10">
        <v>0</v>
      </c>
      <c r="E10">
        <v>26</v>
      </c>
      <c r="F10">
        <v>0</v>
      </c>
      <c r="G10">
        <v>34</v>
      </c>
      <c r="H10">
        <v>0</v>
      </c>
      <c r="I10">
        <v>8</v>
      </c>
      <c r="J10">
        <v>0</v>
      </c>
      <c r="K10">
        <v>10</v>
      </c>
      <c r="L10">
        <v>2</v>
      </c>
      <c r="M10">
        <v>0</v>
      </c>
      <c r="N10">
        <v>0</v>
      </c>
      <c r="O10">
        <v>0</v>
      </c>
      <c r="P10">
        <v>0</v>
      </c>
      <c r="Q10">
        <v>5</v>
      </c>
      <c r="R10">
        <v>3</v>
      </c>
      <c r="S10">
        <v>0</v>
      </c>
      <c r="T10">
        <v>8</v>
      </c>
      <c r="U10">
        <v>53</v>
      </c>
      <c r="V10">
        <v>39</v>
      </c>
      <c r="W10">
        <v>5</v>
      </c>
      <c r="X10">
        <v>28</v>
      </c>
      <c r="Y10">
        <v>0</v>
      </c>
      <c r="Z10">
        <v>0</v>
      </c>
      <c r="AA10">
        <v>0</v>
      </c>
      <c r="AB10">
        <v>1</v>
      </c>
      <c r="AC10">
        <v>149</v>
      </c>
      <c r="AD10">
        <v>11</v>
      </c>
      <c r="AE10">
        <v>0</v>
      </c>
      <c r="AF10">
        <v>7</v>
      </c>
      <c r="AG10">
        <v>0</v>
      </c>
      <c r="AH10">
        <v>1</v>
      </c>
      <c r="AI10">
        <v>0</v>
      </c>
      <c r="AJ10">
        <v>393</v>
      </c>
      <c r="AK10">
        <v>0</v>
      </c>
      <c r="AL10">
        <v>0</v>
      </c>
      <c r="AM10">
        <v>1</v>
      </c>
      <c r="AN10">
        <v>4</v>
      </c>
      <c r="AO10">
        <v>3</v>
      </c>
      <c r="AP10">
        <v>2</v>
      </c>
      <c r="AQ10">
        <v>0</v>
      </c>
      <c r="AR10">
        <v>0</v>
      </c>
      <c r="AS10">
        <v>0</v>
      </c>
      <c r="AT10">
        <v>11300</v>
      </c>
      <c r="AU10">
        <v>112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6</v>
      </c>
      <c r="BB10">
        <v>1</v>
      </c>
      <c r="BC10">
        <v>23</v>
      </c>
      <c r="BD10">
        <v>19</v>
      </c>
      <c r="BE10">
        <v>1</v>
      </c>
      <c r="BF10">
        <v>0</v>
      </c>
      <c r="BG10">
        <v>5</v>
      </c>
      <c r="BH10">
        <v>0</v>
      </c>
      <c r="BI10">
        <v>0</v>
      </c>
      <c r="BJ10">
        <v>0</v>
      </c>
      <c r="BK10">
        <v>4</v>
      </c>
      <c r="BL10">
        <v>145</v>
      </c>
      <c r="BM10">
        <v>0</v>
      </c>
      <c r="BN10">
        <v>2</v>
      </c>
      <c r="BO10">
        <v>46</v>
      </c>
      <c r="BP10">
        <v>0</v>
      </c>
      <c r="BQ10">
        <v>1</v>
      </c>
      <c r="BR10">
        <v>55</v>
      </c>
      <c r="BS10">
        <v>7</v>
      </c>
      <c r="BT10">
        <v>0</v>
      </c>
      <c r="BU10">
        <v>0</v>
      </c>
      <c r="BV10">
        <v>0</v>
      </c>
      <c r="BW10">
        <v>62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4</v>
      </c>
      <c r="CK10">
        <v>19</v>
      </c>
      <c r="CL10">
        <v>0</v>
      </c>
      <c r="CM10">
        <v>0</v>
      </c>
      <c r="CN10">
        <v>0</v>
      </c>
      <c r="CO10">
        <v>0</v>
      </c>
      <c r="CP10">
        <f t="shared" si="0"/>
        <v>1308.7</v>
      </c>
    </row>
    <row r="11" spans="1:94" x14ac:dyDescent="0.2">
      <c r="A11">
        <f t="shared" si="2"/>
        <v>298</v>
      </c>
      <c r="B11">
        <v>0.8</v>
      </c>
      <c r="C11">
        <v>1</v>
      </c>
      <c r="D11">
        <v>0</v>
      </c>
      <c r="E11">
        <v>41</v>
      </c>
      <c r="F11">
        <v>2</v>
      </c>
      <c r="G11">
        <v>31</v>
      </c>
      <c r="H11">
        <v>0</v>
      </c>
      <c r="I11">
        <v>20</v>
      </c>
      <c r="J11">
        <v>1</v>
      </c>
      <c r="K11">
        <v>5</v>
      </c>
      <c r="L11">
        <v>3</v>
      </c>
      <c r="M11">
        <v>0</v>
      </c>
      <c r="N11">
        <v>0</v>
      </c>
      <c r="O11">
        <v>0</v>
      </c>
      <c r="P11">
        <v>0</v>
      </c>
      <c r="Q11">
        <v>14</v>
      </c>
      <c r="R11">
        <v>1</v>
      </c>
      <c r="S11">
        <v>0</v>
      </c>
      <c r="T11">
        <v>11</v>
      </c>
      <c r="U11">
        <v>61</v>
      </c>
      <c r="V11">
        <v>24</v>
      </c>
      <c r="W11">
        <v>4</v>
      </c>
      <c r="X11">
        <v>70</v>
      </c>
      <c r="Y11">
        <v>0</v>
      </c>
      <c r="Z11">
        <v>0</v>
      </c>
      <c r="AA11">
        <v>0</v>
      </c>
      <c r="AB11">
        <v>0</v>
      </c>
      <c r="AC11">
        <v>136</v>
      </c>
      <c r="AD11">
        <v>22</v>
      </c>
      <c r="AE11">
        <v>0</v>
      </c>
      <c r="AF11">
        <v>9</v>
      </c>
      <c r="AG11">
        <v>0</v>
      </c>
      <c r="AH11">
        <v>1</v>
      </c>
      <c r="AI11">
        <v>0</v>
      </c>
      <c r="AJ11">
        <v>337</v>
      </c>
      <c r="AK11">
        <v>0</v>
      </c>
      <c r="AL11">
        <v>0</v>
      </c>
      <c r="AM11">
        <v>0</v>
      </c>
      <c r="AN11">
        <v>1</v>
      </c>
      <c r="AO11">
        <v>3</v>
      </c>
      <c r="AP11">
        <v>0</v>
      </c>
      <c r="AQ11">
        <v>0</v>
      </c>
      <c r="AR11">
        <v>0</v>
      </c>
      <c r="AS11">
        <v>0</v>
      </c>
      <c r="AT11">
        <v>11300</v>
      </c>
      <c r="AU11">
        <v>251</v>
      </c>
      <c r="AV11">
        <v>0</v>
      </c>
      <c r="AW11">
        <v>0</v>
      </c>
      <c r="AX11">
        <v>0</v>
      </c>
      <c r="AY11">
        <v>4</v>
      </c>
      <c r="AZ11">
        <v>0</v>
      </c>
      <c r="BA11">
        <v>6</v>
      </c>
      <c r="BB11">
        <v>0</v>
      </c>
      <c r="BC11">
        <v>18</v>
      </c>
      <c r="BD11">
        <v>29</v>
      </c>
      <c r="BE11">
        <v>3</v>
      </c>
      <c r="BF11">
        <v>0</v>
      </c>
      <c r="BG11">
        <v>9</v>
      </c>
      <c r="BH11">
        <v>0</v>
      </c>
      <c r="BI11">
        <v>0</v>
      </c>
      <c r="BJ11">
        <v>1</v>
      </c>
      <c r="BK11">
        <v>2</v>
      </c>
      <c r="BL11">
        <v>212</v>
      </c>
      <c r="BM11">
        <v>0</v>
      </c>
      <c r="BN11">
        <v>4</v>
      </c>
      <c r="BO11">
        <v>27</v>
      </c>
      <c r="BP11">
        <v>0</v>
      </c>
      <c r="BQ11">
        <v>1</v>
      </c>
      <c r="BR11">
        <v>65</v>
      </c>
      <c r="BS11">
        <v>2</v>
      </c>
      <c r="BT11">
        <v>0</v>
      </c>
      <c r="BU11">
        <v>0</v>
      </c>
      <c r="BV11">
        <v>0</v>
      </c>
      <c r="BW11">
        <v>54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4</v>
      </c>
      <c r="CK11">
        <v>24</v>
      </c>
      <c r="CL11">
        <v>0</v>
      </c>
      <c r="CM11">
        <v>0</v>
      </c>
      <c r="CN11">
        <v>0</v>
      </c>
      <c r="CO11">
        <v>0</v>
      </c>
      <c r="CP11">
        <f t="shared" si="0"/>
        <v>1516.8</v>
      </c>
    </row>
    <row r="12" spans="1:94" x14ac:dyDescent="0.2">
      <c r="A12">
        <f t="shared" si="2"/>
        <v>342.5</v>
      </c>
      <c r="B12">
        <v>0.9</v>
      </c>
      <c r="C12">
        <v>0</v>
      </c>
      <c r="D12">
        <v>0</v>
      </c>
      <c r="E12">
        <v>38</v>
      </c>
      <c r="F12">
        <v>2</v>
      </c>
      <c r="G12">
        <v>29</v>
      </c>
      <c r="H12">
        <v>0</v>
      </c>
      <c r="I12">
        <v>15</v>
      </c>
      <c r="J12">
        <v>2</v>
      </c>
      <c r="K12">
        <v>4</v>
      </c>
      <c r="L12">
        <v>1</v>
      </c>
      <c r="M12">
        <v>0</v>
      </c>
      <c r="N12">
        <v>0</v>
      </c>
      <c r="O12">
        <v>0</v>
      </c>
      <c r="P12">
        <v>0</v>
      </c>
      <c r="Q12">
        <v>4</v>
      </c>
      <c r="R12">
        <v>1</v>
      </c>
      <c r="S12">
        <v>0</v>
      </c>
      <c r="T12">
        <v>11</v>
      </c>
      <c r="U12">
        <v>49</v>
      </c>
      <c r="V12">
        <v>39</v>
      </c>
      <c r="W12">
        <v>4</v>
      </c>
      <c r="X12">
        <v>47</v>
      </c>
      <c r="Y12">
        <v>0</v>
      </c>
      <c r="Z12">
        <v>0</v>
      </c>
      <c r="AA12">
        <v>0</v>
      </c>
      <c r="AB12">
        <v>1</v>
      </c>
      <c r="AC12">
        <v>147</v>
      </c>
      <c r="AD12">
        <v>24</v>
      </c>
      <c r="AE12">
        <v>0</v>
      </c>
      <c r="AF12">
        <v>12</v>
      </c>
      <c r="AG12">
        <v>0</v>
      </c>
      <c r="AH12">
        <v>0</v>
      </c>
      <c r="AI12">
        <v>1</v>
      </c>
      <c r="AJ12">
        <v>361</v>
      </c>
      <c r="AK12">
        <v>0</v>
      </c>
      <c r="AL12">
        <v>0</v>
      </c>
      <c r="AM12">
        <v>0</v>
      </c>
      <c r="AN12">
        <v>3</v>
      </c>
      <c r="AO12">
        <v>2</v>
      </c>
      <c r="AP12">
        <v>1</v>
      </c>
      <c r="AQ12">
        <v>2</v>
      </c>
      <c r="AR12">
        <v>0</v>
      </c>
      <c r="AS12">
        <v>0</v>
      </c>
      <c r="AT12">
        <v>11300</v>
      </c>
      <c r="AU12">
        <v>148</v>
      </c>
      <c r="AV12">
        <v>0</v>
      </c>
      <c r="AW12">
        <v>0</v>
      </c>
      <c r="AX12">
        <v>0</v>
      </c>
      <c r="AY12">
        <v>4</v>
      </c>
      <c r="AZ12">
        <v>0</v>
      </c>
      <c r="BA12">
        <v>2</v>
      </c>
      <c r="BB12">
        <v>0</v>
      </c>
      <c r="BC12">
        <v>21</v>
      </c>
      <c r="BD12">
        <v>17</v>
      </c>
      <c r="BE12">
        <v>0</v>
      </c>
      <c r="BF12">
        <v>0</v>
      </c>
      <c r="BG12">
        <v>7</v>
      </c>
      <c r="BH12">
        <v>3</v>
      </c>
      <c r="BI12">
        <v>0</v>
      </c>
      <c r="BJ12">
        <v>1</v>
      </c>
      <c r="BK12">
        <v>1</v>
      </c>
      <c r="BL12">
        <v>179</v>
      </c>
      <c r="BM12">
        <v>0</v>
      </c>
      <c r="BN12">
        <v>2</v>
      </c>
      <c r="BO12">
        <v>31</v>
      </c>
      <c r="BP12">
        <v>0</v>
      </c>
      <c r="BQ12">
        <v>1</v>
      </c>
      <c r="BR12">
        <v>90</v>
      </c>
      <c r="BS12">
        <v>4</v>
      </c>
      <c r="BT12">
        <v>0</v>
      </c>
      <c r="BU12">
        <v>0</v>
      </c>
      <c r="BV12">
        <v>0</v>
      </c>
      <c r="BW12">
        <v>56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3</v>
      </c>
      <c r="CJ12">
        <v>0</v>
      </c>
      <c r="CK12">
        <v>13</v>
      </c>
      <c r="CL12">
        <v>0</v>
      </c>
      <c r="CM12">
        <v>0</v>
      </c>
      <c r="CN12">
        <v>0</v>
      </c>
      <c r="CO12">
        <v>0</v>
      </c>
      <c r="CP12">
        <f t="shared" si="0"/>
        <v>1384.9</v>
      </c>
    </row>
    <row r="13" spans="1:94" x14ac:dyDescent="0.2">
      <c r="A13">
        <f t="shared" si="2"/>
        <v>387</v>
      </c>
      <c r="B13">
        <v>1</v>
      </c>
      <c r="C13">
        <v>1</v>
      </c>
      <c r="D13">
        <v>0</v>
      </c>
      <c r="E13">
        <v>26</v>
      </c>
      <c r="F13">
        <v>2</v>
      </c>
      <c r="G13">
        <v>34</v>
      </c>
      <c r="H13">
        <v>0</v>
      </c>
      <c r="I13">
        <v>17</v>
      </c>
      <c r="J13">
        <v>2</v>
      </c>
      <c r="K13">
        <v>8</v>
      </c>
      <c r="L13">
        <v>4</v>
      </c>
      <c r="M13">
        <v>0</v>
      </c>
      <c r="N13">
        <v>0</v>
      </c>
      <c r="O13">
        <v>0</v>
      </c>
      <c r="P13">
        <v>1</v>
      </c>
      <c r="Q13">
        <v>16</v>
      </c>
      <c r="R13">
        <v>4</v>
      </c>
      <c r="S13">
        <v>0</v>
      </c>
      <c r="T13">
        <v>6</v>
      </c>
      <c r="U13">
        <v>54</v>
      </c>
      <c r="V13">
        <v>31</v>
      </c>
      <c r="W13">
        <v>4</v>
      </c>
      <c r="X13">
        <v>44</v>
      </c>
      <c r="Y13">
        <v>0</v>
      </c>
      <c r="Z13">
        <v>1</v>
      </c>
      <c r="AA13">
        <v>0</v>
      </c>
      <c r="AB13">
        <v>3</v>
      </c>
      <c r="AC13">
        <v>142</v>
      </c>
      <c r="AD13">
        <v>13</v>
      </c>
      <c r="AE13">
        <v>2</v>
      </c>
      <c r="AF13">
        <v>10</v>
      </c>
      <c r="AG13">
        <v>0</v>
      </c>
      <c r="AH13">
        <v>0</v>
      </c>
      <c r="AI13">
        <v>0</v>
      </c>
      <c r="AJ13">
        <v>325</v>
      </c>
      <c r="AK13">
        <v>1</v>
      </c>
      <c r="AL13">
        <v>0</v>
      </c>
      <c r="AM13">
        <v>0</v>
      </c>
      <c r="AN13">
        <v>1</v>
      </c>
      <c r="AO13">
        <v>10</v>
      </c>
      <c r="AP13">
        <v>0</v>
      </c>
      <c r="AQ13">
        <v>0</v>
      </c>
      <c r="AR13">
        <v>0</v>
      </c>
      <c r="AS13">
        <v>0</v>
      </c>
      <c r="AT13">
        <v>11300</v>
      </c>
      <c r="AU13">
        <v>166</v>
      </c>
      <c r="AV13">
        <v>2</v>
      </c>
      <c r="AW13">
        <v>0</v>
      </c>
      <c r="AX13">
        <v>0</v>
      </c>
      <c r="AY13">
        <v>13</v>
      </c>
      <c r="AZ13">
        <v>1</v>
      </c>
      <c r="BA13">
        <v>27</v>
      </c>
      <c r="BB13">
        <v>1</v>
      </c>
      <c r="BC13">
        <v>21</v>
      </c>
      <c r="BD13">
        <v>26</v>
      </c>
      <c r="BE13">
        <v>2</v>
      </c>
      <c r="BF13">
        <v>0</v>
      </c>
      <c r="BG13">
        <v>4</v>
      </c>
      <c r="BH13">
        <v>0</v>
      </c>
      <c r="BI13">
        <v>2</v>
      </c>
      <c r="BJ13">
        <v>0</v>
      </c>
      <c r="BK13">
        <v>2</v>
      </c>
      <c r="BL13">
        <v>199</v>
      </c>
      <c r="BM13">
        <v>0</v>
      </c>
      <c r="BN13">
        <v>2</v>
      </c>
      <c r="BO13">
        <v>52</v>
      </c>
      <c r="BP13">
        <v>0</v>
      </c>
      <c r="BQ13">
        <v>0</v>
      </c>
      <c r="BR13">
        <v>56</v>
      </c>
      <c r="BS13">
        <v>1</v>
      </c>
      <c r="BT13">
        <v>0</v>
      </c>
      <c r="BU13">
        <v>0</v>
      </c>
      <c r="BV13">
        <v>0</v>
      </c>
      <c r="BW13">
        <v>41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4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4</v>
      </c>
      <c r="CK13">
        <v>9</v>
      </c>
      <c r="CL13">
        <v>0</v>
      </c>
      <c r="CM13">
        <v>0</v>
      </c>
      <c r="CN13">
        <v>0</v>
      </c>
      <c r="CO13">
        <v>0</v>
      </c>
      <c r="CP13">
        <f t="shared" si="0"/>
        <v>1399</v>
      </c>
    </row>
    <row r="14" spans="1:94" x14ac:dyDescent="0.2">
      <c r="A14">
        <f t="shared" si="2"/>
        <v>431.5</v>
      </c>
      <c r="B14">
        <v>1.1000000000000001</v>
      </c>
      <c r="C14">
        <v>1</v>
      </c>
      <c r="D14">
        <v>0</v>
      </c>
      <c r="E14">
        <v>52</v>
      </c>
      <c r="F14">
        <v>5</v>
      </c>
      <c r="G14">
        <v>53</v>
      </c>
      <c r="H14">
        <v>0</v>
      </c>
      <c r="I14">
        <v>22</v>
      </c>
      <c r="J14">
        <v>1</v>
      </c>
      <c r="K14">
        <v>19</v>
      </c>
      <c r="L14">
        <v>1</v>
      </c>
      <c r="M14">
        <v>0</v>
      </c>
      <c r="N14">
        <v>0</v>
      </c>
      <c r="O14">
        <v>0</v>
      </c>
      <c r="P14">
        <v>0</v>
      </c>
      <c r="Q14">
        <v>4</v>
      </c>
      <c r="R14">
        <v>4</v>
      </c>
      <c r="S14">
        <v>0</v>
      </c>
      <c r="T14">
        <v>8</v>
      </c>
      <c r="U14">
        <v>37</v>
      </c>
      <c r="V14">
        <v>46</v>
      </c>
      <c r="W14">
        <v>8</v>
      </c>
      <c r="X14">
        <v>26</v>
      </c>
      <c r="Y14">
        <v>0</v>
      </c>
      <c r="Z14">
        <v>1</v>
      </c>
      <c r="AA14">
        <v>0</v>
      </c>
      <c r="AB14">
        <v>0</v>
      </c>
      <c r="AC14">
        <v>192</v>
      </c>
      <c r="AD14">
        <v>10</v>
      </c>
      <c r="AE14">
        <v>1</v>
      </c>
      <c r="AF14">
        <v>6</v>
      </c>
      <c r="AG14">
        <v>1</v>
      </c>
      <c r="AH14">
        <v>0</v>
      </c>
      <c r="AI14">
        <v>1</v>
      </c>
      <c r="AJ14">
        <v>279</v>
      </c>
      <c r="AK14">
        <v>0</v>
      </c>
      <c r="AL14">
        <v>0</v>
      </c>
      <c r="AM14">
        <v>0</v>
      </c>
      <c r="AN14">
        <v>2</v>
      </c>
      <c r="AO14">
        <v>23</v>
      </c>
      <c r="AP14">
        <v>0</v>
      </c>
      <c r="AQ14">
        <v>1</v>
      </c>
      <c r="AR14">
        <v>0</v>
      </c>
      <c r="AS14">
        <v>0</v>
      </c>
      <c r="AT14">
        <v>11300</v>
      </c>
      <c r="AU14">
        <v>125</v>
      </c>
      <c r="AV14">
        <v>1</v>
      </c>
      <c r="AW14">
        <v>0</v>
      </c>
      <c r="AX14">
        <v>0</v>
      </c>
      <c r="AY14">
        <v>11</v>
      </c>
      <c r="AZ14">
        <v>1</v>
      </c>
      <c r="BA14">
        <v>11</v>
      </c>
      <c r="BB14">
        <v>0</v>
      </c>
      <c r="BC14">
        <v>15</v>
      </c>
      <c r="BD14">
        <v>20</v>
      </c>
      <c r="BE14">
        <v>0</v>
      </c>
      <c r="BF14">
        <v>0</v>
      </c>
      <c r="BG14">
        <v>7</v>
      </c>
      <c r="BH14">
        <v>0</v>
      </c>
      <c r="BI14">
        <v>2</v>
      </c>
      <c r="BJ14">
        <v>2</v>
      </c>
      <c r="BK14">
        <v>1</v>
      </c>
      <c r="BL14">
        <v>222</v>
      </c>
      <c r="BM14">
        <v>0</v>
      </c>
      <c r="BN14">
        <v>7</v>
      </c>
      <c r="BO14">
        <v>37</v>
      </c>
      <c r="BP14">
        <v>0</v>
      </c>
      <c r="BQ14">
        <v>0</v>
      </c>
      <c r="BR14">
        <v>58</v>
      </c>
      <c r="BS14">
        <v>5</v>
      </c>
      <c r="BT14">
        <v>0</v>
      </c>
      <c r="BU14">
        <v>0</v>
      </c>
      <c r="BV14">
        <v>0</v>
      </c>
      <c r="BW14">
        <v>63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2</v>
      </c>
      <c r="CF14">
        <v>0</v>
      </c>
      <c r="CG14">
        <v>0</v>
      </c>
      <c r="CH14">
        <v>0</v>
      </c>
      <c r="CI14">
        <v>0</v>
      </c>
      <c r="CJ14">
        <v>6</v>
      </c>
      <c r="CK14">
        <v>11</v>
      </c>
      <c r="CL14">
        <v>0</v>
      </c>
      <c r="CM14">
        <v>0</v>
      </c>
      <c r="CN14">
        <v>0</v>
      </c>
      <c r="CO14">
        <v>1</v>
      </c>
      <c r="CP14">
        <f t="shared" si="0"/>
        <v>1413.1</v>
      </c>
    </row>
    <row r="15" spans="1:94" x14ac:dyDescent="0.2">
      <c r="A15">
        <f t="shared" si="2"/>
        <v>476</v>
      </c>
      <c r="B15">
        <v>1.2</v>
      </c>
      <c r="C15">
        <v>2</v>
      </c>
      <c r="D15">
        <v>0</v>
      </c>
      <c r="E15">
        <v>50</v>
      </c>
      <c r="F15">
        <v>2</v>
      </c>
      <c r="G15">
        <v>61</v>
      </c>
      <c r="H15">
        <v>0</v>
      </c>
      <c r="I15">
        <v>5</v>
      </c>
      <c r="J15">
        <v>0</v>
      </c>
      <c r="K15">
        <v>19</v>
      </c>
      <c r="L15">
        <v>1</v>
      </c>
      <c r="M15">
        <v>0</v>
      </c>
      <c r="N15">
        <v>2</v>
      </c>
      <c r="O15">
        <v>0</v>
      </c>
      <c r="P15">
        <v>0</v>
      </c>
      <c r="Q15">
        <v>13</v>
      </c>
      <c r="R15">
        <v>2</v>
      </c>
      <c r="S15">
        <v>0</v>
      </c>
      <c r="T15">
        <v>14</v>
      </c>
      <c r="U15">
        <v>38</v>
      </c>
      <c r="V15">
        <v>37</v>
      </c>
      <c r="W15">
        <v>4</v>
      </c>
      <c r="X15">
        <v>34</v>
      </c>
      <c r="Y15">
        <v>0</v>
      </c>
      <c r="Z15">
        <v>0</v>
      </c>
      <c r="AA15">
        <v>0</v>
      </c>
      <c r="AB15">
        <v>1</v>
      </c>
      <c r="AC15">
        <v>206</v>
      </c>
      <c r="AD15">
        <v>17</v>
      </c>
      <c r="AE15">
        <v>0</v>
      </c>
      <c r="AF15">
        <v>10</v>
      </c>
      <c r="AG15">
        <v>1</v>
      </c>
      <c r="AH15">
        <v>0</v>
      </c>
      <c r="AI15">
        <v>2</v>
      </c>
      <c r="AJ15">
        <v>256</v>
      </c>
      <c r="AK15">
        <v>0</v>
      </c>
      <c r="AL15">
        <v>0</v>
      </c>
      <c r="AM15">
        <v>0</v>
      </c>
      <c r="AN15">
        <v>3</v>
      </c>
      <c r="AO15">
        <v>5</v>
      </c>
      <c r="AP15">
        <v>0</v>
      </c>
      <c r="AQ15">
        <v>0</v>
      </c>
      <c r="AR15">
        <v>0</v>
      </c>
      <c r="AS15">
        <v>0</v>
      </c>
      <c r="AT15">
        <v>11300</v>
      </c>
      <c r="AU15">
        <v>175</v>
      </c>
      <c r="AV15">
        <v>0</v>
      </c>
      <c r="AW15">
        <v>1</v>
      </c>
      <c r="AX15">
        <v>0</v>
      </c>
      <c r="AY15">
        <v>14</v>
      </c>
      <c r="AZ15">
        <v>0</v>
      </c>
      <c r="BA15">
        <v>7</v>
      </c>
      <c r="BB15">
        <v>2</v>
      </c>
      <c r="BC15">
        <v>10</v>
      </c>
      <c r="BD15">
        <v>24</v>
      </c>
      <c r="BE15">
        <v>3</v>
      </c>
      <c r="BF15">
        <v>0</v>
      </c>
      <c r="BG15">
        <v>6</v>
      </c>
      <c r="BH15">
        <v>0</v>
      </c>
      <c r="BI15">
        <v>1</v>
      </c>
      <c r="BJ15">
        <v>0</v>
      </c>
      <c r="BK15">
        <v>1</v>
      </c>
      <c r="BL15">
        <v>256</v>
      </c>
      <c r="BM15">
        <v>0</v>
      </c>
      <c r="BN15">
        <v>4</v>
      </c>
      <c r="BO15">
        <v>100</v>
      </c>
      <c r="BP15">
        <v>0</v>
      </c>
      <c r="BQ15">
        <v>3</v>
      </c>
      <c r="BR15">
        <v>52</v>
      </c>
      <c r="BS15">
        <v>2</v>
      </c>
      <c r="BT15">
        <v>0</v>
      </c>
      <c r="BU15">
        <v>0</v>
      </c>
      <c r="BV15">
        <v>0</v>
      </c>
      <c r="BW15">
        <v>45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3</v>
      </c>
      <c r="CK15">
        <v>10</v>
      </c>
      <c r="CL15">
        <v>0</v>
      </c>
      <c r="CM15">
        <v>0</v>
      </c>
      <c r="CN15">
        <v>0</v>
      </c>
      <c r="CO15">
        <v>0</v>
      </c>
      <c r="CP15">
        <f t="shared" si="0"/>
        <v>1506.2</v>
      </c>
    </row>
    <row r="16" spans="1:94" x14ac:dyDescent="0.2">
      <c r="A16">
        <f t="shared" si="2"/>
        <v>520.5</v>
      </c>
      <c r="B16">
        <v>1.3</v>
      </c>
      <c r="C16">
        <v>0</v>
      </c>
      <c r="D16">
        <v>0</v>
      </c>
      <c r="E16">
        <v>41</v>
      </c>
      <c r="F16">
        <v>3</v>
      </c>
      <c r="G16">
        <v>13</v>
      </c>
      <c r="H16">
        <v>1</v>
      </c>
      <c r="I16">
        <v>15</v>
      </c>
      <c r="J16">
        <v>0</v>
      </c>
      <c r="K16">
        <v>6</v>
      </c>
      <c r="L16">
        <v>3</v>
      </c>
      <c r="M16">
        <v>0</v>
      </c>
      <c r="N16">
        <v>0</v>
      </c>
      <c r="O16">
        <v>0</v>
      </c>
      <c r="P16">
        <v>0</v>
      </c>
      <c r="Q16">
        <v>4</v>
      </c>
      <c r="R16">
        <v>0</v>
      </c>
      <c r="S16">
        <v>0</v>
      </c>
      <c r="T16">
        <v>5</v>
      </c>
      <c r="U16">
        <v>46</v>
      </c>
      <c r="V16">
        <v>39</v>
      </c>
      <c r="W16">
        <v>2</v>
      </c>
      <c r="X16">
        <v>13</v>
      </c>
      <c r="Y16">
        <v>0</v>
      </c>
      <c r="Z16">
        <v>0</v>
      </c>
      <c r="AA16">
        <v>0</v>
      </c>
      <c r="AB16">
        <v>0</v>
      </c>
      <c r="AC16">
        <v>184</v>
      </c>
      <c r="AD16">
        <v>14</v>
      </c>
      <c r="AE16">
        <v>0</v>
      </c>
      <c r="AF16">
        <v>4</v>
      </c>
      <c r="AG16">
        <v>0</v>
      </c>
      <c r="AH16">
        <v>0</v>
      </c>
      <c r="AI16">
        <v>1</v>
      </c>
      <c r="AJ16">
        <v>336</v>
      </c>
      <c r="AK16">
        <v>0</v>
      </c>
      <c r="AL16">
        <v>0</v>
      </c>
      <c r="AM16">
        <v>0</v>
      </c>
      <c r="AN16">
        <v>1</v>
      </c>
      <c r="AO16">
        <v>4</v>
      </c>
      <c r="AP16">
        <v>1</v>
      </c>
      <c r="AQ16">
        <v>1</v>
      </c>
      <c r="AR16">
        <v>0</v>
      </c>
      <c r="AS16">
        <v>0</v>
      </c>
      <c r="AT16">
        <v>11300</v>
      </c>
      <c r="AU16">
        <v>111</v>
      </c>
      <c r="AV16">
        <v>0</v>
      </c>
      <c r="AW16">
        <v>0</v>
      </c>
      <c r="AX16">
        <v>0</v>
      </c>
      <c r="AY16">
        <v>6</v>
      </c>
      <c r="AZ16">
        <v>0</v>
      </c>
      <c r="BA16">
        <v>1</v>
      </c>
      <c r="BB16">
        <v>0</v>
      </c>
      <c r="BC16">
        <v>5</v>
      </c>
      <c r="BD16">
        <v>18</v>
      </c>
      <c r="BE16">
        <v>1</v>
      </c>
      <c r="BF16">
        <v>0</v>
      </c>
      <c r="BG16">
        <v>2</v>
      </c>
      <c r="BH16">
        <v>0</v>
      </c>
      <c r="BI16">
        <v>8</v>
      </c>
      <c r="BJ16">
        <v>1</v>
      </c>
      <c r="BK16">
        <v>1</v>
      </c>
      <c r="BL16">
        <v>214</v>
      </c>
      <c r="BM16">
        <v>0</v>
      </c>
      <c r="BN16">
        <v>0</v>
      </c>
      <c r="BO16">
        <v>38</v>
      </c>
      <c r="BP16">
        <v>0</v>
      </c>
      <c r="BQ16">
        <v>0</v>
      </c>
      <c r="BR16">
        <v>52</v>
      </c>
      <c r="BS16">
        <v>8</v>
      </c>
      <c r="BT16">
        <v>0</v>
      </c>
      <c r="BU16">
        <v>0</v>
      </c>
      <c r="BV16">
        <v>0</v>
      </c>
      <c r="BW16">
        <v>30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10</v>
      </c>
      <c r="CL16">
        <v>0</v>
      </c>
      <c r="CM16">
        <v>0</v>
      </c>
      <c r="CN16">
        <v>0</v>
      </c>
      <c r="CO16">
        <v>0</v>
      </c>
      <c r="CP16">
        <f t="shared" si="0"/>
        <v>1246.3</v>
      </c>
    </row>
    <row r="17" spans="1:94" x14ac:dyDescent="0.2">
      <c r="A17">
        <f t="shared" si="2"/>
        <v>565</v>
      </c>
      <c r="B17">
        <v>1.4</v>
      </c>
      <c r="C17">
        <v>1</v>
      </c>
      <c r="D17">
        <v>0</v>
      </c>
      <c r="E17">
        <v>44</v>
      </c>
      <c r="F17">
        <v>4</v>
      </c>
      <c r="G17">
        <v>32</v>
      </c>
      <c r="H17">
        <v>0</v>
      </c>
      <c r="I17">
        <v>15</v>
      </c>
      <c r="J17">
        <v>0</v>
      </c>
      <c r="K17">
        <v>19</v>
      </c>
      <c r="L17">
        <v>0</v>
      </c>
      <c r="M17">
        <v>0</v>
      </c>
      <c r="N17">
        <v>0</v>
      </c>
      <c r="O17">
        <v>0</v>
      </c>
      <c r="P17">
        <v>0</v>
      </c>
      <c r="Q17">
        <v>6</v>
      </c>
      <c r="R17">
        <v>1</v>
      </c>
      <c r="S17">
        <v>1</v>
      </c>
      <c r="T17">
        <v>5</v>
      </c>
      <c r="U17">
        <v>51</v>
      </c>
      <c r="V17">
        <v>32</v>
      </c>
      <c r="W17">
        <v>1</v>
      </c>
      <c r="X17">
        <v>9</v>
      </c>
      <c r="Y17">
        <v>0</v>
      </c>
      <c r="Z17">
        <v>0</v>
      </c>
      <c r="AA17">
        <v>0</v>
      </c>
      <c r="AB17">
        <v>0</v>
      </c>
      <c r="AC17">
        <v>159</v>
      </c>
      <c r="AD17">
        <v>20</v>
      </c>
      <c r="AE17">
        <v>3</v>
      </c>
      <c r="AF17">
        <v>6</v>
      </c>
      <c r="AG17">
        <v>0</v>
      </c>
      <c r="AH17">
        <v>0</v>
      </c>
      <c r="AI17">
        <v>1</v>
      </c>
      <c r="AJ17">
        <v>196</v>
      </c>
      <c r="AK17">
        <v>0</v>
      </c>
      <c r="AL17">
        <v>2</v>
      </c>
      <c r="AM17">
        <v>0</v>
      </c>
      <c r="AN17">
        <v>3</v>
      </c>
      <c r="AO17">
        <v>6</v>
      </c>
      <c r="AP17">
        <v>0</v>
      </c>
      <c r="AQ17">
        <v>0</v>
      </c>
      <c r="AR17">
        <v>0</v>
      </c>
      <c r="AS17">
        <v>0</v>
      </c>
      <c r="AT17">
        <v>11300</v>
      </c>
      <c r="AU17">
        <v>159</v>
      </c>
      <c r="AV17">
        <v>0</v>
      </c>
      <c r="AW17">
        <v>0</v>
      </c>
      <c r="AX17">
        <v>0</v>
      </c>
      <c r="AY17">
        <v>11</v>
      </c>
      <c r="AZ17">
        <v>0</v>
      </c>
      <c r="BA17">
        <v>6</v>
      </c>
      <c r="BB17">
        <v>1</v>
      </c>
      <c r="BC17">
        <v>8</v>
      </c>
      <c r="BD17">
        <v>19</v>
      </c>
      <c r="BE17">
        <v>4</v>
      </c>
      <c r="BF17">
        <v>0</v>
      </c>
      <c r="BG17">
        <v>7</v>
      </c>
      <c r="BH17">
        <v>0</v>
      </c>
      <c r="BI17">
        <v>0</v>
      </c>
      <c r="BJ17">
        <v>0</v>
      </c>
      <c r="BK17">
        <v>2</v>
      </c>
      <c r="BL17">
        <v>329</v>
      </c>
      <c r="BM17">
        <v>0</v>
      </c>
      <c r="BN17">
        <v>2</v>
      </c>
      <c r="BO17">
        <v>29</v>
      </c>
      <c r="BP17">
        <v>0</v>
      </c>
      <c r="BQ17">
        <v>0</v>
      </c>
      <c r="BR17">
        <v>49</v>
      </c>
      <c r="BS17">
        <v>2</v>
      </c>
      <c r="BT17">
        <v>0</v>
      </c>
      <c r="BU17">
        <v>0</v>
      </c>
      <c r="BV17">
        <v>0</v>
      </c>
      <c r="BW17">
        <v>46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1</v>
      </c>
      <c r="CJ17">
        <v>3</v>
      </c>
      <c r="CK17">
        <v>13</v>
      </c>
      <c r="CL17">
        <v>0</v>
      </c>
      <c r="CM17">
        <v>0</v>
      </c>
      <c r="CN17">
        <v>0</v>
      </c>
      <c r="CO17">
        <v>0</v>
      </c>
      <c r="CP17">
        <f t="shared" si="0"/>
        <v>1311.4</v>
      </c>
    </row>
    <row r="18" spans="1:94" x14ac:dyDescent="0.2">
      <c r="A18">
        <f t="shared" si="2"/>
        <v>609.5</v>
      </c>
      <c r="B18">
        <v>1.5</v>
      </c>
      <c r="C18">
        <v>1</v>
      </c>
      <c r="D18">
        <v>0</v>
      </c>
      <c r="E18">
        <v>58</v>
      </c>
      <c r="F18">
        <v>4</v>
      </c>
      <c r="G18">
        <v>45</v>
      </c>
      <c r="H18">
        <v>0</v>
      </c>
      <c r="I18">
        <v>8</v>
      </c>
      <c r="J18">
        <v>1</v>
      </c>
      <c r="K18">
        <v>21</v>
      </c>
      <c r="L18">
        <v>3</v>
      </c>
      <c r="M18">
        <v>0</v>
      </c>
      <c r="N18">
        <v>0</v>
      </c>
      <c r="O18">
        <v>0</v>
      </c>
      <c r="P18">
        <v>0</v>
      </c>
      <c r="Q18">
        <v>4</v>
      </c>
      <c r="R18">
        <v>2</v>
      </c>
      <c r="S18">
        <v>0</v>
      </c>
      <c r="T18">
        <v>1</v>
      </c>
      <c r="U18">
        <v>32</v>
      </c>
      <c r="V18">
        <v>60</v>
      </c>
      <c r="W18">
        <v>5</v>
      </c>
      <c r="X18">
        <v>43</v>
      </c>
      <c r="Y18">
        <v>1</v>
      </c>
      <c r="Z18">
        <v>0</v>
      </c>
      <c r="AA18">
        <v>0</v>
      </c>
      <c r="AB18">
        <v>0</v>
      </c>
      <c r="AC18">
        <v>198</v>
      </c>
      <c r="AD18">
        <v>27</v>
      </c>
      <c r="AE18">
        <v>0</v>
      </c>
      <c r="AF18">
        <v>5</v>
      </c>
      <c r="AG18">
        <v>0</v>
      </c>
      <c r="AH18">
        <v>0</v>
      </c>
      <c r="AI18">
        <v>2</v>
      </c>
      <c r="AJ18">
        <v>229</v>
      </c>
      <c r="AK18">
        <v>0</v>
      </c>
      <c r="AL18">
        <v>0</v>
      </c>
      <c r="AM18">
        <v>0</v>
      </c>
      <c r="AN18">
        <v>4</v>
      </c>
      <c r="AO18">
        <v>0</v>
      </c>
      <c r="AP18">
        <v>1</v>
      </c>
      <c r="AQ18">
        <v>2</v>
      </c>
      <c r="AR18">
        <v>0</v>
      </c>
      <c r="AS18">
        <v>0</v>
      </c>
      <c r="AT18">
        <v>11300</v>
      </c>
      <c r="AU18">
        <v>124</v>
      </c>
      <c r="AV18">
        <v>2</v>
      </c>
      <c r="AW18">
        <v>0</v>
      </c>
      <c r="AX18">
        <v>2</v>
      </c>
      <c r="AY18">
        <v>4</v>
      </c>
      <c r="AZ18">
        <v>1</v>
      </c>
      <c r="BA18">
        <v>4</v>
      </c>
      <c r="BB18">
        <v>1</v>
      </c>
      <c r="BC18">
        <v>11</v>
      </c>
      <c r="BD18">
        <v>20</v>
      </c>
      <c r="BE18">
        <v>2</v>
      </c>
      <c r="BF18">
        <v>0</v>
      </c>
      <c r="BG18">
        <v>5</v>
      </c>
      <c r="BH18">
        <v>0</v>
      </c>
      <c r="BI18">
        <v>12</v>
      </c>
      <c r="BJ18">
        <v>0</v>
      </c>
      <c r="BK18">
        <v>3</v>
      </c>
      <c r="BL18">
        <v>266</v>
      </c>
      <c r="BM18">
        <v>10</v>
      </c>
      <c r="BN18">
        <v>0</v>
      </c>
      <c r="BO18">
        <v>5</v>
      </c>
      <c r="BP18">
        <v>1</v>
      </c>
      <c r="BQ18">
        <v>0</v>
      </c>
      <c r="BR18">
        <v>59</v>
      </c>
      <c r="BS18">
        <v>5</v>
      </c>
      <c r="BT18">
        <v>0</v>
      </c>
      <c r="BU18">
        <v>0</v>
      </c>
      <c r="BV18">
        <v>0</v>
      </c>
      <c r="BW18">
        <v>62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1</v>
      </c>
      <c r="CK18">
        <v>11</v>
      </c>
      <c r="CL18">
        <v>0</v>
      </c>
      <c r="CM18">
        <v>0</v>
      </c>
      <c r="CN18">
        <v>0</v>
      </c>
      <c r="CO18">
        <v>0</v>
      </c>
      <c r="CP18">
        <f t="shared" si="0"/>
        <v>1370.5</v>
      </c>
    </row>
    <row r="19" spans="1:94" x14ac:dyDescent="0.2">
      <c r="A19">
        <f t="shared" si="2"/>
        <v>654</v>
      </c>
      <c r="B19">
        <v>1.6</v>
      </c>
      <c r="C19">
        <v>0</v>
      </c>
      <c r="D19">
        <v>0</v>
      </c>
      <c r="E19">
        <v>53</v>
      </c>
      <c r="F19">
        <v>1</v>
      </c>
      <c r="G19">
        <v>49</v>
      </c>
      <c r="H19">
        <v>0</v>
      </c>
      <c r="I19">
        <v>15</v>
      </c>
      <c r="J19">
        <v>1</v>
      </c>
      <c r="K19">
        <v>17</v>
      </c>
      <c r="L19">
        <v>8</v>
      </c>
      <c r="M19">
        <v>0</v>
      </c>
      <c r="N19">
        <v>0</v>
      </c>
      <c r="O19">
        <v>0</v>
      </c>
      <c r="P19">
        <v>0</v>
      </c>
      <c r="Q19">
        <v>12</v>
      </c>
      <c r="R19">
        <v>1</v>
      </c>
      <c r="S19">
        <v>0</v>
      </c>
      <c r="T19">
        <v>9</v>
      </c>
      <c r="U19">
        <v>94</v>
      </c>
      <c r="V19">
        <v>42</v>
      </c>
      <c r="W19">
        <v>2</v>
      </c>
      <c r="X19">
        <v>43</v>
      </c>
      <c r="Y19">
        <v>0</v>
      </c>
      <c r="Z19">
        <v>1</v>
      </c>
      <c r="AA19">
        <v>0</v>
      </c>
      <c r="AB19">
        <v>0</v>
      </c>
      <c r="AC19">
        <v>94</v>
      </c>
      <c r="AD19">
        <v>38</v>
      </c>
      <c r="AE19">
        <v>2</v>
      </c>
      <c r="AF19">
        <v>7</v>
      </c>
      <c r="AG19">
        <v>0</v>
      </c>
      <c r="AH19">
        <v>0</v>
      </c>
      <c r="AI19">
        <v>1</v>
      </c>
      <c r="AJ19">
        <v>261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1</v>
      </c>
      <c r="AR19">
        <v>0</v>
      </c>
      <c r="AS19">
        <v>0</v>
      </c>
      <c r="AT19">
        <v>11300</v>
      </c>
      <c r="AU19">
        <v>225</v>
      </c>
      <c r="AV19">
        <v>0</v>
      </c>
      <c r="AW19">
        <v>0</v>
      </c>
      <c r="AX19">
        <v>0</v>
      </c>
      <c r="AY19">
        <v>3</v>
      </c>
      <c r="AZ19">
        <v>0</v>
      </c>
      <c r="BA19">
        <v>1</v>
      </c>
      <c r="BB19">
        <v>1</v>
      </c>
      <c r="BC19">
        <v>14</v>
      </c>
      <c r="BD19">
        <v>21</v>
      </c>
      <c r="BE19">
        <v>1</v>
      </c>
      <c r="BF19">
        <v>0</v>
      </c>
      <c r="BG19">
        <v>5</v>
      </c>
      <c r="BH19">
        <v>0</v>
      </c>
      <c r="BI19">
        <v>1</v>
      </c>
      <c r="BJ19">
        <v>0</v>
      </c>
      <c r="BK19">
        <v>3</v>
      </c>
      <c r="BL19">
        <v>199</v>
      </c>
      <c r="BM19">
        <v>0</v>
      </c>
      <c r="BN19">
        <v>1</v>
      </c>
      <c r="BO19">
        <v>12</v>
      </c>
      <c r="BP19">
        <v>0</v>
      </c>
      <c r="BQ19">
        <v>0</v>
      </c>
      <c r="BR19">
        <v>49</v>
      </c>
      <c r="BS19">
        <v>1</v>
      </c>
      <c r="BT19">
        <v>0</v>
      </c>
      <c r="BU19">
        <v>1</v>
      </c>
      <c r="BV19">
        <v>0</v>
      </c>
      <c r="BW19">
        <v>45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f t="shared" si="0"/>
        <v>1339.6</v>
      </c>
    </row>
    <row r="20" spans="1:94" x14ac:dyDescent="0.2">
      <c r="A20">
        <f t="shared" si="2"/>
        <v>698.5</v>
      </c>
      <c r="B20">
        <v>1.7</v>
      </c>
      <c r="C20">
        <v>0</v>
      </c>
      <c r="D20">
        <v>0</v>
      </c>
      <c r="E20">
        <v>114</v>
      </c>
      <c r="F20">
        <v>1</v>
      </c>
      <c r="G20">
        <v>38</v>
      </c>
      <c r="H20">
        <v>0</v>
      </c>
      <c r="I20">
        <v>24</v>
      </c>
      <c r="J20">
        <v>0</v>
      </c>
      <c r="K20">
        <v>19</v>
      </c>
      <c r="L20">
        <v>2</v>
      </c>
      <c r="M20">
        <v>0</v>
      </c>
      <c r="N20">
        <v>1</v>
      </c>
      <c r="O20">
        <v>0</v>
      </c>
      <c r="P20">
        <v>0</v>
      </c>
      <c r="Q20">
        <v>6</v>
      </c>
      <c r="R20">
        <v>1</v>
      </c>
      <c r="S20">
        <v>0</v>
      </c>
      <c r="T20">
        <v>8</v>
      </c>
      <c r="U20">
        <v>61</v>
      </c>
      <c r="V20">
        <v>94</v>
      </c>
      <c r="W20">
        <v>6</v>
      </c>
      <c r="X20">
        <v>55</v>
      </c>
      <c r="Y20">
        <v>0</v>
      </c>
      <c r="Z20">
        <v>0</v>
      </c>
      <c r="AA20">
        <v>0</v>
      </c>
      <c r="AB20">
        <v>0</v>
      </c>
      <c r="AC20">
        <v>110</v>
      </c>
      <c r="AD20">
        <v>41</v>
      </c>
      <c r="AE20">
        <v>0</v>
      </c>
      <c r="AF20">
        <v>8</v>
      </c>
      <c r="AG20">
        <v>0</v>
      </c>
      <c r="AH20">
        <v>2</v>
      </c>
      <c r="AI20">
        <v>1</v>
      </c>
      <c r="AJ20">
        <v>243</v>
      </c>
      <c r="AK20">
        <v>0</v>
      </c>
      <c r="AL20">
        <v>0</v>
      </c>
      <c r="AM20">
        <v>16</v>
      </c>
      <c r="AN20">
        <v>4</v>
      </c>
      <c r="AO20">
        <v>4</v>
      </c>
      <c r="AP20">
        <v>0</v>
      </c>
      <c r="AQ20">
        <v>2</v>
      </c>
      <c r="AR20">
        <v>0</v>
      </c>
      <c r="AS20">
        <v>0</v>
      </c>
      <c r="AT20">
        <v>11300</v>
      </c>
      <c r="AU20">
        <v>85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6</v>
      </c>
      <c r="BD20">
        <v>25</v>
      </c>
      <c r="BE20">
        <v>1</v>
      </c>
      <c r="BF20">
        <v>0</v>
      </c>
      <c r="BG20">
        <v>5</v>
      </c>
      <c r="BH20">
        <v>0</v>
      </c>
      <c r="BI20">
        <v>2</v>
      </c>
      <c r="BJ20">
        <v>0</v>
      </c>
      <c r="BK20">
        <v>6</v>
      </c>
      <c r="BL20">
        <v>162</v>
      </c>
      <c r="BM20">
        <v>0</v>
      </c>
      <c r="BN20">
        <v>0</v>
      </c>
      <c r="BO20">
        <v>7</v>
      </c>
      <c r="BP20">
        <v>0</v>
      </c>
      <c r="BQ20">
        <v>0</v>
      </c>
      <c r="BR20">
        <v>42</v>
      </c>
      <c r="BS20">
        <v>8</v>
      </c>
      <c r="BT20">
        <v>0</v>
      </c>
      <c r="BU20">
        <v>0</v>
      </c>
      <c r="BV20">
        <v>0</v>
      </c>
      <c r="BW20">
        <v>31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67</v>
      </c>
      <c r="CL20">
        <v>0</v>
      </c>
      <c r="CM20">
        <v>0</v>
      </c>
      <c r="CN20">
        <v>0</v>
      </c>
      <c r="CO20">
        <v>0</v>
      </c>
      <c r="CP20">
        <f t="shared" si="0"/>
        <v>1310.7</v>
      </c>
    </row>
    <row r="21" spans="1:94" x14ac:dyDescent="0.2">
      <c r="A21">
        <f t="shared" si="2"/>
        <v>743</v>
      </c>
      <c r="B21">
        <v>1.8</v>
      </c>
      <c r="C21">
        <v>0</v>
      </c>
      <c r="D21">
        <v>0</v>
      </c>
      <c r="E21">
        <v>164</v>
      </c>
      <c r="F21">
        <v>1</v>
      </c>
      <c r="G21">
        <v>70</v>
      </c>
      <c r="H21">
        <v>0</v>
      </c>
      <c r="I21">
        <v>35</v>
      </c>
      <c r="J21">
        <v>1</v>
      </c>
      <c r="K21">
        <v>45</v>
      </c>
      <c r="L21">
        <v>1</v>
      </c>
      <c r="M21">
        <v>0</v>
      </c>
      <c r="N21">
        <v>0</v>
      </c>
      <c r="O21">
        <v>0</v>
      </c>
      <c r="P21">
        <v>0</v>
      </c>
      <c r="Q21">
        <v>7</v>
      </c>
      <c r="R21">
        <v>0</v>
      </c>
      <c r="S21">
        <v>0</v>
      </c>
      <c r="T21">
        <v>2</v>
      </c>
      <c r="U21">
        <v>15</v>
      </c>
      <c r="V21">
        <v>81</v>
      </c>
      <c r="W21">
        <v>1</v>
      </c>
      <c r="X21">
        <v>50</v>
      </c>
      <c r="Y21">
        <v>0</v>
      </c>
      <c r="Z21">
        <v>0</v>
      </c>
      <c r="AA21">
        <v>0</v>
      </c>
      <c r="AB21">
        <v>0</v>
      </c>
      <c r="AC21">
        <v>162</v>
      </c>
      <c r="AD21">
        <v>32</v>
      </c>
      <c r="AE21">
        <v>2</v>
      </c>
      <c r="AF21">
        <v>4</v>
      </c>
      <c r="AG21">
        <v>0</v>
      </c>
      <c r="AH21">
        <v>0</v>
      </c>
      <c r="AI21">
        <v>1</v>
      </c>
      <c r="AJ21">
        <v>173</v>
      </c>
      <c r="AK21">
        <v>1</v>
      </c>
      <c r="AL21">
        <v>1</v>
      </c>
      <c r="AM21">
        <v>0</v>
      </c>
      <c r="AN21">
        <v>0</v>
      </c>
      <c r="AO21">
        <v>5</v>
      </c>
      <c r="AP21">
        <v>0</v>
      </c>
      <c r="AQ21">
        <v>0</v>
      </c>
      <c r="AR21">
        <v>0</v>
      </c>
      <c r="AS21">
        <v>0</v>
      </c>
      <c r="AT21">
        <v>11300</v>
      </c>
      <c r="AU21">
        <v>93</v>
      </c>
      <c r="AV21">
        <v>0</v>
      </c>
      <c r="AW21">
        <v>0</v>
      </c>
      <c r="AX21">
        <v>0</v>
      </c>
      <c r="AY21">
        <v>9</v>
      </c>
      <c r="AZ21">
        <v>0</v>
      </c>
      <c r="BA21">
        <v>2</v>
      </c>
      <c r="BB21">
        <v>0</v>
      </c>
      <c r="BC21">
        <v>7</v>
      </c>
      <c r="BD21">
        <v>13</v>
      </c>
      <c r="BE21">
        <v>1</v>
      </c>
      <c r="BF21">
        <v>0</v>
      </c>
      <c r="BG21">
        <v>1</v>
      </c>
      <c r="BH21">
        <v>0</v>
      </c>
      <c r="BI21">
        <v>15</v>
      </c>
      <c r="BJ21">
        <v>0</v>
      </c>
      <c r="BK21">
        <v>2</v>
      </c>
      <c r="BL21">
        <v>108</v>
      </c>
      <c r="BM21">
        <v>0</v>
      </c>
      <c r="BN21">
        <v>5</v>
      </c>
      <c r="BO21">
        <v>4</v>
      </c>
      <c r="BP21">
        <v>0</v>
      </c>
      <c r="BQ21">
        <v>0</v>
      </c>
      <c r="BR21">
        <v>34</v>
      </c>
      <c r="BS21">
        <v>2</v>
      </c>
      <c r="BT21">
        <v>0</v>
      </c>
      <c r="BU21">
        <v>0</v>
      </c>
      <c r="BV21">
        <v>0</v>
      </c>
      <c r="BW21">
        <v>30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2</v>
      </c>
      <c r="CE21">
        <v>1</v>
      </c>
      <c r="CF21">
        <v>0</v>
      </c>
      <c r="CG21">
        <v>0</v>
      </c>
      <c r="CH21">
        <v>1</v>
      </c>
      <c r="CI21">
        <v>2</v>
      </c>
      <c r="CJ21">
        <v>2</v>
      </c>
      <c r="CK21">
        <v>8</v>
      </c>
      <c r="CL21">
        <v>0</v>
      </c>
      <c r="CM21">
        <v>0</v>
      </c>
      <c r="CN21">
        <v>0</v>
      </c>
      <c r="CO21">
        <v>0</v>
      </c>
      <c r="CP21">
        <f t="shared" si="0"/>
        <v>1197.8</v>
      </c>
    </row>
    <row r="22" spans="1:94" x14ac:dyDescent="0.2">
      <c r="A22">
        <f t="shared" si="2"/>
        <v>787.5</v>
      </c>
      <c r="B22">
        <v>1.9</v>
      </c>
      <c r="C22">
        <v>0</v>
      </c>
      <c r="D22">
        <v>0</v>
      </c>
      <c r="E22">
        <v>147</v>
      </c>
      <c r="F22">
        <v>1</v>
      </c>
      <c r="G22">
        <v>44</v>
      </c>
      <c r="H22">
        <v>0</v>
      </c>
      <c r="I22">
        <v>29</v>
      </c>
      <c r="J22">
        <v>0</v>
      </c>
      <c r="K22">
        <v>37</v>
      </c>
      <c r="L22">
        <v>1</v>
      </c>
      <c r="M22">
        <v>0</v>
      </c>
      <c r="N22">
        <v>0</v>
      </c>
      <c r="O22">
        <v>0</v>
      </c>
      <c r="P22">
        <v>0</v>
      </c>
      <c r="Q22">
        <v>3</v>
      </c>
      <c r="R22">
        <v>2</v>
      </c>
      <c r="S22">
        <v>0</v>
      </c>
      <c r="T22">
        <v>8</v>
      </c>
      <c r="U22">
        <v>23</v>
      </c>
      <c r="V22">
        <v>92</v>
      </c>
      <c r="W22">
        <v>4</v>
      </c>
      <c r="X22">
        <v>39</v>
      </c>
      <c r="Y22">
        <v>0</v>
      </c>
      <c r="Z22">
        <v>0</v>
      </c>
      <c r="AA22">
        <v>0</v>
      </c>
      <c r="AB22">
        <v>0</v>
      </c>
      <c r="AC22">
        <v>314</v>
      </c>
      <c r="AD22">
        <v>18</v>
      </c>
      <c r="AE22">
        <v>2</v>
      </c>
      <c r="AF22">
        <v>3</v>
      </c>
      <c r="AG22">
        <v>0</v>
      </c>
      <c r="AH22">
        <v>1</v>
      </c>
      <c r="AI22">
        <v>0</v>
      </c>
      <c r="AJ22">
        <v>261</v>
      </c>
      <c r="AK22">
        <v>0</v>
      </c>
      <c r="AL22">
        <v>0</v>
      </c>
      <c r="AM22">
        <v>0</v>
      </c>
      <c r="AN22">
        <v>1</v>
      </c>
      <c r="AO22">
        <v>4</v>
      </c>
      <c r="AP22">
        <v>0</v>
      </c>
      <c r="AQ22">
        <v>0</v>
      </c>
      <c r="AR22">
        <v>0</v>
      </c>
      <c r="AS22">
        <v>0</v>
      </c>
      <c r="AT22">
        <v>11300</v>
      </c>
      <c r="AU22">
        <v>157</v>
      </c>
      <c r="AV22">
        <v>1</v>
      </c>
      <c r="AW22">
        <v>0</v>
      </c>
      <c r="AX22">
        <v>0</v>
      </c>
      <c r="AY22">
        <v>19</v>
      </c>
      <c r="AZ22">
        <v>1</v>
      </c>
      <c r="BA22">
        <v>1</v>
      </c>
      <c r="BB22">
        <v>0</v>
      </c>
      <c r="BC22">
        <v>7</v>
      </c>
      <c r="BD22">
        <v>18</v>
      </c>
      <c r="BE22">
        <v>0</v>
      </c>
      <c r="BF22">
        <v>2</v>
      </c>
      <c r="BG22">
        <v>6</v>
      </c>
      <c r="BH22">
        <v>0</v>
      </c>
      <c r="BI22">
        <v>1</v>
      </c>
      <c r="BJ22">
        <v>2</v>
      </c>
      <c r="BK22">
        <v>0</v>
      </c>
      <c r="BL22">
        <v>147</v>
      </c>
      <c r="BM22">
        <v>0</v>
      </c>
      <c r="BN22">
        <v>1</v>
      </c>
      <c r="BO22">
        <v>17</v>
      </c>
      <c r="BP22">
        <v>0</v>
      </c>
      <c r="BQ22">
        <v>0</v>
      </c>
      <c r="BR22">
        <v>68</v>
      </c>
      <c r="BS22">
        <v>3</v>
      </c>
      <c r="BT22">
        <v>0</v>
      </c>
      <c r="BU22">
        <v>1</v>
      </c>
      <c r="BV22">
        <v>0</v>
      </c>
      <c r="BW22">
        <v>29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4</v>
      </c>
      <c r="CJ22">
        <v>0</v>
      </c>
      <c r="CK22">
        <v>3</v>
      </c>
      <c r="CL22">
        <v>0</v>
      </c>
      <c r="CM22">
        <v>1</v>
      </c>
      <c r="CN22">
        <v>2</v>
      </c>
      <c r="CO22">
        <v>0</v>
      </c>
      <c r="CP22">
        <f t="shared" si="0"/>
        <v>1526.9</v>
      </c>
    </row>
    <row r="23" spans="1:94" x14ac:dyDescent="0.2">
      <c r="A23">
        <f t="shared" si="2"/>
        <v>832</v>
      </c>
      <c r="B23">
        <v>2</v>
      </c>
      <c r="C23">
        <v>3</v>
      </c>
      <c r="D23">
        <v>0</v>
      </c>
      <c r="E23">
        <v>118</v>
      </c>
      <c r="F23">
        <v>5</v>
      </c>
      <c r="G23">
        <v>92</v>
      </c>
      <c r="H23">
        <v>0</v>
      </c>
      <c r="I23">
        <v>23</v>
      </c>
      <c r="J23">
        <v>0</v>
      </c>
      <c r="K23">
        <v>37</v>
      </c>
      <c r="L23">
        <v>2</v>
      </c>
      <c r="M23">
        <v>0</v>
      </c>
      <c r="N23">
        <v>0</v>
      </c>
      <c r="O23">
        <v>0</v>
      </c>
      <c r="P23">
        <v>0</v>
      </c>
      <c r="Q23">
        <v>8</v>
      </c>
      <c r="R23">
        <v>5</v>
      </c>
      <c r="S23">
        <v>0</v>
      </c>
      <c r="T23">
        <v>15</v>
      </c>
      <c r="U23">
        <v>34</v>
      </c>
      <c r="V23">
        <v>102</v>
      </c>
      <c r="W23">
        <v>5</v>
      </c>
      <c r="X23">
        <v>57</v>
      </c>
      <c r="Y23">
        <v>0</v>
      </c>
      <c r="Z23">
        <v>0</v>
      </c>
      <c r="AA23">
        <v>0</v>
      </c>
      <c r="AB23">
        <v>0</v>
      </c>
      <c r="AC23">
        <v>237</v>
      </c>
      <c r="AD23">
        <v>37</v>
      </c>
      <c r="AE23">
        <v>3</v>
      </c>
      <c r="AF23">
        <v>8</v>
      </c>
      <c r="AG23">
        <v>1</v>
      </c>
      <c r="AH23">
        <v>2</v>
      </c>
      <c r="AI23">
        <v>1</v>
      </c>
      <c r="AJ23">
        <v>200</v>
      </c>
      <c r="AK23">
        <v>0</v>
      </c>
      <c r="AL23">
        <v>0</v>
      </c>
      <c r="AM23">
        <v>0</v>
      </c>
      <c r="AN23">
        <v>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12077</v>
      </c>
      <c r="AU23">
        <v>169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1</v>
      </c>
      <c r="BC23">
        <v>5</v>
      </c>
      <c r="BD23">
        <v>13</v>
      </c>
      <c r="BE23">
        <v>0</v>
      </c>
      <c r="BF23">
        <v>0</v>
      </c>
      <c r="BG23">
        <v>10</v>
      </c>
      <c r="BH23">
        <v>0</v>
      </c>
      <c r="BI23">
        <v>4</v>
      </c>
      <c r="BJ23">
        <v>1</v>
      </c>
      <c r="BK23">
        <v>3</v>
      </c>
      <c r="BL23">
        <v>100</v>
      </c>
      <c r="BM23">
        <v>0</v>
      </c>
      <c r="BN23">
        <v>7</v>
      </c>
      <c r="BO23">
        <v>38</v>
      </c>
      <c r="BP23">
        <v>0</v>
      </c>
      <c r="BQ23">
        <v>3</v>
      </c>
      <c r="BR23">
        <v>22</v>
      </c>
      <c r="BS23">
        <v>10</v>
      </c>
      <c r="BT23">
        <v>0</v>
      </c>
      <c r="BU23">
        <v>0</v>
      </c>
      <c r="BV23">
        <v>0</v>
      </c>
      <c r="BW23">
        <v>52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1</v>
      </c>
      <c r="CK23">
        <v>13</v>
      </c>
      <c r="CL23">
        <v>0</v>
      </c>
      <c r="CM23">
        <v>0</v>
      </c>
      <c r="CN23">
        <v>0</v>
      </c>
      <c r="CO23">
        <v>0</v>
      </c>
      <c r="CP23">
        <f t="shared" si="0"/>
        <v>1455</v>
      </c>
    </row>
    <row r="24" spans="1:94" x14ac:dyDescent="0.2">
      <c r="A24">
        <f t="shared" si="2"/>
        <v>876.5</v>
      </c>
      <c r="B24">
        <v>2.1</v>
      </c>
      <c r="C24">
        <v>2</v>
      </c>
      <c r="D24">
        <v>0</v>
      </c>
      <c r="E24">
        <v>129</v>
      </c>
      <c r="F24">
        <v>5</v>
      </c>
      <c r="G24">
        <v>43</v>
      </c>
      <c r="H24">
        <v>0</v>
      </c>
      <c r="I24">
        <v>11</v>
      </c>
      <c r="J24">
        <v>1</v>
      </c>
      <c r="K24">
        <v>30</v>
      </c>
      <c r="L24">
        <v>5</v>
      </c>
      <c r="M24">
        <v>0</v>
      </c>
      <c r="N24">
        <v>0</v>
      </c>
      <c r="O24">
        <v>0</v>
      </c>
      <c r="P24">
        <v>0</v>
      </c>
      <c r="Q24">
        <v>6</v>
      </c>
      <c r="R24">
        <v>3</v>
      </c>
      <c r="S24">
        <v>0</v>
      </c>
      <c r="T24">
        <v>12</v>
      </c>
      <c r="U24">
        <v>25</v>
      </c>
      <c r="V24">
        <v>141</v>
      </c>
      <c r="W24">
        <v>1</v>
      </c>
      <c r="X24">
        <v>30</v>
      </c>
      <c r="Y24">
        <v>0</v>
      </c>
      <c r="Z24">
        <v>0</v>
      </c>
      <c r="AA24">
        <v>1</v>
      </c>
      <c r="AB24">
        <v>0</v>
      </c>
      <c r="AC24">
        <v>227</v>
      </c>
      <c r="AD24">
        <v>48</v>
      </c>
      <c r="AE24">
        <v>0</v>
      </c>
      <c r="AF24">
        <v>10</v>
      </c>
      <c r="AG24">
        <v>0</v>
      </c>
      <c r="AH24">
        <v>0</v>
      </c>
      <c r="AI24">
        <v>0</v>
      </c>
      <c r="AJ24">
        <v>248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11300</v>
      </c>
      <c r="AU24">
        <v>165</v>
      </c>
      <c r="AV24">
        <v>1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4</v>
      </c>
      <c r="BD24">
        <v>16</v>
      </c>
      <c r="BE24">
        <v>0</v>
      </c>
      <c r="BF24">
        <v>0</v>
      </c>
      <c r="BG24">
        <v>15</v>
      </c>
      <c r="BH24">
        <v>2</v>
      </c>
      <c r="BI24">
        <v>6</v>
      </c>
      <c r="BJ24">
        <v>0</v>
      </c>
      <c r="BK24">
        <v>5</v>
      </c>
      <c r="BL24">
        <v>110</v>
      </c>
      <c r="BM24">
        <v>0</v>
      </c>
      <c r="BN24">
        <v>2</v>
      </c>
      <c r="BO24">
        <v>36</v>
      </c>
      <c r="BP24">
        <v>1</v>
      </c>
      <c r="BQ24">
        <v>0</v>
      </c>
      <c r="BR24">
        <v>48</v>
      </c>
      <c r="BS24">
        <v>8</v>
      </c>
      <c r="BT24">
        <v>0</v>
      </c>
      <c r="BU24">
        <v>0</v>
      </c>
      <c r="BV24">
        <v>0</v>
      </c>
      <c r="BW24">
        <v>70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</v>
      </c>
      <c r="CJ24">
        <v>4</v>
      </c>
      <c r="CK24">
        <v>13</v>
      </c>
      <c r="CL24">
        <v>0</v>
      </c>
      <c r="CM24">
        <v>0</v>
      </c>
      <c r="CN24">
        <v>0</v>
      </c>
      <c r="CO24">
        <v>0</v>
      </c>
      <c r="CP24">
        <f t="shared" si="0"/>
        <v>1490.1</v>
      </c>
    </row>
    <row r="25" spans="1:94" x14ac:dyDescent="0.2">
      <c r="A25">
        <f t="shared" si="2"/>
        <v>921</v>
      </c>
      <c r="B25">
        <v>2.2000000000000002</v>
      </c>
      <c r="C25">
        <v>2</v>
      </c>
      <c r="D25">
        <v>0</v>
      </c>
      <c r="E25">
        <v>316</v>
      </c>
      <c r="F25">
        <v>5</v>
      </c>
      <c r="G25">
        <v>69</v>
      </c>
      <c r="H25">
        <v>0</v>
      </c>
      <c r="I25">
        <v>4</v>
      </c>
      <c r="J25">
        <v>0</v>
      </c>
      <c r="K25">
        <v>28</v>
      </c>
      <c r="L25">
        <v>1</v>
      </c>
      <c r="M25">
        <v>0</v>
      </c>
      <c r="N25">
        <v>0</v>
      </c>
      <c r="O25">
        <v>0</v>
      </c>
      <c r="P25">
        <v>0</v>
      </c>
      <c r="Q25">
        <v>7</v>
      </c>
      <c r="R25">
        <v>2</v>
      </c>
      <c r="S25">
        <v>0</v>
      </c>
      <c r="T25">
        <v>4</v>
      </c>
      <c r="U25">
        <v>7</v>
      </c>
      <c r="V25">
        <v>121</v>
      </c>
      <c r="W25">
        <v>2</v>
      </c>
      <c r="X25">
        <v>29</v>
      </c>
      <c r="Y25">
        <v>0</v>
      </c>
      <c r="Z25">
        <v>0</v>
      </c>
      <c r="AA25">
        <v>0</v>
      </c>
      <c r="AB25">
        <v>0</v>
      </c>
      <c r="AC25">
        <v>168</v>
      </c>
      <c r="AD25">
        <v>13</v>
      </c>
      <c r="AE25">
        <v>0</v>
      </c>
      <c r="AF25">
        <v>11</v>
      </c>
      <c r="AG25">
        <v>2</v>
      </c>
      <c r="AH25">
        <v>10</v>
      </c>
      <c r="AI25">
        <v>3</v>
      </c>
      <c r="AJ25">
        <v>159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12077</v>
      </c>
      <c r="AU25">
        <v>121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12</v>
      </c>
      <c r="BD25">
        <v>15</v>
      </c>
      <c r="BE25">
        <v>0</v>
      </c>
      <c r="BF25">
        <v>0</v>
      </c>
      <c r="BG25">
        <v>2</v>
      </c>
      <c r="BH25">
        <v>1</v>
      </c>
      <c r="BI25">
        <v>3</v>
      </c>
      <c r="BJ25">
        <v>0</v>
      </c>
      <c r="BK25">
        <v>3</v>
      </c>
      <c r="BL25">
        <v>87</v>
      </c>
      <c r="BM25">
        <v>0</v>
      </c>
      <c r="BN25">
        <v>2</v>
      </c>
      <c r="BO25">
        <v>2</v>
      </c>
      <c r="BP25">
        <v>0</v>
      </c>
      <c r="BQ25">
        <v>0</v>
      </c>
      <c r="BR25">
        <v>37</v>
      </c>
      <c r="BS25">
        <v>12</v>
      </c>
      <c r="BT25">
        <v>1</v>
      </c>
      <c r="BU25">
        <v>2</v>
      </c>
      <c r="BV25">
        <v>2</v>
      </c>
      <c r="BW25">
        <v>35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2</v>
      </c>
      <c r="CK25">
        <v>13</v>
      </c>
      <c r="CL25">
        <v>0</v>
      </c>
      <c r="CM25">
        <v>0</v>
      </c>
      <c r="CN25">
        <v>0</v>
      </c>
      <c r="CO25">
        <v>0</v>
      </c>
      <c r="CP25">
        <f t="shared" si="0"/>
        <v>1319.2</v>
      </c>
    </row>
    <row r="26" spans="1:94" x14ac:dyDescent="0.2">
      <c r="A26">
        <f t="shared" si="2"/>
        <v>965.5</v>
      </c>
      <c r="B26">
        <v>2.2999999999999998</v>
      </c>
      <c r="C26">
        <v>1</v>
      </c>
      <c r="D26">
        <v>0</v>
      </c>
      <c r="E26">
        <v>239</v>
      </c>
      <c r="F26">
        <v>6</v>
      </c>
      <c r="G26">
        <v>39</v>
      </c>
      <c r="H26">
        <v>0</v>
      </c>
      <c r="I26">
        <v>2</v>
      </c>
      <c r="J26">
        <v>0</v>
      </c>
      <c r="K26">
        <v>42</v>
      </c>
      <c r="L26">
        <v>1</v>
      </c>
      <c r="M26">
        <v>0</v>
      </c>
      <c r="N26">
        <v>0</v>
      </c>
      <c r="O26">
        <v>0</v>
      </c>
      <c r="P26">
        <v>0</v>
      </c>
      <c r="Q26">
        <v>3</v>
      </c>
      <c r="R26">
        <v>3</v>
      </c>
      <c r="S26">
        <v>0</v>
      </c>
      <c r="T26">
        <v>5</v>
      </c>
      <c r="U26">
        <v>7</v>
      </c>
      <c r="V26">
        <v>141</v>
      </c>
      <c r="W26">
        <v>0</v>
      </c>
      <c r="X26">
        <v>17</v>
      </c>
      <c r="Y26">
        <v>0</v>
      </c>
      <c r="Z26">
        <v>0</v>
      </c>
      <c r="AA26">
        <v>0</v>
      </c>
      <c r="AB26">
        <v>0</v>
      </c>
      <c r="AC26">
        <v>219</v>
      </c>
      <c r="AD26">
        <v>10</v>
      </c>
      <c r="AE26">
        <v>0</v>
      </c>
      <c r="AF26">
        <v>9</v>
      </c>
      <c r="AG26">
        <v>0</v>
      </c>
      <c r="AH26">
        <v>1</v>
      </c>
      <c r="AI26">
        <v>2</v>
      </c>
      <c r="AJ26">
        <v>236</v>
      </c>
      <c r="AK26">
        <v>1</v>
      </c>
      <c r="AL26">
        <v>0</v>
      </c>
      <c r="AM26">
        <v>0</v>
      </c>
      <c r="AN26">
        <v>0</v>
      </c>
      <c r="AO26">
        <v>5</v>
      </c>
      <c r="AP26">
        <v>1</v>
      </c>
      <c r="AQ26">
        <v>0</v>
      </c>
      <c r="AR26">
        <v>0</v>
      </c>
      <c r="AS26">
        <v>0</v>
      </c>
      <c r="AT26">
        <v>11300</v>
      </c>
      <c r="AU26">
        <v>107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</v>
      </c>
      <c r="BC26">
        <v>6</v>
      </c>
      <c r="BD26">
        <v>12</v>
      </c>
      <c r="BE26">
        <v>0</v>
      </c>
      <c r="BF26">
        <v>0</v>
      </c>
      <c r="BG26">
        <v>1</v>
      </c>
      <c r="BH26">
        <v>3</v>
      </c>
      <c r="BI26">
        <v>7</v>
      </c>
      <c r="BJ26">
        <v>1</v>
      </c>
      <c r="BK26">
        <v>1</v>
      </c>
      <c r="BL26">
        <v>143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39</v>
      </c>
      <c r="BS26">
        <v>23</v>
      </c>
      <c r="BT26">
        <v>1</v>
      </c>
      <c r="BU26">
        <v>1</v>
      </c>
      <c r="BV26">
        <v>0</v>
      </c>
      <c r="BW26">
        <v>52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2</v>
      </c>
      <c r="CF26">
        <v>0</v>
      </c>
      <c r="CG26">
        <v>0</v>
      </c>
      <c r="CH26">
        <v>0</v>
      </c>
      <c r="CI26">
        <v>6</v>
      </c>
      <c r="CJ26">
        <v>6</v>
      </c>
      <c r="CK26">
        <v>3</v>
      </c>
      <c r="CL26">
        <v>0</v>
      </c>
      <c r="CM26">
        <v>0</v>
      </c>
      <c r="CN26">
        <v>0</v>
      </c>
      <c r="CO26">
        <v>0</v>
      </c>
      <c r="CP26">
        <f t="shared" si="0"/>
        <v>1410.3</v>
      </c>
    </row>
    <row r="27" spans="1:94" x14ac:dyDescent="0.2">
      <c r="A27">
        <v>1010</v>
      </c>
      <c r="B27">
        <v>2.4</v>
      </c>
      <c r="C27">
        <v>1</v>
      </c>
      <c r="D27">
        <v>0</v>
      </c>
      <c r="E27">
        <v>119</v>
      </c>
      <c r="F27">
        <v>4</v>
      </c>
      <c r="G27">
        <v>41</v>
      </c>
      <c r="H27">
        <v>0</v>
      </c>
      <c r="I27">
        <v>1</v>
      </c>
      <c r="J27">
        <v>0</v>
      </c>
      <c r="K27">
        <v>114</v>
      </c>
      <c r="L27">
        <v>0</v>
      </c>
      <c r="M27">
        <v>0</v>
      </c>
      <c r="N27">
        <v>0</v>
      </c>
      <c r="O27">
        <v>0</v>
      </c>
      <c r="P27">
        <v>0</v>
      </c>
      <c r="Q27">
        <v>13</v>
      </c>
      <c r="R27">
        <v>0</v>
      </c>
      <c r="S27">
        <v>0</v>
      </c>
      <c r="T27">
        <v>2</v>
      </c>
      <c r="U27">
        <v>0</v>
      </c>
      <c r="V27">
        <v>85</v>
      </c>
      <c r="W27">
        <v>3</v>
      </c>
      <c r="X27">
        <v>9</v>
      </c>
      <c r="Y27">
        <v>0</v>
      </c>
      <c r="Z27">
        <v>0</v>
      </c>
      <c r="AA27">
        <v>0</v>
      </c>
      <c r="AB27">
        <v>0</v>
      </c>
      <c r="AC27">
        <v>413</v>
      </c>
      <c r="AD27">
        <v>38</v>
      </c>
      <c r="AE27">
        <v>0</v>
      </c>
      <c r="AF27">
        <v>4</v>
      </c>
      <c r="AG27">
        <v>0</v>
      </c>
      <c r="AH27">
        <v>9</v>
      </c>
      <c r="AI27">
        <v>0</v>
      </c>
      <c r="AJ27">
        <v>94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12077</v>
      </c>
      <c r="AU27">
        <v>73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1</v>
      </c>
      <c r="BC27">
        <v>10</v>
      </c>
      <c r="BD27">
        <v>12</v>
      </c>
      <c r="BE27">
        <v>1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124</v>
      </c>
      <c r="BM27">
        <v>0</v>
      </c>
      <c r="BN27">
        <v>0</v>
      </c>
      <c r="BO27">
        <v>3</v>
      </c>
      <c r="BP27">
        <v>0</v>
      </c>
      <c r="BQ27">
        <v>0</v>
      </c>
      <c r="BR27">
        <v>40</v>
      </c>
      <c r="BS27">
        <v>9</v>
      </c>
      <c r="BT27">
        <v>0</v>
      </c>
      <c r="BU27">
        <v>1</v>
      </c>
      <c r="BV27">
        <v>0</v>
      </c>
      <c r="BW27">
        <v>44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5</v>
      </c>
      <c r="CJ27">
        <v>4</v>
      </c>
      <c r="CK27">
        <v>11</v>
      </c>
      <c r="CL27">
        <v>0</v>
      </c>
      <c r="CM27">
        <v>0</v>
      </c>
      <c r="CN27">
        <v>0</v>
      </c>
      <c r="CO27">
        <v>0</v>
      </c>
      <c r="CP27">
        <f t="shared" si="0"/>
        <v>1294.4000000000001</v>
      </c>
    </row>
    <row r="28" spans="1:94" x14ac:dyDescent="0.2">
      <c r="A28">
        <f>(($A$27-$A$47)/(($B$27-$B$47)*10))+A27</f>
        <v>1106.5</v>
      </c>
      <c r="B28">
        <v>2.5</v>
      </c>
      <c r="C28">
        <v>2</v>
      </c>
      <c r="D28">
        <v>0</v>
      </c>
      <c r="E28">
        <v>379</v>
      </c>
      <c r="F28">
        <v>4</v>
      </c>
      <c r="G28">
        <v>20</v>
      </c>
      <c r="H28">
        <v>0</v>
      </c>
      <c r="I28">
        <v>0</v>
      </c>
      <c r="J28">
        <v>0</v>
      </c>
      <c r="K28">
        <v>108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57</v>
      </c>
      <c r="W28">
        <v>0</v>
      </c>
      <c r="X28">
        <v>8</v>
      </c>
      <c r="Y28">
        <v>0</v>
      </c>
      <c r="Z28">
        <v>0</v>
      </c>
      <c r="AA28">
        <v>0</v>
      </c>
      <c r="AB28">
        <v>0</v>
      </c>
      <c r="AC28">
        <v>346</v>
      </c>
      <c r="AD28">
        <v>11</v>
      </c>
      <c r="AE28">
        <v>0</v>
      </c>
      <c r="AF28">
        <v>6</v>
      </c>
      <c r="AG28">
        <v>0</v>
      </c>
      <c r="AH28">
        <v>13</v>
      </c>
      <c r="AI28">
        <v>0</v>
      </c>
      <c r="AJ28">
        <v>26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11300</v>
      </c>
      <c r="AU28">
        <v>68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1</v>
      </c>
      <c r="BC28">
        <v>3</v>
      </c>
      <c r="BD28">
        <v>6</v>
      </c>
      <c r="BE28">
        <v>0</v>
      </c>
      <c r="BF28">
        <v>0</v>
      </c>
      <c r="BG28">
        <v>0</v>
      </c>
      <c r="BH28">
        <v>1</v>
      </c>
      <c r="BI28">
        <v>2</v>
      </c>
      <c r="BJ28">
        <v>0</v>
      </c>
      <c r="BK28">
        <v>3</v>
      </c>
      <c r="BL28">
        <v>94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10</v>
      </c>
      <c r="BS28">
        <v>5</v>
      </c>
      <c r="BT28">
        <v>0</v>
      </c>
      <c r="BU28">
        <v>0</v>
      </c>
      <c r="BV28">
        <v>0</v>
      </c>
      <c r="BW28">
        <v>5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2</v>
      </c>
      <c r="CF28">
        <v>0</v>
      </c>
      <c r="CG28">
        <v>0</v>
      </c>
      <c r="CH28">
        <v>0</v>
      </c>
      <c r="CI28">
        <v>9</v>
      </c>
      <c r="CJ28">
        <v>0</v>
      </c>
      <c r="CK28">
        <v>7</v>
      </c>
      <c r="CL28">
        <v>0</v>
      </c>
      <c r="CM28">
        <v>0</v>
      </c>
      <c r="CN28">
        <v>0</v>
      </c>
      <c r="CO28">
        <v>0</v>
      </c>
      <c r="CP28">
        <f t="shared" si="0"/>
        <v>1201.5</v>
      </c>
    </row>
    <row r="29" spans="1:94" x14ac:dyDescent="0.2">
      <c r="A29">
        <f t="shared" ref="A29:A30" si="3">(($A$27-$A$31)/(($B$27-$B$31)*10))+A28</f>
        <v>1245.25</v>
      </c>
      <c r="B29">
        <v>2.6</v>
      </c>
      <c r="C29">
        <v>1</v>
      </c>
      <c r="D29">
        <v>0</v>
      </c>
      <c r="E29">
        <v>344</v>
      </c>
      <c r="F29">
        <v>2</v>
      </c>
      <c r="G29">
        <v>20</v>
      </c>
      <c r="H29">
        <v>0</v>
      </c>
      <c r="I29">
        <v>2</v>
      </c>
      <c r="J29">
        <v>0</v>
      </c>
      <c r="K29">
        <v>88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70</v>
      </c>
      <c r="W29">
        <v>0</v>
      </c>
      <c r="X29">
        <v>4</v>
      </c>
      <c r="Y29">
        <v>0</v>
      </c>
      <c r="Z29">
        <v>0</v>
      </c>
      <c r="AA29">
        <v>1</v>
      </c>
      <c r="AB29">
        <v>0</v>
      </c>
      <c r="AC29">
        <v>375</v>
      </c>
      <c r="AD29">
        <v>13</v>
      </c>
      <c r="AE29">
        <v>1</v>
      </c>
      <c r="AF29">
        <v>2</v>
      </c>
      <c r="AG29">
        <v>0</v>
      </c>
      <c r="AH29">
        <v>17</v>
      </c>
      <c r="AI29">
        <v>0</v>
      </c>
      <c r="AJ29">
        <v>28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12077</v>
      </c>
      <c r="AU29">
        <v>90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7</v>
      </c>
      <c r="BE29">
        <v>0</v>
      </c>
      <c r="BF29">
        <v>0</v>
      </c>
      <c r="BG29">
        <v>0</v>
      </c>
      <c r="BH29">
        <v>1</v>
      </c>
      <c r="BI29">
        <v>2</v>
      </c>
      <c r="BJ29">
        <v>0</v>
      </c>
      <c r="BK29">
        <v>0</v>
      </c>
      <c r="BL29">
        <v>117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2</v>
      </c>
      <c r="BS29">
        <v>5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2</v>
      </c>
      <c r="CE29">
        <v>0</v>
      </c>
      <c r="CF29">
        <v>0</v>
      </c>
      <c r="CG29">
        <v>0</v>
      </c>
      <c r="CH29">
        <v>0</v>
      </c>
      <c r="CI29">
        <v>6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f t="shared" si="0"/>
        <v>1205.5999999999999</v>
      </c>
    </row>
    <row r="30" spans="1:94" x14ac:dyDescent="0.2">
      <c r="A30">
        <f t="shared" si="3"/>
        <v>1384</v>
      </c>
      <c r="B30">
        <v>2.7</v>
      </c>
      <c r="C30">
        <v>0</v>
      </c>
      <c r="D30">
        <v>0</v>
      </c>
      <c r="E30">
        <v>312</v>
      </c>
      <c r="F30">
        <v>1</v>
      </c>
      <c r="G30">
        <v>31</v>
      </c>
      <c r="H30">
        <v>0</v>
      </c>
      <c r="I30">
        <v>0</v>
      </c>
      <c r="J30">
        <v>0</v>
      </c>
      <c r="K30">
        <v>144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89</v>
      </c>
      <c r="W30">
        <v>2</v>
      </c>
      <c r="X30">
        <v>5</v>
      </c>
      <c r="Y30">
        <v>0</v>
      </c>
      <c r="Z30">
        <v>0</v>
      </c>
      <c r="AA30">
        <v>0</v>
      </c>
      <c r="AB30">
        <v>0</v>
      </c>
      <c r="AC30">
        <v>393</v>
      </c>
      <c r="AD30">
        <v>6</v>
      </c>
      <c r="AE30">
        <v>1</v>
      </c>
      <c r="AF30">
        <v>5</v>
      </c>
      <c r="AG30">
        <v>0</v>
      </c>
      <c r="AH30">
        <v>35</v>
      </c>
      <c r="AI30">
        <v>1</v>
      </c>
      <c r="AJ30">
        <v>36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11300</v>
      </c>
      <c r="AU30">
        <v>96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2</v>
      </c>
      <c r="BD30">
        <v>4</v>
      </c>
      <c r="BE30">
        <v>0</v>
      </c>
      <c r="BF30">
        <v>0</v>
      </c>
      <c r="BG30">
        <v>0</v>
      </c>
      <c r="BH30">
        <v>0</v>
      </c>
      <c r="BI30">
        <v>5</v>
      </c>
      <c r="BJ30">
        <v>0</v>
      </c>
      <c r="BK30">
        <v>0</v>
      </c>
      <c r="BL30">
        <v>193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8</v>
      </c>
      <c r="BS30">
        <v>7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2</v>
      </c>
      <c r="CF30">
        <v>0</v>
      </c>
      <c r="CG30">
        <v>0</v>
      </c>
      <c r="CH30">
        <v>0</v>
      </c>
      <c r="CI30">
        <v>4</v>
      </c>
      <c r="CJ30">
        <v>0</v>
      </c>
      <c r="CK30">
        <v>4</v>
      </c>
      <c r="CL30">
        <v>0</v>
      </c>
      <c r="CM30">
        <v>0</v>
      </c>
      <c r="CN30">
        <v>0</v>
      </c>
      <c r="CO30">
        <v>0</v>
      </c>
      <c r="CP30">
        <f t="shared" si="0"/>
        <v>1393.7</v>
      </c>
    </row>
    <row r="31" spans="1:94" x14ac:dyDescent="0.2">
      <c r="A31">
        <v>1565</v>
      </c>
      <c r="B31">
        <v>2.8</v>
      </c>
      <c r="C31">
        <v>1</v>
      </c>
      <c r="D31">
        <v>0</v>
      </c>
      <c r="E31">
        <v>249</v>
      </c>
      <c r="F31">
        <v>0</v>
      </c>
      <c r="G31">
        <v>31</v>
      </c>
      <c r="H31">
        <v>0</v>
      </c>
      <c r="I31">
        <v>0</v>
      </c>
      <c r="J31">
        <v>0</v>
      </c>
      <c r="K31">
        <v>90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0</v>
      </c>
      <c r="V31">
        <v>98</v>
      </c>
      <c r="W31">
        <v>1</v>
      </c>
      <c r="X31">
        <v>4</v>
      </c>
      <c r="Y31">
        <v>0</v>
      </c>
      <c r="Z31">
        <v>0</v>
      </c>
      <c r="AA31">
        <v>0</v>
      </c>
      <c r="AB31">
        <v>0</v>
      </c>
      <c r="AC31">
        <v>279</v>
      </c>
      <c r="AD31">
        <v>8</v>
      </c>
      <c r="AE31">
        <v>1</v>
      </c>
      <c r="AF31">
        <v>5</v>
      </c>
      <c r="AG31">
        <v>0</v>
      </c>
      <c r="AH31">
        <v>28</v>
      </c>
      <c r="AI31">
        <v>1</v>
      </c>
      <c r="AJ31">
        <v>25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12077</v>
      </c>
      <c r="AU31">
        <v>98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3</v>
      </c>
      <c r="BD31">
        <v>8</v>
      </c>
      <c r="BE31">
        <v>0</v>
      </c>
      <c r="BF31">
        <v>0</v>
      </c>
      <c r="BG31">
        <v>0</v>
      </c>
      <c r="BH31">
        <v>0</v>
      </c>
      <c r="BI31">
        <v>2</v>
      </c>
      <c r="BJ31">
        <v>0</v>
      </c>
      <c r="BK31">
        <v>0</v>
      </c>
      <c r="BL31">
        <v>201</v>
      </c>
      <c r="BM31">
        <v>0</v>
      </c>
      <c r="BN31">
        <v>0</v>
      </c>
      <c r="BO31">
        <v>2</v>
      </c>
      <c r="BP31">
        <v>0</v>
      </c>
      <c r="BQ31">
        <v>0</v>
      </c>
      <c r="BR31">
        <v>1</v>
      </c>
      <c r="BS31">
        <v>5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</v>
      </c>
      <c r="CF31">
        <v>0</v>
      </c>
      <c r="CG31">
        <v>0</v>
      </c>
      <c r="CH31">
        <v>0</v>
      </c>
      <c r="CI31">
        <v>6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f t="shared" si="0"/>
        <v>1153.8</v>
      </c>
    </row>
    <row r="32" spans="1:94" x14ac:dyDescent="0.2">
      <c r="A32">
        <f>(($A$31-$A$47)/(($B$31-$B$47)*10))+A31</f>
        <v>1650.9375</v>
      </c>
      <c r="B32">
        <v>2.9</v>
      </c>
      <c r="C32">
        <v>1</v>
      </c>
      <c r="D32">
        <v>0</v>
      </c>
      <c r="E32">
        <v>255</v>
      </c>
      <c r="F32">
        <v>2</v>
      </c>
      <c r="G32">
        <v>137</v>
      </c>
      <c r="H32">
        <v>0</v>
      </c>
      <c r="I32">
        <v>0</v>
      </c>
      <c r="J32">
        <v>0</v>
      </c>
      <c r="K32">
        <v>122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198</v>
      </c>
      <c r="W32">
        <v>0</v>
      </c>
      <c r="X32">
        <v>6</v>
      </c>
      <c r="Y32">
        <v>0</v>
      </c>
      <c r="Z32">
        <v>0</v>
      </c>
      <c r="AA32">
        <v>0</v>
      </c>
      <c r="AB32">
        <v>0</v>
      </c>
      <c r="AC32">
        <v>160</v>
      </c>
      <c r="AD32">
        <v>2</v>
      </c>
      <c r="AE32">
        <v>0</v>
      </c>
      <c r="AF32">
        <v>1</v>
      </c>
      <c r="AG32">
        <v>1</v>
      </c>
      <c r="AH32">
        <v>32</v>
      </c>
      <c r="AI32">
        <v>0</v>
      </c>
      <c r="AJ32">
        <v>23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11300</v>
      </c>
      <c r="AU32">
        <v>80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11</v>
      </c>
      <c r="BD32">
        <v>6</v>
      </c>
      <c r="BE32">
        <v>0</v>
      </c>
      <c r="BF32">
        <v>0</v>
      </c>
      <c r="BG32">
        <v>0</v>
      </c>
      <c r="BH32">
        <v>5</v>
      </c>
      <c r="BI32">
        <v>1</v>
      </c>
      <c r="BJ32">
        <v>2</v>
      </c>
      <c r="BK32">
        <v>0</v>
      </c>
      <c r="BL32">
        <v>142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4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3</v>
      </c>
      <c r="CF32">
        <v>0</v>
      </c>
      <c r="CG32">
        <v>0</v>
      </c>
      <c r="CH32">
        <v>0</v>
      </c>
      <c r="CI32">
        <v>4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f t="shared" si="0"/>
        <v>1205.9000000000001</v>
      </c>
    </row>
    <row r="33" spans="1:94" x14ac:dyDescent="0.2">
      <c r="A33">
        <f t="shared" ref="A33:A46" si="4">(($A$31-$A$47)/(($B$31-$B$47)*10))+A32</f>
        <v>1736.875</v>
      </c>
      <c r="B33">
        <v>3</v>
      </c>
      <c r="C33">
        <v>1</v>
      </c>
      <c r="D33">
        <v>0</v>
      </c>
      <c r="E33">
        <v>215</v>
      </c>
      <c r="F33">
        <v>1</v>
      </c>
      <c r="G33">
        <v>392</v>
      </c>
      <c r="H33">
        <v>0</v>
      </c>
      <c r="I33">
        <v>1</v>
      </c>
      <c r="J33">
        <v>0</v>
      </c>
      <c r="K33">
        <v>40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</v>
      </c>
      <c r="S33">
        <v>0</v>
      </c>
      <c r="T33">
        <v>0</v>
      </c>
      <c r="U33">
        <v>0</v>
      </c>
      <c r="V33">
        <v>153</v>
      </c>
      <c r="W33">
        <v>0</v>
      </c>
      <c r="X33">
        <v>6</v>
      </c>
      <c r="Y33">
        <v>0</v>
      </c>
      <c r="Z33">
        <v>0</v>
      </c>
      <c r="AA33">
        <v>0</v>
      </c>
      <c r="AB33">
        <v>0</v>
      </c>
      <c r="AC33">
        <v>123</v>
      </c>
      <c r="AD33">
        <v>6</v>
      </c>
      <c r="AE33">
        <v>2</v>
      </c>
      <c r="AF33">
        <v>5</v>
      </c>
      <c r="AG33">
        <v>1</v>
      </c>
      <c r="AH33">
        <v>36</v>
      </c>
      <c r="AI33">
        <v>0</v>
      </c>
      <c r="AJ33">
        <v>37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12077</v>
      </c>
      <c r="AU33">
        <v>70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1</v>
      </c>
      <c r="BB33">
        <v>0</v>
      </c>
      <c r="BC33">
        <v>6</v>
      </c>
      <c r="BD33">
        <v>9</v>
      </c>
      <c r="BE33">
        <v>0</v>
      </c>
      <c r="BF33">
        <v>0</v>
      </c>
      <c r="BG33">
        <v>0</v>
      </c>
      <c r="BH33">
        <v>1</v>
      </c>
      <c r="BI33">
        <v>9</v>
      </c>
      <c r="BJ33">
        <v>0</v>
      </c>
      <c r="BK33">
        <v>0</v>
      </c>
      <c r="BL33">
        <v>129</v>
      </c>
      <c r="BM33">
        <v>0</v>
      </c>
      <c r="BN33">
        <v>1</v>
      </c>
      <c r="BO33">
        <v>1</v>
      </c>
      <c r="BP33">
        <v>0</v>
      </c>
      <c r="BQ33">
        <v>0</v>
      </c>
      <c r="BR33">
        <v>5</v>
      </c>
      <c r="BS33">
        <v>6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2</v>
      </c>
      <c r="CF33">
        <v>0</v>
      </c>
      <c r="CG33">
        <v>0</v>
      </c>
      <c r="CH33">
        <v>0</v>
      </c>
      <c r="CI33">
        <v>3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f t="shared" si="0"/>
        <v>1268</v>
      </c>
    </row>
    <row r="34" spans="1:94" x14ac:dyDescent="0.2">
      <c r="A34">
        <f t="shared" si="4"/>
        <v>1822.8125</v>
      </c>
      <c r="B34">
        <v>3.1</v>
      </c>
      <c r="C34">
        <v>1</v>
      </c>
      <c r="D34">
        <v>0</v>
      </c>
      <c r="E34">
        <v>400</v>
      </c>
      <c r="F34">
        <v>2</v>
      </c>
      <c r="G34">
        <v>154</v>
      </c>
      <c r="H34">
        <v>0</v>
      </c>
      <c r="I34">
        <v>1</v>
      </c>
      <c r="J34">
        <v>1</v>
      </c>
      <c r="K34">
        <v>49</v>
      </c>
      <c r="L34">
        <v>1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5</v>
      </c>
      <c r="U34">
        <v>5</v>
      </c>
      <c r="V34">
        <v>223</v>
      </c>
      <c r="W34">
        <v>1</v>
      </c>
      <c r="X34">
        <v>9</v>
      </c>
      <c r="Y34">
        <v>0</v>
      </c>
      <c r="Z34">
        <v>0</v>
      </c>
      <c r="AA34">
        <v>0</v>
      </c>
      <c r="AB34">
        <v>0</v>
      </c>
      <c r="AC34">
        <v>90</v>
      </c>
      <c r="AD34">
        <v>6</v>
      </c>
      <c r="AE34">
        <v>0</v>
      </c>
      <c r="AF34">
        <v>7</v>
      </c>
      <c r="AG34">
        <v>0</v>
      </c>
      <c r="AH34">
        <v>21</v>
      </c>
      <c r="AI34">
        <v>3</v>
      </c>
      <c r="AJ34">
        <v>109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11300</v>
      </c>
      <c r="AU34">
        <v>23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4</v>
      </c>
      <c r="BD34">
        <v>39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170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16</v>
      </c>
      <c r="BS34">
        <v>11</v>
      </c>
      <c r="BT34">
        <v>0</v>
      </c>
      <c r="BU34">
        <v>2</v>
      </c>
      <c r="BV34">
        <v>0</v>
      </c>
      <c r="BW34">
        <v>2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6</v>
      </c>
      <c r="CF34">
        <v>0</v>
      </c>
      <c r="CG34">
        <v>0</v>
      </c>
      <c r="CH34">
        <v>0</v>
      </c>
      <c r="CI34">
        <v>9</v>
      </c>
      <c r="CJ34">
        <v>1</v>
      </c>
      <c r="CK34">
        <v>2</v>
      </c>
      <c r="CL34">
        <v>0</v>
      </c>
      <c r="CM34">
        <v>0</v>
      </c>
      <c r="CN34">
        <v>0</v>
      </c>
      <c r="CO34">
        <v>0</v>
      </c>
      <c r="CP34">
        <f t="shared" si="0"/>
        <v>1382.1</v>
      </c>
    </row>
    <row r="35" spans="1:94" x14ac:dyDescent="0.2">
      <c r="A35">
        <f t="shared" si="4"/>
        <v>1908.75</v>
      </c>
      <c r="B35">
        <v>3.2</v>
      </c>
      <c r="C35">
        <v>1</v>
      </c>
      <c r="D35">
        <v>0</v>
      </c>
      <c r="E35">
        <v>256</v>
      </c>
      <c r="F35">
        <v>6</v>
      </c>
      <c r="G35">
        <v>44</v>
      </c>
      <c r="H35">
        <v>0</v>
      </c>
      <c r="I35">
        <v>2</v>
      </c>
      <c r="J35">
        <v>0</v>
      </c>
      <c r="K35">
        <v>59</v>
      </c>
      <c r="L35">
        <v>0</v>
      </c>
      <c r="M35">
        <v>0</v>
      </c>
      <c r="N35">
        <v>0</v>
      </c>
      <c r="O35">
        <v>0</v>
      </c>
      <c r="P35">
        <v>1</v>
      </c>
      <c r="Q35">
        <v>6</v>
      </c>
      <c r="R35">
        <v>1</v>
      </c>
      <c r="S35">
        <v>0</v>
      </c>
      <c r="T35">
        <v>2</v>
      </c>
      <c r="U35">
        <v>5</v>
      </c>
      <c r="V35">
        <v>99</v>
      </c>
      <c r="W35">
        <v>1</v>
      </c>
      <c r="X35">
        <v>29</v>
      </c>
      <c r="Y35">
        <v>0</v>
      </c>
      <c r="Z35">
        <v>0</v>
      </c>
      <c r="AA35">
        <v>0</v>
      </c>
      <c r="AB35">
        <v>0</v>
      </c>
      <c r="AC35">
        <v>118</v>
      </c>
      <c r="AD35">
        <v>7</v>
      </c>
      <c r="AE35">
        <v>0</v>
      </c>
      <c r="AF35">
        <v>10</v>
      </c>
      <c r="AG35">
        <v>0</v>
      </c>
      <c r="AH35">
        <v>9</v>
      </c>
      <c r="AI35">
        <v>4</v>
      </c>
      <c r="AJ35">
        <v>285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12077</v>
      </c>
      <c r="AU35">
        <v>42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9</v>
      </c>
      <c r="BB35">
        <v>2</v>
      </c>
      <c r="BC35">
        <v>6</v>
      </c>
      <c r="BD35">
        <v>39</v>
      </c>
      <c r="BE35">
        <v>2</v>
      </c>
      <c r="BF35">
        <v>0</v>
      </c>
      <c r="BG35">
        <v>1</v>
      </c>
      <c r="BH35">
        <v>0</v>
      </c>
      <c r="BI35">
        <v>2</v>
      </c>
      <c r="BJ35">
        <v>0</v>
      </c>
      <c r="BK35">
        <v>0</v>
      </c>
      <c r="BL35">
        <v>135</v>
      </c>
      <c r="BM35">
        <v>0</v>
      </c>
      <c r="BN35">
        <v>0</v>
      </c>
      <c r="BO35">
        <v>3</v>
      </c>
      <c r="BP35">
        <v>0</v>
      </c>
      <c r="BQ35">
        <v>0</v>
      </c>
      <c r="BR35">
        <v>19</v>
      </c>
      <c r="BS35">
        <v>3</v>
      </c>
      <c r="BT35">
        <v>0</v>
      </c>
      <c r="BU35">
        <v>2</v>
      </c>
      <c r="BV35">
        <v>2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3</v>
      </c>
      <c r="CF35">
        <v>0</v>
      </c>
      <c r="CG35">
        <v>0</v>
      </c>
      <c r="CH35">
        <v>0</v>
      </c>
      <c r="CI35">
        <v>5</v>
      </c>
      <c r="CJ35">
        <v>3</v>
      </c>
      <c r="CK35">
        <v>2</v>
      </c>
      <c r="CL35">
        <v>0</v>
      </c>
      <c r="CM35">
        <v>0</v>
      </c>
      <c r="CN35">
        <v>0</v>
      </c>
      <c r="CO35">
        <v>0</v>
      </c>
      <c r="CP35">
        <f t="shared" si="0"/>
        <v>1230.2</v>
      </c>
    </row>
    <row r="36" spans="1:94" x14ac:dyDescent="0.2">
      <c r="A36">
        <f t="shared" si="4"/>
        <v>1994.6875</v>
      </c>
      <c r="B36">
        <v>3.3</v>
      </c>
      <c r="C36">
        <v>3</v>
      </c>
      <c r="D36">
        <v>0</v>
      </c>
      <c r="E36">
        <v>298</v>
      </c>
      <c r="F36">
        <v>5</v>
      </c>
      <c r="G36">
        <v>30</v>
      </c>
      <c r="H36">
        <v>0</v>
      </c>
      <c r="I36">
        <v>1</v>
      </c>
      <c r="J36">
        <v>0</v>
      </c>
      <c r="K36">
        <v>24</v>
      </c>
      <c r="L36">
        <v>2</v>
      </c>
      <c r="M36">
        <v>0</v>
      </c>
      <c r="N36">
        <v>1</v>
      </c>
      <c r="O36">
        <v>0</v>
      </c>
      <c r="P36">
        <v>0</v>
      </c>
      <c r="Q36">
        <v>4</v>
      </c>
      <c r="R36">
        <v>0</v>
      </c>
      <c r="S36">
        <v>0</v>
      </c>
      <c r="T36">
        <v>11</v>
      </c>
      <c r="U36">
        <v>10</v>
      </c>
      <c r="V36">
        <v>73</v>
      </c>
      <c r="W36">
        <v>2</v>
      </c>
      <c r="X36">
        <v>22</v>
      </c>
      <c r="Y36">
        <v>0</v>
      </c>
      <c r="Z36">
        <v>0</v>
      </c>
      <c r="AA36">
        <v>0</v>
      </c>
      <c r="AB36">
        <v>0</v>
      </c>
      <c r="AC36">
        <v>131</v>
      </c>
      <c r="AD36">
        <v>15</v>
      </c>
      <c r="AE36">
        <v>0</v>
      </c>
      <c r="AF36">
        <v>5</v>
      </c>
      <c r="AG36">
        <v>1</v>
      </c>
      <c r="AH36">
        <v>13</v>
      </c>
      <c r="AI36">
        <v>2</v>
      </c>
      <c r="AJ36">
        <v>243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11300</v>
      </c>
      <c r="AU36">
        <v>41</v>
      </c>
      <c r="AV36">
        <v>0</v>
      </c>
      <c r="AW36">
        <v>0</v>
      </c>
      <c r="AX36">
        <v>0</v>
      </c>
      <c r="AY36">
        <v>2</v>
      </c>
      <c r="AZ36">
        <v>0</v>
      </c>
      <c r="BA36">
        <v>6</v>
      </c>
      <c r="BB36">
        <v>1</v>
      </c>
      <c r="BC36">
        <v>6</v>
      </c>
      <c r="BD36">
        <v>44</v>
      </c>
      <c r="BE36">
        <v>1</v>
      </c>
      <c r="BF36">
        <v>0</v>
      </c>
      <c r="BG36">
        <v>0</v>
      </c>
      <c r="BH36">
        <v>0</v>
      </c>
      <c r="BI36">
        <v>3</v>
      </c>
      <c r="BJ36">
        <v>0</v>
      </c>
      <c r="BK36">
        <v>2</v>
      </c>
      <c r="BL36">
        <v>223</v>
      </c>
      <c r="BM36">
        <v>0</v>
      </c>
      <c r="BN36">
        <v>0</v>
      </c>
      <c r="BO36">
        <v>0</v>
      </c>
      <c r="BP36">
        <v>0</v>
      </c>
      <c r="BQ36">
        <v>2</v>
      </c>
      <c r="BR36">
        <v>58</v>
      </c>
      <c r="BS36">
        <v>4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1</v>
      </c>
      <c r="CD36">
        <v>0</v>
      </c>
      <c r="CE36">
        <v>6</v>
      </c>
      <c r="CF36">
        <v>0</v>
      </c>
      <c r="CG36">
        <v>0</v>
      </c>
      <c r="CH36">
        <v>0</v>
      </c>
      <c r="CI36">
        <v>7</v>
      </c>
      <c r="CJ36">
        <v>2</v>
      </c>
      <c r="CK36">
        <v>4</v>
      </c>
      <c r="CL36">
        <v>0</v>
      </c>
      <c r="CM36">
        <v>0</v>
      </c>
      <c r="CN36">
        <v>0</v>
      </c>
      <c r="CO36">
        <v>0</v>
      </c>
      <c r="CP36">
        <f t="shared" si="0"/>
        <v>1315.3</v>
      </c>
    </row>
    <row r="37" spans="1:94" x14ac:dyDescent="0.2">
      <c r="A37">
        <f t="shared" si="4"/>
        <v>2080.625</v>
      </c>
      <c r="B37">
        <v>3.4</v>
      </c>
      <c r="C37">
        <v>0</v>
      </c>
      <c r="D37">
        <v>0</v>
      </c>
      <c r="E37">
        <v>279</v>
      </c>
      <c r="F37">
        <v>10</v>
      </c>
      <c r="G37">
        <v>26</v>
      </c>
      <c r="H37">
        <v>0</v>
      </c>
      <c r="I37">
        <v>2</v>
      </c>
      <c r="J37">
        <v>0</v>
      </c>
      <c r="K37">
        <v>19</v>
      </c>
      <c r="L37">
        <v>1</v>
      </c>
      <c r="M37">
        <v>0</v>
      </c>
      <c r="N37">
        <v>0</v>
      </c>
      <c r="O37">
        <v>0</v>
      </c>
      <c r="P37">
        <v>1</v>
      </c>
      <c r="Q37">
        <v>4</v>
      </c>
      <c r="R37">
        <v>3</v>
      </c>
      <c r="S37">
        <v>0</v>
      </c>
      <c r="T37">
        <v>8</v>
      </c>
      <c r="U37">
        <v>11</v>
      </c>
      <c r="V37">
        <v>86</v>
      </c>
      <c r="W37">
        <v>0</v>
      </c>
      <c r="X37">
        <v>20</v>
      </c>
      <c r="Y37">
        <v>0</v>
      </c>
      <c r="Z37">
        <v>0</v>
      </c>
      <c r="AA37">
        <v>0</v>
      </c>
      <c r="AB37">
        <v>0</v>
      </c>
      <c r="AC37">
        <v>129</v>
      </c>
      <c r="AD37">
        <v>13</v>
      </c>
      <c r="AE37">
        <v>2</v>
      </c>
      <c r="AF37">
        <v>8</v>
      </c>
      <c r="AG37">
        <v>0</v>
      </c>
      <c r="AH37">
        <v>4</v>
      </c>
      <c r="AI37">
        <v>2</v>
      </c>
      <c r="AJ37">
        <v>160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12077</v>
      </c>
      <c r="AU37">
        <v>51</v>
      </c>
      <c r="AV37">
        <v>0</v>
      </c>
      <c r="AW37">
        <v>0</v>
      </c>
      <c r="AX37">
        <v>0</v>
      </c>
      <c r="AY37">
        <v>3</v>
      </c>
      <c r="AZ37">
        <v>0</v>
      </c>
      <c r="BA37">
        <v>1</v>
      </c>
      <c r="BB37">
        <v>2</v>
      </c>
      <c r="BC37">
        <v>14</v>
      </c>
      <c r="BD37">
        <v>41</v>
      </c>
      <c r="BE37">
        <v>3</v>
      </c>
      <c r="BF37">
        <v>0</v>
      </c>
      <c r="BG37">
        <v>0</v>
      </c>
      <c r="BH37">
        <v>0</v>
      </c>
      <c r="BI37">
        <v>11</v>
      </c>
      <c r="BJ37">
        <v>0</v>
      </c>
      <c r="BK37">
        <v>0</v>
      </c>
      <c r="BL37">
        <v>174</v>
      </c>
      <c r="BM37">
        <v>0</v>
      </c>
      <c r="BN37">
        <v>0</v>
      </c>
      <c r="BO37">
        <v>3</v>
      </c>
      <c r="BP37">
        <v>0</v>
      </c>
      <c r="BQ37">
        <v>0</v>
      </c>
      <c r="BR37">
        <v>52</v>
      </c>
      <c r="BS37">
        <v>4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  <c r="CE37">
        <v>7</v>
      </c>
      <c r="CF37">
        <v>0</v>
      </c>
      <c r="CG37">
        <v>0</v>
      </c>
      <c r="CH37">
        <v>0</v>
      </c>
      <c r="CI37">
        <v>8</v>
      </c>
      <c r="CJ37">
        <v>1</v>
      </c>
      <c r="CK37">
        <v>3</v>
      </c>
      <c r="CL37">
        <v>0</v>
      </c>
      <c r="CM37">
        <v>0</v>
      </c>
      <c r="CN37">
        <v>0</v>
      </c>
      <c r="CO37">
        <v>0</v>
      </c>
      <c r="CP37">
        <f t="shared" si="0"/>
        <v>1172.4000000000001</v>
      </c>
    </row>
    <row r="38" spans="1:94" x14ac:dyDescent="0.2">
      <c r="A38">
        <f t="shared" si="4"/>
        <v>2166.5625</v>
      </c>
      <c r="B38">
        <v>3.5</v>
      </c>
      <c r="C38">
        <v>3</v>
      </c>
      <c r="D38">
        <v>0</v>
      </c>
      <c r="E38">
        <v>240</v>
      </c>
      <c r="F38">
        <v>7</v>
      </c>
      <c r="G38">
        <v>52</v>
      </c>
      <c r="H38">
        <v>0</v>
      </c>
      <c r="I38">
        <v>3</v>
      </c>
      <c r="J38">
        <v>0</v>
      </c>
      <c r="K38">
        <v>14</v>
      </c>
      <c r="L38">
        <v>1</v>
      </c>
      <c r="M38">
        <v>0</v>
      </c>
      <c r="N38">
        <v>0</v>
      </c>
      <c r="O38">
        <v>0</v>
      </c>
      <c r="P38">
        <v>1</v>
      </c>
      <c r="Q38">
        <v>3</v>
      </c>
      <c r="R38">
        <v>4</v>
      </c>
      <c r="S38">
        <v>0</v>
      </c>
      <c r="T38">
        <v>12</v>
      </c>
      <c r="U38">
        <v>7</v>
      </c>
      <c r="V38">
        <v>72</v>
      </c>
      <c r="W38">
        <v>1</v>
      </c>
      <c r="X38">
        <v>17</v>
      </c>
      <c r="Y38">
        <v>0</v>
      </c>
      <c r="Z38">
        <v>0</v>
      </c>
      <c r="AA38">
        <v>0</v>
      </c>
      <c r="AB38">
        <v>0</v>
      </c>
      <c r="AC38">
        <v>129</v>
      </c>
      <c r="AD38">
        <v>22</v>
      </c>
      <c r="AE38">
        <v>0</v>
      </c>
      <c r="AF38">
        <v>6</v>
      </c>
      <c r="AG38">
        <v>0</v>
      </c>
      <c r="AH38">
        <v>10</v>
      </c>
      <c r="AI38">
        <v>3</v>
      </c>
      <c r="AJ38">
        <v>259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2</v>
      </c>
      <c r="AR38">
        <v>0</v>
      </c>
      <c r="AS38">
        <v>0</v>
      </c>
      <c r="AT38">
        <v>11300</v>
      </c>
      <c r="AU38">
        <v>68</v>
      </c>
      <c r="AV38">
        <v>1</v>
      </c>
      <c r="AW38">
        <v>0</v>
      </c>
      <c r="AX38">
        <v>0</v>
      </c>
      <c r="AY38">
        <v>4</v>
      </c>
      <c r="AZ38">
        <v>0</v>
      </c>
      <c r="BA38">
        <v>4</v>
      </c>
      <c r="BB38">
        <v>1</v>
      </c>
      <c r="BC38">
        <v>16</v>
      </c>
      <c r="BD38">
        <v>89</v>
      </c>
      <c r="BE38">
        <v>1</v>
      </c>
      <c r="BF38">
        <v>0</v>
      </c>
      <c r="BG38">
        <v>0</v>
      </c>
      <c r="BH38">
        <v>0</v>
      </c>
      <c r="BI38">
        <v>5</v>
      </c>
      <c r="BJ38">
        <v>0</v>
      </c>
      <c r="BK38">
        <v>4</v>
      </c>
      <c r="BL38">
        <v>203</v>
      </c>
      <c r="BM38">
        <v>0</v>
      </c>
      <c r="BN38">
        <v>2</v>
      </c>
      <c r="BO38">
        <v>0</v>
      </c>
      <c r="BP38">
        <v>0</v>
      </c>
      <c r="BQ38">
        <v>0</v>
      </c>
      <c r="BR38">
        <v>77</v>
      </c>
      <c r="BS38">
        <v>13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4</v>
      </c>
      <c r="CF38">
        <v>0</v>
      </c>
      <c r="CG38">
        <v>0</v>
      </c>
      <c r="CH38">
        <v>0</v>
      </c>
      <c r="CI38">
        <v>3</v>
      </c>
      <c r="CJ38">
        <v>1</v>
      </c>
      <c r="CK38">
        <v>2</v>
      </c>
      <c r="CL38">
        <v>0</v>
      </c>
      <c r="CM38">
        <v>0</v>
      </c>
      <c r="CN38">
        <v>1</v>
      </c>
      <c r="CO38">
        <v>0</v>
      </c>
      <c r="CP38">
        <f t="shared" si="0"/>
        <v>1373.5</v>
      </c>
    </row>
    <row r="39" spans="1:94" x14ac:dyDescent="0.2">
      <c r="A39">
        <f t="shared" si="4"/>
        <v>2252.5</v>
      </c>
      <c r="B39">
        <v>3.6</v>
      </c>
      <c r="C39">
        <v>1</v>
      </c>
      <c r="D39">
        <v>0</v>
      </c>
      <c r="E39">
        <v>213</v>
      </c>
      <c r="F39">
        <v>18</v>
      </c>
      <c r="G39">
        <v>95</v>
      </c>
      <c r="H39">
        <v>0</v>
      </c>
      <c r="I39">
        <v>1</v>
      </c>
      <c r="J39">
        <v>0</v>
      </c>
      <c r="K39">
        <v>15</v>
      </c>
      <c r="L39">
        <v>1</v>
      </c>
      <c r="M39">
        <v>0</v>
      </c>
      <c r="N39">
        <v>0</v>
      </c>
      <c r="O39">
        <v>0</v>
      </c>
      <c r="P39">
        <v>0</v>
      </c>
      <c r="Q39">
        <v>2</v>
      </c>
      <c r="R39">
        <v>1</v>
      </c>
      <c r="S39">
        <v>0</v>
      </c>
      <c r="T39">
        <v>3</v>
      </c>
      <c r="U39">
        <v>10</v>
      </c>
      <c r="V39">
        <v>146</v>
      </c>
      <c r="W39">
        <v>1</v>
      </c>
      <c r="X39">
        <v>14</v>
      </c>
      <c r="Y39">
        <v>0</v>
      </c>
      <c r="Z39">
        <v>0</v>
      </c>
      <c r="AA39">
        <v>0</v>
      </c>
      <c r="AB39">
        <v>0</v>
      </c>
      <c r="AC39">
        <v>124</v>
      </c>
      <c r="AD39">
        <v>11</v>
      </c>
      <c r="AE39">
        <v>2</v>
      </c>
      <c r="AF39">
        <v>4</v>
      </c>
      <c r="AG39">
        <v>0</v>
      </c>
      <c r="AH39">
        <v>10</v>
      </c>
      <c r="AI39">
        <v>1</v>
      </c>
      <c r="AJ39">
        <v>259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12077</v>
      </c>
      <c r="AU39">
        <v>44</v>
      </c>
      <c r="AV39">
        <v>1</v>
      </c>
      <c r="AW39">
        <v>0</v>
      </c>
      <c r="AX39">
        <v>0</v>
      </c>
      <c r="AY39">
        <v>1</v>
      </c>
      <c r="AZ39">
        <v>0</v>
      </c>
      <c r="BA39">
        <v>3</v>
      </c>
      <c r="BB39">
        <v>1</v>
      </c>
      <c r="BC39">
        <v>9</v>
      </c>
      <c r="BD39">
        <v>58</v>
      </c>
      <c r="BE39">
        <v>3</v>
      </c>
      <c r="BF39">
        <v>0</v>
      </c>
      <c r="BG39">
        <v>0</v>
      </c>
      <c r="BH39">
        <v>0</v>
      </c>
      <c r="BI39">
        <v>3</v>
      </c>
      <c r="BJ39">
        <v>0</v>
      </c>
      <c r="BK39">
        <v>0</v>
      </c>
      <c r="BL39">
        <v>207</v>
      </c>
      <c r="BM39">
        <v>0</v>
      </c>
      <c r="BN39">
        <v>1</v>
      </c>
      <c r="BO39">
        <v>4</v>
      </c>
      <c r="BP39">
        <v>1</v>
      </c>
      <c r="BQ39">
        <v>2</v>
      </c>
      <c r="BR39">
        <v>34</v>
      </c>
      <c r="BS39">
        <v>14</v>
      </c>
      <c r="BT39">
        <v>1</v>
      </c>
      <c r="BU39">
        <v>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1</v>
      </c>
      <c r="CF39">
        <v>0</v>
      </c>
      <c r="CG39">
        <v>0</v>
      </c>
      <c r="CH39">
        <v>0</v>
      </c>
      <c r="CI39">
        <v>3</v>
      </c>
      <c r="CJ39">
        <v>3</v>
      </c>
      <c r="CK39">
        <v>0</v>
      </c>
      <c r="CL39">
        <v>0</v>
      </c>
      <c r="CM39">
        <v>0</v>
      </c>
      <c r="CN39">
        <v>0</v>
      </c>
      <c r="CO39">
        <v>0</v>
      </c>
      <c r="CP39">
        <f t="shared" si="0"/>
        <v>1332.6</v>
      </c>
    </row>
    <row r="40" spans="1:94" x14ac:dyDescent="0.2">
      <c r="A40">
        <f t="shared" si="4"/>
        <v>2338.4375</v>
      </c>
      <c r="B40">
        <v>3.7</v>
      </c>
      <c r="C40">
        <v>2</v>
      </c>
      <c r="D40">
        <v>0</v>
      </c>
      <c r="E40">
        <v>256</v>
      </c>
      <c r="F40">
        <v>14</v>
      </c>
      <c r="G40">
        <v>58</v>
      </c>
      <c r="H40">
        <v>0</v>
      </c>
      <c r="I40">
        <v>1</v>
      </c>
      <c r="J40">
        <v>0</v>
      </c>
      <c r="K40">
        <v>13</v>
      </c>
      <c r="L40">
        <v>2</v>
      </c>
      <c r="M40">
        <v>4</v>
      </c>
      <c r="N40">
        <v>0</v>
      </c>
      <c r="O40">
        <v>0</v>
      </c>
      <c r="P40">
        <v>0</v>
      </c>
      <c r="Q40">
        <v>7</v>
      </c>
      <c r="R40">
        <v>3</v>
      </c>
      <c r="S40">
        <v>0</v>
      </c>
      <c r="T40">
        <v>10</v>
      </c>
      <c r="U40">
        <v>14</v>
      </c>
      <c r="V40">
        <v>121</v>
      </c>
      <c r="W40">
        <v>1</v>
      </c>
      <c r="X40">
        <v>10</v>
      </c>
      <c r="Y40">
        <v>0</v>
      </c>
      <c r="Z40">
        <v>0</v>
      </c>
      <c r="AA40">
        <v>0</v>
      </c>
      <c r="AB40">
        <v>0</v>
      </c>
      <c r="AC40">
        <v>111</v>
      </c>
      <c r="AD40">
        <v>14</v>
      </c>
      <c r="AE40">
        <v>0</v>
      </c>
      <c r="AF40">
        <v>0</v>
      </c>
      <c r="AG40">
        <v>0</v>
      </c>
      <c r="AH40">
        <v>3</v>
      </c>
      <c r="AI40">
        <v>1</v>
      </c>
      <c r="AJ40">
        <v>234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1</v>
      </c>
      <c r="AR40">
        <v>0</v>
      </c>
      <c r="AS40">
        <v>0</v>
      </c>
      <c r="AT40">
        <v>11300</v>
      </c>
      <c r="AU40">
        <v>46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7</v>
      </c>
      <c r="BB40">
        <v>0</v>
      </c>
      <c r="BC40">
        <v>15</v>
      </c>
      <c r="BD40">
        <v>40</v>
      </c>
      <c r="BE40">
        <v>2</v>
      </c>
      <c r="BF40">
        <v>0</v>
      </c>
      <c r="BG40">
        <v>1</v>
      </c>
      <c r="BH40">
        <v>0</v>
      </c>
      <c r="BI40">
        <v>3</v>
      </c>
      <c r="BJ40">
        <v>2</v>
      </c>
      <c r="BK40">
        <v>1</v>
      </c>
      <c r="BL40">
        <v>186</v>
      </c>
      <c r="BM40">
        <v>0</v>
      </c>
      <c r="BN40">
        <v>0</v>
      </c>
      <c r="BO40">
        <v>1</v>
      </c>
      <c r="BP40">
        <v>1</v>
      </c>
      <c r="BQ40">
        <v>2</v>
      </c>
      <c r="BR40">
        <v>53</v>
      </c>
      <c r="BS40">
        <v>7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3</v>
      </c>
      <c r="CJ40">
        <v>3</v>
      </c>
      <c r="CK40">
        <v>6</v>
      </c>
      <c r="CL40">
        <v>0</v>
      </c>
      <c r="CM40">
        <v>0</v>
      </c>
      <c r="CN40">
        <v>0</v>
      </c>
      <c r="CO40">
        <v>0</v>
      </c>
      <c r="CP40">
        <f t="shared" si="0"/>
        <v>1264.7</v>
      </c>
    </row>
    <row r="41" spans="1:94" x14ac:dyDescent="0.2">
      <c r="A41">
        <f t="shared" si="4"/>
        <v>2424.375</v>
      </c>
      <c r="B41">
        <v>3.8</v>
      </c>
      <c r="C41">
        <v>3</v>
      </c>
      <c r="D41">
        <v>0</v>
      </c>
      <c r="E41">
        <v>233</v>
      </c>
      <c r="F41">
        <v>10</v>
      </c>
      <c r="G41">
        <v>76</v>
      </c>
      <c r="H41">
        <v>0</v>
      </c>
      <c r="I41">
        <v>2</v>
      </c>
      <c r="J41">
        <v>0</v>
      </c>
      <c r="K41">
        <v>7</v>
      </c>
      <c r="L41">
        <v>1</v>
      </c>
      <c r="M41">
        <v>0</v>
      </c>
      <c r="N41">
        <v>0</v>
      </c>
      <c r="O41">
        <v>0</v>
      </c>
      <c r="P41">
        <v>0</v>
      </c>
      <c r="Q41">
        <v>3</v>
      </c>
      <c r="R41">
        <v>2</v>
      </c>
      <c r="S41">
        <v>0</v>
      </c>
      <c r="T41">
        <v>2</v>
      </c>
      <c r="U41">
        <v>5</v>
      </c>
      <c r="V41">
        <v>153</v>
      </c>
      <c r="W41">
        <v>1</v>
      </c>
      <c r="X41">
        <v>25</v>
      </c>
      <c r="Y41">
        <v>0</v>
      </c>
      <c r="Z41">
        <v>0</v>
      </c>
      <c r="AA41">
        <v>0</v>
      </c>
      <c r="AB41">
        <v>0</v>
      </c>
      <c r="AC41">
        <v>144</v>
      </c>
      <c r="AD41">
        <v>17</v>
      </c>
      <c r="AE41">
        <v>0</v>
      </c>
      <c r="AF41">
        <v>8</v>
      </c>
      <c r="AG41">
        <v>0</v>
      </c>
      <c r="AH41">
        <v>12</v>
      </c>
      <c r="AI41">
        <v>1</v>
      </c>
      <c r="AJ41">
        <v>254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12077</v>
      </c>
      <c r="AU41">
        <v>83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3</v>
      </c>
      <c r="BB41">
        <v>1</v>
      </c>
      <c r="BC41">
        <v>10</v>
      </c>
      <c r="BD41">
        <v>38</v>
      </c>
      <c r="BE41">
        <v>0</v>
      </c>
      <c r="BF41">
        <v>0</v>
      </c>
      <c r="BG41">
        <v>0</v>
      </c>
      <c r="BH41">
        <v>1</v>
      </c>
      <c r="BI41">
        <v>2</v>
      </c>
      <c r="BJ41">
        <v>1</v>
      </c>
      <c r="BK41">
        <v>0</v>
      </c>
      <c r="BL41">
        <v>197</v>
      </c>
      <c r="BM41">
        <v>0</v>
      </c>
      <c r="BN41">
        <v>1</v>
      </c>
      <c r="BO41">
        <v>6</v>
      </c>
      <c r="BP41">
        <v>0</v>
      </c>
      <c r="BQ41">
        <v>3</v>
      </c>
      <c r="BR41">
        <v>43</v>
      </c>
      <c r="BS41">
        <v>3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6</v>
      </c>
      <c r="CF41">
        <v>0</v>
      </c>
      <c r="CG41">
        <v>2</v>
      </c>
      <c r="CH41">
        <v>0</v>
      </c>
      <c r="CI41">
        <v>10</v>
      </c>
      <c r="CJ41">
        <v>3</v>
      </c>
      <c r="CK41">
        <v>0</v>
      </c>
      <c r="CL41">
        <v>0</v>
      </c>
      <c r="CM41">
        <v>1</v>
      </c>
      <c r="CN41">
        <v>1</v>
      </c>
      <c r="CO41">
        <v>0</v>
      </c>
      <c r="CP41">
        <f t="shared" si="0"/>
        <v>1379.8</v>
      </c>
    </row>
    <row r="42" spans="1:94" x14ac:dyDescent="0.2">
      <c r="A42">
        <f t="shared" si="4"/>
        <v>2510.3125</v>
      </c>
      <c r="B42">
        <v>3.9</v>
      </c>
      <c r="C42">
        <v>0</v>
      </c>
      <c r="D42">
        <v>0</v>
      </c>
      <c r="E42">
        <v>203</v>
      </c>
      <c r="F42">
        <v>6</v>
      </c>
      <c r="G42">
        <v>168</v>
      </c>
      <c r="H42">
        <v>0</v>
      </c>
      <c r="I42">
        <v>5</v>
      </c>
      <c r="J42">
        <v>0</v>
      </c>
      <c r="K42">
        <v>23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5</v>
      </c>
      <c r="U42">
        <v>7</v>
      </c>
      <c r="V42">
        <v>129</v>
      </c>
      <c r="W42">
        <v>2</v>
      </c>
      <c r="X42">
        <v>12</v>
      </c>
      <c r="Y42">
        <v>0</v>
      </c>
      <c r="Z42">
        <v>0</v>
      </c>
      <c r="AA42">
        <v>0</v>
      </c>
      <c r="AB42">
        <v>0</v>
      </c>
      <c r="AC42">
        <v>125</v>
      </c>
      <c r="AD42">
        <v>13</v>
      </c>
      <c r="AE42">
        <v>4</v>
      </c>
      <c r="AF42">
        <v>1</v>
      </c>
      <c r="AG42">
        <v>0</v>
      </c>
      <c r="AH42">
        <v>7</v>
      </c>
      <c r="AI42">
        <v>2</v>
      </c>
      <c r="AJ42">
        <v>127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11300</v>
      </c>
      <c r="AU42">
        <v>43</v>
      </c>
      <c r="AV42">
        <v>1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7</v>
      </c>
      <c r="BD42">
        <v>35</v>
      </c>
      <c r="BE42">
        <v>1</v>
      </c>
      <c r="BF42">
        <v>0</v>
      </c>
      <c r="BG42">
        <v>1</v>
      </c>
      <c r="BH42">
        <v>0</v>
      </c>
      <c r="BI42">
        <v>4</v>
      </c>
      <c r="BJ42">
        <v>0</v>
      </c>
      <c r="BK42">
        <v>1</v>
      </c>
      <c r="BL42">
        <v>125</v>
      </c>
      <c r="BM42">
        <v>0</v>
      </c>
      <c r="BN42">
        <v>0</v>
      </c>
      <c r="BO42">
        <v>2</v>
      </c>
      <c r="BP42">
        <v>0</v>
      </c>
      <c r="BQ42">
        <v>0</v>
      </c>
      <c r="BR42">
        <v>14</v>
      </c>
      <c r="BS42">
        <v>15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4</v>
      </c>
      <c r="CF42">
        <v>0</v>
      </c>
      <c r="CG42">
        <v>0</v>
      </c>
      <c r="CH42">
        <v>0</v>
      </c>
      <c r="CI42">
        <v>3</v>
      </c>
      <c r="CJ42">
        <v>3</v>
      </c>
      <c r="CK42">
        <v>0</v>
      </c>
      <c r="CL42">
        <v>1</v>
      </c>
      <c r="CM42">
        <v>1</v>
      </c>
      <c r="CN42">
        <v>0</v>
      </c>
      <c r="CO42">
        <v>0</v>
      </c>
      <c r="CP42">
        <f t="shared" si="0"/>
        <v>1107.9000000000001</v>
      </c>
    </row>
    <row r="43" spans="1:94" x14ac:dyDescent="0.2">
      <c r="A43">
        <f t="shared" si="4"/>
        <v>2596.25</v>
      </c>
      <c r="B43">
        <v>4</v>
      </c>
      <c r="C43">
        <v>4</v>
      </c>
      <c r="D43">
        <v>0</v>
      </c>
      <c r="E43">
        <v>310</v>
      </c>
      <c r="F43">
        <v>28</v>
      </c>
      <c r="G43">
        <v>62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8</v>
      </c>
      <c r="R43">
        <v>5</v>
      </c>
      <c r="S43">
        <v>0</v>
      </c>
      <c r="T43">
        <v>4</v>
      </c>
      <c r="U43">
        <v>20</v>
      </c>
      <c r="V43">
        <v>108</v>
      </c>
      <c r="W43">
        <v>2</v>
      </c>
      <c r="X43">
        <v>23</v>
      </c>
      <c r="Y43">
        <v>0</v>
      </c>
      <c r="Z43">
        <v>0</v>
      </c>
      <c r="AA43">
        <v>0</v>
      </c>
      <c r="AB43">
        <v>0</v>
      </c>
      <c r="AC43">
        <v>116</v>
      </c>
      <c r="AD43">
        <v>23</v>
      </c>
      <c r="AE43">
        <v>3</v>
      </c>
      <c r="AF43">
        <v>5</v>
      </c>
      <c r="AG43">
        <v>0</v>
      </c>
      <c r="AH43">
        <v>13</v>
      </c>
      <c r="AI43">
        <v>3</v>
      </c>
      <c r="AJ43">
        <v>188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12077</v>
      </c>
      <c r="AU43">
        <v>66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1</v>
      </c>
      <c r="BB43">
        <v>1</v>
      </c>
      <c r="BC43">
        <v>13</v>
      </c>
      <c r="BD43">
        <v>48</v>
      </c>
      <c r="BE43">
        <v>0</v>
      </c>
      <c r="BF43">
        <v>0</v>
      </c>
      <c r="BG43">
        <v>1</v>
      </c>
      <c r="BH43">
        <v>0</v>
      </c>
      <c r="BI43">
        <v>4</v>
      </c>
      <c r="BJ43">
        <v>0</v>
      </c>
      <c r="BK43">
        <v>0</v>
      </c>
      <c r="BL43">
        <v>126</v>
      </c>
      <c r="BM43">
        <v>0</v>
      </c>
      <c r="BN43">
        <v>0</v>
      </c>
      <c r="BO43">
        <v>11</v>
      </c>
      <c r="BP43">
        <v>1</v>
      </c>
      <c r="BQ43">
        <v>1</v>
      </c>
      <c r="BR43">
        <v>24</v>
      </c>
      <c r="BS43">
        <v>6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7</v>
      </c>
      <c r="CF43">
        <v>0</v>
      </c>
      <c r="CG43">
        <v>0</v>
      </c>
      <c r="CH43">
        <v>0</v>
      </c>
      <c r="CI43">
        <v>5</v>
      </c>
      <c r="CJ43">
        <v>2</v>
      </c>
      <c r="CK43">
        <v>1</v>
      </c>
      <c r="CL43">
        <v>0</v>
      </c>
      <c r="CM43">
        <v>0</v>
      </c>
      <c r="CN43">
        <v>0</v>
      </c>
      <c r="CO43">
        <v>0</v>
      </c>
      <c r="CP43">
        <f t="shared" si="0"/>
        <v>1252</v>
      </c>
    </row>
    <row r="44" spans="1:94" x14ac:dyDescent="0.2">
      <c r="A44">
        <f t="shared" si="4"/>
        <v>2682.1875</v>
      </c>
      <c r="B44">
        <v>4.0999999999999996</v>
      </c>
      <c r="C44">
        <v>1</v>
      </c>
      <c r="D44">
        <v>0</v>
      </c>
      <c r="E44">
        <v>254</v>
      </c>
      <c r="F44">
        <v>16</v>
      </c>
      <c r="G44">
        <v>51</v>
      </c>
      <c r="H44">
        <v>0</v>
      </c>
      <c r="I44">
        <v>2</v>
      </c>
      <c r="J44">
        <v>0</v>
      </c>
      <c r="K44">
        <v>3</v>
      </c>
      <c r="L44">
        <v>1</v>
      </c>
      <c r="M44">
        <v>0</v>
      </c>
      <c r="N44">
        <v>1</v>
      </c>
      <c r="O44">
        <v>1</v>
      </c>
      <c r="P44">
        <v>0</v>
      </c>
      <c r="Q44">
        <v>4</v>
      </c>
      <c r="R44">
        <v>7</v>
      </c>
      <c r="S44">
        <v>0</v>
      </c>
      <c r="T44">
        <v>2</v>
      </c>
      <c r="U44">
        <v>6</v>
      </c>
      <c r="V44">
        <v>131</v>
      </c>
      <c r="W44">
        <v>1</v>
      </c>
      <c r="X44">
        <v>11</v>
      </c>
      <c r="Y44">
        <v>0</v>
      </c>
      <c r="Z44">
        <v>0</v>
      </c>
      <c r="AA44">
        <v>0</v>
      </c>
      <c r="AB44">
        <v>0</v>
      </c>
      <c r="AC44">
        <v>132</v>
      </c>
      <c r="AD44">
        <v>21</v>
      </c>
      <c r="AE44">
        <v>3</v>
      </c>
      <c r="AF44">
        <v>9</v>
      </c>
      <c r="AG44">
        <v>0</v>
      </c>
      <c r="AH44">
        <v>13</v>
      </c>
      <c r="AI44">
        <v>4</v>
      </c>
      <c r="AJ44">
        <v>198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11300</v>
      </c>
      <c r="AU44">
        <v>54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8</v>
      </c>
      <c r="BD44">
        <v>41</v>
      </c>
      <c r="BE44">
        <v>1</v>
      </c>
      <c r="BF44">
        <v>0</v>
      </c>
      <c r="BG44">
        <v>0</v>
      </c>
      <c r="BH44">
        <v>0</v>
      </c>
      <c r="BI44">
        <v>5</v>
      </c>
      <c r="BJ44">
        <v>0</v>
      </c>
      <c r="BK44">
        <v>1</v>
      </c>
      <c r="BL44">
        <v>115</v>
      </c>
      <c r="BM44">
        <v>0</v>
      </c>
      <c r="BN44">
        <v>0</v>
      </c>
      <c r="BO44">
        <v>1</v>
      </c>
      <c r="BP44">
        <v>0</v>
      </c>
      <c r="BQ44">
        <v>1</v>
      </c>
      <c r="BR44">
        <v>16</v>
      </c>
      <c r="BS44">
        <v>3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4</v>
      </c>
      <c r="CF44">
        <v>0</v>
      </c>
      <c r="CG44">
        <v>0</v>
      </c>
      <c r="CH44">
        <v>0</v>
      </c>
      <c r="CI44">
        <v>6</v>
      </c>
      <c r="CJ44">
        <v>1</v>
      </c>
      <c r="CK44">
        <v>2</v>
      </c>
      <c r="CL44">
        <v>0</v>
      </c>
      <c r="CM44">
        <v>0</v>
      </c>
      <c r="CN44">
        <v>0</v>
      </c>
      <c r="CO44">
        <v>0</v>
      </c>
      <c r="CP44">
        <f t="shared" si="0"/>
        <v>1136.0999999999999</v>
      </c>
    </row>
    <row r="45" spans="1:94" x14ac:dyDescent="0.2">
      <c r="A45">
        <f t="shared" si="4"/>
        <v>2768.125</v>
      </c>
      <c r="B45">
        <v>4.2</v>
      </c>
      <c r="C45">
        <v>1</v>
      </c>
      <c r="D45">
        <v>1</v>
      </c>
      <c r="E45">
        <v>250</v>
      </c>
      <c r="F45">
        <v>27</v>
      </c>
      <c r="G45">
        <v>91</v>
      </c>
      <c r="H45">
        <v>0</v>
      </c>
      <c r="I45">
        <v>3</v>
      </c>
      <c r="J45">
        <v>0</v>
      </c>
      <c r="K45">
        <v>2</v>
      </c>
      <c r="L45">
        <v>4</v>
      </c>
      <c r="M45">
        <v>0</v>
      </c>
      <c r="N45">
        <v>1</v>
      </c>
      <c r="O45">
        <v>0</v>
      </c>
      <c r="P45">
        <v>0</v>
      </c>
      <c r="Q45">
        <v>9</v>
      </c>
      <c r="R45">
        <v>5</v>
      </c>
      <c r="S45">
        <v>0</v>
      </c>
      <c r="T45">
        <v>1</v>
      </c>
      <c r="U45">
        <v>15</v>
      </c>
      <c r="V45">
        <v>137</v>
      </c>
      <c r="W45">
        <v>1</v>
      </c>
      <c r="X45">
        <v>20</v>
      </c>
      <c r="Y45">
        <v>0</v>
      </c>
      <c r="Z45">
        <v>0</v>
      </c>
      <c r="AA45">
        <v>0</v>
      </c>
      <c r="AB45">
        <v>0</v>
      </c>
      <c r="AC45">
        <v>167</v>
      </c>
      <c r="AD45">
        <v>40</v>
      </c>
      <c r="AE45">
        <v>0</v>
      </c>
      <c r="AF45">
        <v>3</v>
      </c>
      <c r="AG45">
        <v>0</v>
      </c>
      <c r="AH45">
        <v>8</v>
      </c>
      <c r="AI45">
        <v>1</v>
      </c>
      <c r="AJ45">
        <v>150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12077</v>
      </c>
      <c r="AU45">
        <v>108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3</v>
      </c>
      <c r="BB45">
        <v>1</v>
      </c>
      <c r="BC45">
        <v>7</v>
      </c>
      <c r="BD45">
        <v>43</v>
      </c>
      <c r="BE45">
        <v>1</v>
      </c>
      <c r="BF45">
        <v>0</v>
      </c>
      <c r="BG45">
        <v>1</v>
      </c>
      <c r="BH45">
        <v>0</v>
      </c>
      <c r="BI45">
        <v>4</v>
      </c>
      <c r="BJ45">
        <v>0</v>
      </c>
      <c r="BK45">
        <v>0</v>
      </c>
      <c r="BL45">
        <v>89</v>
      </c>
      <c r="BM45">
        <v>0</v>
      </c>
      <c r="BN45">
        <v>1</v>
      </c>
      <c r="BO45">
        <v>5</v>
      </c>
      <c r="BP45">
        <v>0</v>
      </c>
      <c r="BQ45">
        <v>0</v>
      </c>
      <c r="BR45">
        <v>27</v>
      </c>
      <c r="BS45">
        <v>4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8</v>
      </c>
      <c r="CF45">
        <v>0</v>
      </c>
      <c r="CG45">
        <v>0</v>
      </c>
      <c r="CH45">
        <v>0</v>
      </c>
      <c r="CI45">
        <v>5</v>
      </c>
      <c r="CJ45">
        <v>4</v>
      </c>
      <c r="CK45">
        <v>2</v>
      </c>
      <c r="CL45">
        <v>0</v>
      </c>
      <c r="CM45">
        <v>0</v>
      </c>
      <c r="CN45">
        <v>1</v>
      </c>
      <c r="CO45">
        <v>0</v>
      </c>
      <c r="CP45">
        <f t="shared" si="0"/>
        <v>1258.2</v>
      </c>
    </row>
    <row r="46" spans="1:94" x14ac:dyDescent="0.2">
      <c r="A46">
        <f t="shared" si="4"/>
        <v>2854.0625</v>
      </c>
      <c r="B46">
        <v>4.3</v>
      </c>
      <c r="C46">
        <v>2</v>
      </c>
      <c r="D46">
        <v>0</v>
      </c>
      <c r="E46">
        <v>268</v>
      </c>
      <c r="F46">
        <v>7</v>
      </c>
      <c r="G46">
        <v>77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2</v>
      </c>
      <c r="R46">
        <v>5</v>
      </c>
      <c r="S46">
        <v>0</v>
      </c>
      <c r="T46">
        <v>3</v>
      </c>
      <c r="U46">
        <v>1</v>
      </c>
      <c r="V46">
        <v>183</v>
      </c>
      <c r="W46">
        <v>0</v>
      </c>
      <c r="X46">
        <v>10</v>
      </c>
      <c r="Y46">
        <v>0</v>
      </c>
      <c r="Z46">
        <v>0</v>
      </c>
      <c r="AA46">
        <v>0</v>
      </c>
      <c r="AB46">
        <v>0</v>
      </c>
      <c r="AC46">
        <v>179</v>
      </c>
      <c r="AD46">
        <v>26</v>
      </c>
      <c r="AE46">
        <v>0</v>
      </c>
      <c r="AF46">
        <v>2</v>
      </c>
      <c r="AG46">
        <v>4</v>
      </c>
      <c r="AH46">
        <v>3</v>
      </c>
      <c r="AI46">
        <v>4</v>
      </c>
      <c r="AJ46">
        <v>142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11300</v>
      </c>
      <c r="AU46">
        <v>69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6</v>
      </c>
      <c r="BD46">
        <v>29</v>
      </c>
      <c r="BE46">
        <v>1</v>
      </c>
      <c r="BF46">
        <v>0</v>
      </c>
      <c r="BG46">
        <v>2</v>
      </c>
      <c r="BH46">
        <v>2</v>
      </c>
      <c r="BI46">
        <v>0</v>
      </c>
      <c r="BJ46">
        <v>0</v>
      </c>
      <c r="BK46">
        <v>0</v>
      </c>
      <c r="BL46">
        <v>82</v>
      </c>
      <c r="BM46">
        <v>0</v>
      </c>
      <c r="BN46">
        <v>2</v>
      </c>
      <c r="BO46">
        <v>4</v>
      </c>
      <c r="BP46">
        <v>0</v>
      </c>
      <c r="BQ46">
        <v>4</v>
      </c>
      <c r="BR46">
        <v>27</v>
      </c>
      <c r="BS46">
        <v>7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4</v>
      </c>
      <c r="CF46">
        <v>0</v>
      </c>
      <c r="CG46">
        <v>0</v>
      </c>
      <c r="CH46">
        <v>0</v>
      </c>
      <c r="CI46">
        <v>6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f t="shared" si="0"/>
        <v>1169.3</v>
      </c>
    </row>
    <row r="47" spans="1:94" x14ac:dyDescent="0.2">
      <c r="A47">
        <v>2940</v>
      </c>
      <c r="B47">
        <v>4.4000000000000004</v>
      </c>
      <c r="C47">
        <v>0</v>
      </c>
      <c r="D47">
        <v>0</v>
      </c>
      <c r="E47">
        <v>354</v>
      </c>
      <c r="F47">
        <v>2</v>
      </c>
      <c r="G47">
        <v>75</v>
      </c>
      <c r="H47">
        <v>0</v>
      </c>
      <c r="I47">
        <v>1</v>
      </c>
      <c r="J47">
        <v>0</v>
      </c>
      <c r="K47">
        <v>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100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520</v>
      </c>
      <c r="AD47">
        <v>2</v>
      </c>
      <c r="AE47">
        <v>0</v>
      </c>
      <c r="AF47">
        <v>1</v>
      </c>
      <c r="AG47">
        <v>0</v>
      </c>
      <c r="AH47">
        <v>26</v>
      </c>
      <c r="AI47">
        <v>0</v>
      </c>
      <c r="AJ47">
        <v>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12077</v>
      </c>
      <c r="AU47">
        <v>36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1</v>
      </c>
      <c r="BC47">
        <v>2</v>
      </c>
      <c r="BD47">
        <v>1</v>
      </c>
      <c r="BE47">
        <v>0</v>
      </c>
      <c r="BF47">
        <v>0</v>
      </c>
      <c r="BG47">
        <v>0</v>
      </c>
      <c r="BH47">
        <v>2</v>
      </c>
      <c r="BI47">
        <v>2</v>
      </c>
      <c r="BJ47">
        <v>0</v>
      </c>
      <c r="BK47">
        <v>0</v>
      </c>
      <c r="BL47">
        <v>134</v>
      </c>
      <c r="BM47">
        <v>0</v>
      </c>
      <c r="BN47">
        <v>0</v>
      </c>
      <c r="BO47">
        <v>2</v>
      </c>
      <c r="BP47">
        <v>0</v>
      </c>
      <c r="BQ47">
        <v>0</v>
      </c>
      <c r="BR47">
        <v>1</v>
      </c>
      <c r="BS47">
        <v>2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11</v>
      </c>
      <c r="CF47">
        <v>0</v>
      </c>
      <c r="CG47">
        <v>1</v>
      </c>
      <c r="CH47">
        <v>0</v>
      </c>
      <c r="CI47">
        <v>11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f t="shared" si="0"/>
        <v>1303.4000000000001</v>
      </c>
    </row>
    <row r="48" spans="1:94" x14ac:dyDescent="0.2">
      <c r="A48">
        <f>(($A$47-$A$51)/(($B$47-$B$51)*10))+A47</f>
        <v>3166.2500000000005</v>
      </c>
      <c r="B48">
        <v>4.5</v>
      </c>
      <c r="C48">
        <v>5</v>
      </c>
      <c r="D48">
        <v>0</v>
      </c>
      <c r="E48">
        <v>251</v>
      </c>
      <c r="F48">
        <v>11</v>
      </c>
      <c r="G48">
        <v>52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1</v>
      </c>
      <c r="S48">
        <v>0</v>
      </c>
      <c r="T48">
        <v>2</v>
      </c>
      <c r="U48">
        <v>0</v>
      </c>
      <c r="V48">
        <v>157</v>
      </c>
      <c r="W48">
        <v>4</v>
      </c>
      <c r="X48">
        <v>3</v>
      </c>
      <c r="Y48">
        <v>0</v>
      </c>
      <c r="Z48">
        <v>0</v>
      </c>
      <c r="AA48">
        <v>0</v>
      </c>
      <c r="AB48">
        <v>0</v>
      </c>
      <c r="AC48">
        <v>252</v>
      </c>
      <c r="AD48">
        <v>3</v>
      </c>
      <c r="AE48">
        <v>0</v>
      </c>
      <c r="AF48">
        <v>22</v>
      </c>
      <c r="AG48">
        <v>0</v>
      </c>
      <c r="AH48">
        <v>16</v>
      </c>
      <c r="AI48">
        <v>0</v>
      </c>
      <c r="AJ48">
        <v>32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11300</v>
      </c>
      <c r="AU48">
        <v>20</v>
      </c>
      <c r="AV48">
        <v>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3</v>
      </c>
      <c r="BD48">
        <v>12</v>
      </c>
      <c r="BE48">
        <v>0</v>
      </c>
      <c r="BF48">
        <v>0</v>
      </c>
      <c r="BG48">
        <v>0</v>
      </c>
      <c r="BH48">
        <v>1</v>
      </c>
      <c r="BI48">
        <v>5</v>
      </c>
      <c r="BJ48">
        <v>0</v>
      </c>
      <c r="BK48">
        <v>0</v>
      </c>
      <c r="BL48">
        <v>194</v>
      </c>
      <c r="BM48">
        <v>0</v>
      </c>
      <c r="BN48">
        <v>0</v>
      </c>
      <c r="BO48">
        <v>3</v>
      </c>
      <c r="BP48">
        <v>2</v>
      </c>
      <c r="BQ48">
        <v>2</v>
      </c>
      <c r="BR48">
        <v>10</v>
      </c>
      <c r="BS48">
        <v>14</v>
      </c>
      <c r="BT48">
        <v>0</v>
      </c>
      <c r="BU48">
        <v>0</v>
      </c>
      <c r="BV48">
        <v>2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17</v>
      </c>
      <c r="CF48">
        <v>1</v>
      </c>
      <c r="CG48">
        <v>0</v>
      </c>
      <c r="CH48">
        <v>0</v>
      </c>
      <c r="CI48">
        <v>11</v>
      </c>
      <c r="CJ48">
        <v>1</v>
      </c>
      <c r="CK48">
        <v>1</v>
      </c>
      <c r="CL48">
        <v>0</v>
      </c>
      <c r="CM48">
        <v>0</v>
      </c>
      <c r="CN48">
        <v>0</v>
      </c>
      <c r="CO48">
        <v>0</v>
      </c>
      <c r="CP48">
        <f t="shared" si="0"/>
        <v>1118.5</v>
      </c>
    </row>
    <row r="49" spans="1:94" x14ac:dyDescent="0.2">
      <c r="A49">
        <f t="shared" ref="A49:A50" si="5">(($A$47-$A$51)/(($B$47-$B$51)*10))+A48</f>
        <v>3392.5000000000009</v>
      </c>
      <c r="B49">
        <v>4.5999999999999996</v>
      </c>
      <c r="C49">
        <v>3</v>
      </c>
      <c r="D49">
        <v>0</v>
      </c>
      <c r="E49">
        <v>345</v>
      </c>
      <c r="F49">
        <v>1</v>
      </c>
      <c r="G49">
        <v>201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220</v>
      </c>
      <c r="W49">
        <v>0</v>
      </c>
      <c r="X49">
        <v>1</v>
      </c>
      <c r="Y49">
        <v>0</v>
      </c>
      <c r="Z49">
        <v>0</v>
      </c>
      <c r="AA49">
        <v>1</v>
      </c>
      <c r="AB49">
        <v>0</v>
      </c>
      <c r="AC49">
        <v>65</v>
      </c>
      <c r="AD49">
        <v>10</v>
      </c>
      <c r="AE49">
        <v>0</v>
      </c>
      <c r="AF49">
        <v>3</v>
      </c>
      <c r="AG49">
        <v>0</v>
      </c>
      <c r="AH49">
        <v>22</v>
      </c>
      <c r="AI49">
        <v>0</v>
      </c>
      <c r="AJ49">
        <v>10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12077</v>
      </c>
      <c r="AU49">
        <v>20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2</v>
      </c>
      <c r="BC49">
        <v>6</v>
      </c>
      <c r="BD49">
        <v>4</v>
      </c>
      <c r="BE49">
        <v>0</v>
      </c>
      <c r="BF49">
        <v>0</v>
      </c>
      <c r="BG49">
        <v>0</v>
      </c>
      <c r="BH49">
        <v>12</v>
      </c>
      <c r="BI49">
        <v>1</v>
      </c>
      <c r="BJ49">
        <v>0</v>
      </c>
      <c r="BK49">
        <v>0</v>
      </c>
      <c r="BL49">
        <v>164</v>
      </c>
      <c r="BM49">
        <v>0</v>
      </c>
      <c r="BN49">
        <v>0</v>
      </c>
      <c r="BO49">
        <v>0</v>
      </c>
      <c r="BP49">
        <v>2</v>
      </c>
      <c r="BQ49">
        <v>3</v>
      </c>
      <c r="BR49">
        <v>0</v>
      </c>
      <c r="BS49">
        <v>7</v>
      </c>
      <c r="BT49">
        <v>2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7</v>
      </c>
      <c r="CF49">
        <v>0</v>
      </c>
      <c r="CG49">
        <v>0</v>
      </c>
      <c r="CH49">
        <v>0</v>
      </c>
      <c r="CI49">
        <v>11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f t="shared" si="0"/>
        <v>1132.5999999999999</v>
      </c>
    </row>
    <row r="50" spans="1:94" x14ac:dyDescent="0.2">
      <c r="A50">
        <f t="shared" si="5"/>
        <v>3618.7500000000014</v>
      </c>
      <c r="B50">
        <v>4.7</v>
      </c>
      <c r="C50">
        <v>0</v>
      </c>
      <c r="D50">
        <v>0</v>
      </c>
      <c r="E50">
        <v>361</v>
      </c>
      <c r="F50">
        <v>1</v>
      </c>
      <c r="G50">
        <v>56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288</v>
      </c>
      <c r="W50">
        <v>0</v>
      </c>
      <c r="X50">
        <v>5</v>
      </c>
      <c r="Y50">
        <v>0</v>
      </c>
      <c r="Z50">
        <v>0</v>
      </c>
      <c r="AA50">
        <v>0</v>
      </c>
      <c r="AB50">
        <v>0</v>
      </c>
      <c r="AC50">
        <v>60</v>
      </c>
      <c r="AD50">
        <v>4</v>
      </c>
      <c r="AE50">
        <v>0</v>
      </c>
      <c r="AF50">
        <v>3</v>
      </c>
      <c r="AG50">
        <v>1</v>
      </c>
      <c r="AH50">
        <v>21</v>
      </c>
      <c r="AI50">
        <v>1</v>
      </c>
      <c r="AJ50">
        <v>48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11300</v>
      </c>
      <c r="AU50">
        <v>42</v>
      </c>
      <c r="AV50">
        <v>0</v>
      </c>
      <c r="AW50">
        <v>0</v>
      </c>
      <c r="AX50">
        <v>0</v>
      </c>
      <c r="AY50">
        <v>0</v>
      </c>
      <c r="AZ50">
        <v>2</v>
      </c>
      <c r="BA50">
        <v>0</v>
      </c>
      <c r="BB50">
        <v>0</v>
      </c>
      <c r="BC50">
        <v>3</v>
      </c>
      <c r="BD50">
        <v>11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162</v>
      </c>
      <c r="BM50">
        <v>0</v>
      </c>
      <c r="BN50">
        <v>0</v>
      </c>
      <c r="BO50">
        <v>0</v>
      </c>
      <c r="BP50">
        <v>1</v>
      </c>
      <c r="BQ50">
        <v>1</v>
      </c>
      <c r="BR50">
        <v>1</v>
      </c>
      <c r="BS50">
        <v>14</v>
      </c>
      <c r="BT50">
        <v>1</v>
      </c>
      <c r="BU50">
        <v>2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8</v>
      </c>
      <c r="CF50">
        <v>0</v>
      </c>
      <c r="CG50">
        <v>0</v>
      </c>
      <c r="CH50">
        <v>0</v>
      </c>
      <c r="CI50">
        <v>8</v>
      </c>
      <c r="CJ50">
        <v>5</v>
      </c>
      <c r="CK50">
        <v>1</v>
      </c>
      <c r="CL50">
        <v>0</v>
      </c>
      <c r="CM50">
        <v>0</v>
      </c>
      <c r="CN50">
        <v>0</v>
      </c>
      <c r="CO50">
        <v>0</v>
      </c>
      <c r="CP50">
        <f t="shared" si="0"/>
        <v>1119.7</v>
      </c>
    </row>
    <row r="51" spans="1:94" x14ac:dyDescent="0.2">
      <c r="A51">
        <v>3845</v>
      </c>
      <c r="B51">
        <v>4.8</v>
      </c>
      <c r="C51">
        <v>0</v>
      </c>
      <c r="D51">
        <v>0</v>
      </c>
      <c r="E51">
        <v>190</v>
      </c>
      <c r="F51">
        <v>0</v>
      </c>
      <c r="G51">
        <v>10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2</v>
      </c>
      <c r="R51">
        <v>0</v>
      </c>
      <c r="S51">
        <v>0</v>
      </c>
      <c r="T51">
        <v>0</v>
      </c>
      <c r="U51">
        <v>0</v>
      </c>
      <c r="V51">
        <v>773</v>
      </c>
      <c r="W51">
        <v>0</v>
      </c>
      <c r="X51">
        <v>4</v>
      </c>
      <c r="Y51">
        <v>0</v>
      </c>
      <c r="Z51">
        <v>0</v>
      </c>
      <c r="AA51">
        <v>0</v>
      </c>
      <c r="AB51">
        <v>0</v>
      </c>
      <c r="AC51">
        <v>21</v>
      </c>
      <c r="AD51">
        <v>9</v>
      </c>
      <c r="AE51">
        <v>1</v>
      </c>
      <c r="AF51">
        <v>3</v>
      </c>
      <c r="AG51">
        <v>0</v>
      </c>
      <c r="AH51">
        <v>24</v>
      </c>
      <c r="AI51">
        <v>0</v>
      </c>
      <c r="AJ51">
        <v>24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12077</v>
      </c>
      <c r="AU51">
        <v>25</v>
      </c>
      <c r="AV51">
        <v>0</v>
      </c>
      <c r="AW51">
        <v>0</v>
      </c>
      <c r="AX51">
        <v>0</v>
      </c>
      <c r="AY51">
        <v>0</v>
      </c>
      <c r="AZ51">
        <v>3</v>
      </c>
      <c r="BA51">
        <v>0</v>
      </c>
      <c r="BB51">
        <v>2</v>
      </c>
      <c r="BC51">
        <v>3</v>
      </c>
      <c r="BD51">
        <v>9</v>
      </c>
      <c r="BE51">
        <v>3</v>
      </c>
      <c r="BF51">
        <v>0</v>
      </c>
      <c r="BG51">
        <v>0</v>
      </c>
      <c r="BH51">
        <v>0</v>
      </c>
      <c r="BI51">
        <v>3</v>
      </c>
      <c r="BJ51">
        <v>0</v>
      </c>
      <c r="BK51">
        <v>0</v>
      </c>
      <c r="BL51">
        <v>153</v>
      </c>
      <c r="BM51">
        <v>0</v>
      </c>
      <c r="BN51">
        <v>0</v>
      </c>
      <c r="BO51">
        <v>2</v>
      </c>
      <c r="BP51">
        <v>0</v>
      </c>
      <c r="BQ51">
        <v>0</v>
      </c>
      <c r="BR51">
        <v>0</v>
      </c>
      <c r="BS51">
        <v>2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43</v>
      </c>
      <c r="CF51">
        <v>0</v>
      </c>
      <c r="CG51">
        <v>0</v>
      </c>
      <c r="CH51">
        <v>1</v>
      </c>
      <c r="CI51">
        <v>6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2</v>
      </c>
      <c r="CP51">
        <f t="shared" si="0"/>
        <v>1324.8</v>
      </c>
    </row>
    <row r="52" spans="1:94" x14ac:dyDescent="0.2">
      <c r="A52">
        <f>(($A$51-$A$58)/(($B$51-$B$58)*10))+A51</f>
        <v>4096.4285714285716</v>
      </c>
      <c r="B52">
        <v>4.9000000000000004</v>
      </c>
      <c r="C52">
        <v>6</v>
      </c>
      <c r="D52">
        <v>0</v>
      </c>
      <c r="E52">
        <v>271</v>
      </c>
      <c r="F52">
        <v>0</v>
      </c>
      <c r="G52">
        <v>7</v>
      </c>
      <c r="H52">
        <v>0</v>
      </c>
      <c r="I52">
        <v>0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564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9</v>
      </c>
      <c r="AD52">
        <v>4</v>
      </c>
      <c r="AE52">
        <v>0</v>
      </c>
      <c r="AF52">
        <v>2</v>
      </c>
      <c r="AG52">
        <v>0</v>
      </c>
      <c r="AH52">
        <v>17</v>
      </c>
      <c r="AI52">
        <v>0</v>
      </c>
      <c r="AJ52">
        <v>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11300</v>
      </c>
      <c r="AU52">
        <v>22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4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134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2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34</v>
      </c>
      <c r="CF52">
        <v>0</v>
      </c>
      <c r="CG52">
        <v>0</v>
      </c>
      <c r="CH52">
        <v>0</v>
      </c>
      <c r="CI52">
        <v>6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f t="shared" si="0"/>
        <v>1097.9000000000001</v>
      </c>
    </row>
    <row r="53" spans="1:94" x14ac:dyDescent="0.2">
      <c r="A53">
        <f t="shared" ref="A53:A57" si="6">(($A$51-$A$58)/(($B$51-$B$58)*10))+A52</f>
        <v>4347.8571428571431</v>
      </c>
      <c r="B53">
        <v>5</v>
      </c>
      <c r="C53">
        <v>1</v>
      </c>
      <c r="D53">
        <v>0</v>
      </c>
      <c r="E53">
        <v>396</v>
      </c>
      <c r="F53">
        <v>3</v>
      </c>
      <c r="G53">
        <v>28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453</v>
      </c>
      <c r="W53">
        <v>0</v>
      </c>
      <c r="X53">
        <v>2</v>
      </c>
      <c r="Y53">
        <v>0</v>
      </c>
      <c r="Z53">
        <v>0</v>
      </c>
      <c r="AA53">
        <v>0</v>
      </c>
      <c r="AB53">
        <v>0</v>
      </c>
      <c r="AC53">
        <v>15</v>
      </c>
      <c r="AD53">
        <v>2</v>
      </c>
      <c r="AE53">
        <v>0</v>
      </c>
      <c r="AF53">
        <v>3</v>
      </c>
      <c r="AG53">
        <v>0</v>
      </c>
      <c r="AH53">
        <v>29</v>
      </c>
      <c r="AI53">
        <v>0</v>
      </c>
      <c r="AJ53">
        <v>5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12077</v>
      </c>
      <c r="AU53">
        <v>29</v>
      </c>
      <c r="AV53">
        <v>0</v>
      </c>
      <c r="AW53">
        <v>0</v>
      </c>
      <c r="AX53">
        <v>0</v>
      </c>
      <c r="AY53">
        <v>2</v>
      </c>
      <c r="AZ53">
        <v>0</v>
      </c>
      <c r="BA53">
        <v>0</v>
      </c>
      <c r="BB53">
        <v>0</v>
      </c>
      <c r="BC53">
        <v>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195</v>
      </c>
      <c r="BM53">
        <v>3</v>
      </c>
      <c r="BN53">
        <v>0</v>
      </c>
      <c r="BO53">
        <v>0</v>
      </c>
      <c r="BP53">
        <v>0</v>
      </c>
      <c r="BQ53">
        <v>2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53</v>
      </c>
      <c r="CF53">
        <v>0</v>
      </c>
      <c r="CG53">
        <v>0</v>
      </c>
      <c r="CH53">
        <v>0</v>
      </c>
      <c r="CI53">
        <v>20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0</v>
      </c>
      <c r="CP53">
        <f t="shared" si="0"/>
        <v>1253</v>
      </c>
    </row>
    <row r="54" spans="1:94" x14ac:dyDescent="0.2">
      <c r="A54">
        <f t="shared" si="6"/>
        <v>4599.2857142857147</v>
      </c>
      <c r="B54">
        <v>5.0999999999999996</v>
      </c>
      <c r="C54">
        <v>1</v>
      </c>
      <c r="D54">
        <v>0</v>
      </c>
      <c r="E54">
        <v>279</v>
      </c>
      <c r="F54">
        <v>0</v>
      </c>
      <c r="G54">
        <v>52</v>
      </c>
      <c r="H54">
        <v>0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411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17</v>
      </c>
      <c r="AD54">
        <v>4</v>
      </c>
      <c r="AE54">
        <v>0</v>
      </c>
      <c r="AF54">
        <v>1</v>
      </c>
      <c r="AG54">
        <v>0</v>
      </c>
      <c r="AH54">
        <v>16</v>
      </c>
      <c r="AI54">
        <v>0</v>
      </c>
      <c r="AJ54">
        <v>5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11300</v>
      </c>
      <c r="AU54">
        <v>32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3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4</v>
      </c>
      <c r="BJ54">
        <v>0</v>
      </c>
      <c r="BK54">
        <v>0</v>
      </c>
      <c r="BL54">
        <v>213</v>
      </c>
      <c r="BM54">
        <v>0</v>
      </c>
      <c r="BN54">
        <v>0</v>
      </c>
      <c r="BO54">
        <v>1</v>
      </c>
      <c r="BP54">
        <v>0</v>
      </c>
      <c r="BQ54">
        <v>1</v>
      </c>
      <c r="BR54">
        <v>1</v>
      </c>
      <c r="BS54">
        <v>4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35</v>
      </c>
      <c r="CF54">
        <v>0</v>
      </c>
      <c r="CG54">
        <v>0</v>
      </c>
      <c r="CH54">
        <v>0</v>
      </c>
      <c r="CI54">
        <v>11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1</v>
      </c>
      <c r="CP54">
        <f t="shared" si="0"/>
        <v>1104.0999999999999</v>
      </c>
    </row>
    <row r="55" spans="1:94" x14ac:dyDescent="0.2">
      <c r="A55">
        <f t="shared" si="6"/>
        <v>4850.7142857142862</v>
      </c>
      <c r="B55">
        <v>5.2</v>
      </c>
      <c r="C55">
        <v>0</v>
      </c>
      <c r="D55">
        <v>0</v>
      </c>
      <c r="E55">
        <v>280</v>
      </c>
      <c r="F55">
        <v>1</v>
      </c>
      <c r="G55">
        <v>84</v>
      </c>
      <c r="H55">
        <v>0</v>
      </c>
      <c r="I55">
        <v>0</v>
      </c>
      <c r="J55">
        <v>1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327</v>
      </c>
      <c r="W55">
        <v>0</v>
      </c>
      <c r="X55">
        <v>13</v>
      </c>
      <c r="Y55">
        <v>0</v>
      </c>
      <c r="Z55">
        <v>0</v>
      </c>
      <c r="AA55">
        <v>0</v>
      </c>
      <c r="AB55">
        <v>0</v>
      </c>
      <c r="AC55">
        <v>18</v>
      </c>
      <c r="AD55">
        <v>21</v>
      </c>
      <c r="AE55">
        <v>0</v>
      </c>
      <c r="AF55">
        <v>1</v>
      </c>
      <c r="AG55">
        <v>0</v>
      </c>
      <c r="AH55">
        <v>16</v>
      </c>
      <c r="AI55">
        <v>0</v>
      </c>
      <c r="AJ55">
        <v>7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12077</v>
      </c>
      <c r="AU55">
        <v>190</v>
      </c>
      <c r="AV55">
        <v>0</v>
      </c>
      <c r="AW55">
        <v>0</v>
      </c>
      <c r="AX55">
        <v>0</v>
      </c>
      <c r="AY55">
        <v>0</v>
      </c>
      <c r="AZ55">
        <v>2</v>
      </c>
      <c r="BA55">
        <v>0</v>
      </c>
      <c r="BB55">
        <v>1</v>
      </c>
      <c r="BC55">
        <v>6</v>
      </c>
      <c r="BD55">
        <v>1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191</v>
      </c>
      <c r="BM55">
        <v>0</v>
      </c>
      <c r="BN55">
        <v>0</v>
      </c>
      <c r="BO55">
        <v>3</v>
      </c>
      <c r="BP55">
        <v>0</v>
      </c>
      <c r="BQ55">
        <v>1</v>
      </c>
      <c r="BR55">
        <v>1</v>
      </c>
      <c r="BS55">
        <v>5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0</v>
      </c>
      <c r="CE55">
        <v>31</v>
      </c>
      <c r="CF55">
        <v>0</v>
      </c>
      <c r="CG55">
        <v>1</v>
      </c>
      <c r="CH55">
        <v>0</v>
      </c>
      <c r="CI55">
        <v>18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f t="shared" si="0"/>
        <v>1229.2</v>
      </c>
    </row>
    <row r="56" spans="1:94" x14ac:dyDescent="0.2">
      <c r="A56">
        <f t="shared" si="6"/>
        <v>5102.1428571428578</v>
      </c>
      <c r="B56">
        <v>5.3</v>
      </c>
      <c r="C56">
        <v>0</v>
      </c>
      <c r="D56">
        <v>0</v>
      </c>
      <c r="E56">
        <v>238</v>
      </c>
      <c r="F56">
        <v>5</v>
      </c>
      <c r="G56">
        <v>16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1</v>
      </c>
      <c r="U56">
        <v>0</v>
      </c>
      <c r="V56">
        <v>411</v>
      </c>
      <c r="W56">
        <v>1</v>
      </c>
      <c r="X56">
        <v>14</v>
      </c>
      <c r="Y56">
        <v>0</v>
      </c>
      <c r="Z56">
        <v>0</v>
      </c>
      <c r="AA56">
        <v>0</v>
      </c>
      <c r="AB56">
        <v>0</v>
      </c>
      <c r="AC56">
        <v>8</v>
      </c>
      <c r="AD56">
        <v>14</v>
      </c>
      <c r="AE56">
        <v>0</v>
      </c>
      <c r="AF56">
        <v>3</v>
      </c>
      <c r="AG56">
        <v>0</v>
      </c>
      <c r="AH56">
        <v>14</v>
      </c>
      <c r="AI56">
        <v>3</v>
      </c>
      <c r="AJ56">
        <v>26</v>
      </c>
      <c r="AK56">
        <v>1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11300</v>
      </c>
      <c r="AU56">
        <v>60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11</v>
      </c>
      <c r="BD56">
        <v>8</v>
      </c>
      <c r="BE56">
        <v>0</v>
      </c>
      <c r="BF56">
        <v>0</v>
      </c>
      <c r="BG56">
        <v>0</v>
      </c>
      <c r="BH56">
        <v>0</v>
      </c>
      <c r="BI56">
        <v>4</v>
      </c>
      <c r="BJ56">
        <v>0</v>
      </c>
      <c r="BK56">
        <v>0</v>
      </c>
      <c r="BL56">
        <v>264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3</v>
      </c>
      <c r="BS56">
        <v>4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48</v>
      </c>
      <c r="CF56">
        <v>0</v>
      </c>
      <c r="CG56">
        <v>0</v>
      </c>
      <c r="CH56">
        <v>0</v>
      </c>
      <c r="CI56">
        <v>14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f t="shared" si="0"/>
        <v>1178.3</v>
      </c>
    </row>
    <row r="57" spans="1:94" x14ac:dyDescent="0.2">
      <c r="A57">
        <f t="shared" si="6"/>
        <v>5353.5714285714294</v>
      </c>
      <c r="B57">
        <v>5.4</v>
      </c>
      <c r="C57">
        <v>4</v>
      </c>
      <c r="D57">
        <v>0</v>
      </c>
      <c r="E57">
        <v>142</v>
      </c>
      <c r="F57">
        <v>2</v>
      </c>
      <c r="G57">
        <v>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596</v>
      </c>
      <c r="W57">
        <v>1</v>
      </c>
      <c r="X57">
        <v>5</v>
      </c>
      <c r="Y57">
        <v>0</v>
      </c>
      <c r="Z57">
        <v>0</v>
      </c>
      <c r="AA57">
        <v>0</v>
      </c>
      <c r="AB57">
        <v>0</v>
      </c>
      <c r="AC57">
        <v>3</v>
      </c>
      <c r="AD57">
        <v>5</v>
      </c>
      <c r="AE57">
        <v>0</v>
      </c>
      <c r="AF57">
        <v>3</v>
      </c>
      <c r="AG57">
        <v>0</v>
      </c>
      <c r="AH57">
        <v>41</v>
      </c>
      <c r="AI57">
        <v>0</v>
      </c>
      <c r="AJ57">
        <v>16</v>
      </c>
      <c r="AK57">
        <v>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12077</v>
      </c>
      <c r="AU57">
        <v>35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1</v>
      </c>
      <c r="BC57">
        <v>2</v>
      </c>
      <c r="BD57">
        <v>1</v>
      </c>
      <c r="BE57">
        <v>0</v>
      </c>
      <c r="BF57">
        <v>0</v>
      </c>
      <c r="BG57">
        <v>0</v>
      </c>
      <c r="BH57">
        <v>2</v>
      </c>
      <c r="BI57">
        <v>8</v>
      </c>
      <c r="BJ57">
        <v>0</v>
      </c>
      <c r="BK57">
        <v>0</v>
      </c>
      <c r="BL57">
        <v>216</v>
      </c>
      <c r="BM57">
        <v>0</v>
      </c>
      <c r="BN57">
        <v>0</v>
      </c>
      <c r="BO57">
        <v>3</v>
      </c>
      <c r="BP57">
        <v>0</v>
      </c>
      <c r="BQ57">
        <v>0</v>
      </c>
      <c r="BR57">
        <v>3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60</v>
      </c>
      <c r="CF57">
        <v>0</v>
      </c>
      <c r="CG57">
        <v>0</v>
      </c>
      <c r="CH57">
        <v>0</v>
      </c>
      <c r="CI57">
        <v>30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f t="shared" si="0"/>
        <v>1196.4000000000001</v>
      </c>
    </row>
    <row r="58" spans="1:94" x14ac:dyDescent="0.2">
      <c r="A58">
        <v>5605</v>
      </c>
      <c r="B58">
        <v>5.5</v>
      </c>
      <c r="C58">
        <v>6</v>
      </c>
      <c r="D58">
        <v>0</v>
      </c>
      <c r="E58">
        <v>91</v>
      </c>
      <c r="F58">
        <v>1</v>
      </c>
      <c r="G58">
        <v>25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466</v>
      </c>
      <c r="W58">
        <v>2</v>
      </c>
      <c r="X58">
        <v>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7</v>
      </c>
      <c r="AE58">
        <v>0</v>
      </c>
      <c r="AF58">
        <v>7</v>
      </c>
      <c r="AG58">
        <v>0</v>
      </c>
      <c r="AH58">
        <v>60</v>
      </c>
      <c r="AI58">
        <v>0</v>
      </c>
      <c r="AJ58">
        <v>11</v>
      </c>
      <c r="AK58">
        <v>2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11300</v>
      </c>
      <c r="AU58">
        <v>67</v>
      </c>
      <c r="AV58">
        <v>0</v>
      </c>
      <c r="AW58">
        <v>0</v>
      </c>
      <c r="AX58">
        <v>0</v>
      </c>
      <c r="AY58">
        <v>0</v>
      </c>
      <c r="AZ58">
        <v>2</v>
      </c>
      <c r="BA58">
        <v>5</v>
      </c>
      <c r="BB58">
        <v>0</v>
      </c>
      <c r="BC58">
        <v>10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6</v>
      </c>
      <c r="BJ58">
        <v>0</v>
      </c>
      <c r="BK58">
        <v>0</v>
      </c>
      <c r="BL58">
        <v>245</v>
      </c>
      <c r="BM58">
        <v>0</v>
      </c>
      <c r="BN58">
        <v>2</v>
      </c>
      <c r="BO58">
        <v>1</v>
      </c>
      <c r="BP58">
        <v>0</v>
      </c>
      <c r="BQ58">
        <v>0</v>
      </c>
      <c r="BR58">
        <v>1</v>
      </c>
      <c r="BS58">
        <v>3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99</v>
      </c>
      <c r="CF58">
        <v>0</v>
      </c>
      <c r="CG58">
        <v>0</v>
      </c>
      <c r="CH58">
        <v>0</v>
      </c>
      <c r="CI58">
        <v>23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f t="shared" si="0"/>
        <v>1158.5</v>
      </c>
    </row>
    <row r="59" spans="1:94" x14ac:dyDescent="0.2">
      <c r="A59">
        <f>(($A$58-$A$63)/(($B$58-$B$63)*10))+A58</f>
        <v>5735</v>
      </c>
      <c r="B59">
        <v>5.6</v>
      </c>
      <c r="C59">
        <v>2</v>
      </c>
      <c r="D59">
        <v>0</v>
      </c>
      <c r="E59">
        <v>60</v>
      </c>
      <c r="F59">
        <v>1</v>
      </c>
      <c r="G59">
        <v>28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</v>
      </c>
      <c r="R59">
        <v>0</v>
      </c>
      <c r="S59">
        <v>0</v>
      </c>
      <c r="T59">
        <v>0</v>
      </c>
      <c r="U59">
        <v>0</v>
      </c>
      <c r="V59">
        <v>508</v>
      </c>
      <c r="W59">
        <v>0</v>
      </c>
      <c r="X59">
        <v>13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29</v>
      </c>
      <c r="AE59">
        <v>0</v>
      </c>
      <c r="AF59">
        <v>6</v>
      </c>
      <c r="AG59">
        <v>0</v>
      </c>
      <c r="AH59">
        <v>33</v>
      </c>
      <c r="AI59">
        <v>0</v>
      </c>
      <c r="AJ59">
        <v>20</v>
      </c>
      <c r="AK59">
        <v>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12077</v>
      </c>
      <c r="AU59">
        <v>32</v>
      </c>
      <c r="AV59">
        <v>1</v>
      </c>
      <c r="AW59">
        <v>1</v>
      </c>
      <c r="AX59">
        <v>0</v>
      </c>
      <c r="AY59">
        <v>0</v>
      </c>
      <c r="AZ59">
        <v>1</v>
      </c>
      <c r="BA59">
        <v>2</v>
      </c>
      <c r="BB59">
        <v>0</v>
      </c>
      <c r="BC59">
        <v>6</v>
      </c>
      <c r="BD59">
        <v>3</v>
      </c>
      <c r="BE59">
        <v>0</v>
      </c>
      <c r="BF59">
        <v>0</v>
      </c>
      <c r="BG59">
        <v>0</v>
      </c>
      <c r="BH59">
        <v>2</v>
      </c>
      <c r="BI59">
        <v>0</v>
      </c>
      <c r="BJ59">
        <v>0</v>
      </c>
      <c r="BK59">
        <v>0</v>
      </c>
      <c r="BL59">
        <v>208</v>
      </c>
      <c r="BM59">
        <v>0</v>
      </c>
      <c r="BN59">
        <v>0</v>
      </c>
      <c r="BO59">
        <v>3</v>
      </c>
      <c r="BP59">
        <v>0</v>
      </c>
      <c r="BQ59">
        <v>1</v>
      </c>
      <c r="BR59">
        <v>1</v>
      </c>
      <c r="BS59">
        <v>16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102</v>
      </c>
      <c r="CF59">
        <v>0</v>
      </c>
      <c r="CG59">
        <v>1</v>
      </c>
      <c r="CH59">
        <v>0</v>
      </c>
      <c r="CI59">
        <v>11</v>
      </c>
      <c r="CJ59">
        <v>6</v>
      </c>
      <c r="CK59">
        <v>0</v>
      </c>
      <c r="CL59">
        <v>0</v>
      </c>
      <c r="CM59">
        <v>0</v>
      </c>
      <c r="CN59">
        <v>0</v>
      </c>
      <c r="CO59">
        <v>0</v>
      </c>
      <c r="CP59">
        <f t="shared" si="0"/>
        <v>1109.5999999999999</v>
      </c>
    </row>
    <row r="60" spans="1:94" x14ac:dyDescent="0.2">
      <c r="A60">
        <f t="shared" ref="A60:A62" si="7">(($A$58-$A$63)/(($B$58-$B$63)*10))+A59</f>
        <v>5865</v>
      </c>
      <c r="B60">
        <v>5.7</v>
      </c>
      <c r="C60">
        <v>4</v>
      </c>
      <c r="D60">
        <v>0</v>
      </c>
      <c r="E60">
        <v>61</v>
      </c>
      <c r="F60">
        <v>1</v>
      </c>
      <c r="G60">
        <v>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453</v>
      </c>
      <c r="W60">
        <v>0</v>
      </c>
      <c r="X60">
        <v>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4</v>
      </c>
      <c r="AE60">
        <v>0</v>
      </c>
      <c r="AF60">
        <v>34</v>
      </c>
      <c r="AG60">
        <v>0</v>
      </c>
      <c r="AH60">
        <v>41</v>
      </c>
      <c r="AI60">
        <v>0</v>
      </c>
      <c r="AJ60">
        <v>13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11300</v>
      </c>
      <c r="AU60">
        <v>58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3</v>
      </c>
      <c r="BB60">
        <v>0</v>
      </c>
      <c r="BC60">
        <v>5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0</v>
      </c>
      <c r="BL60">
        <v>273</v>
      </c>
      <c r="BM60">
        <v>0</v>
      </c>
      <c r="BN60">
        <v>1</v>
      </c>
      <c r="BO60">
        <v>2</v>
      </c>
      <c r="BP60">
        <v>0</v>
      </c>
      <c r="BQ60">
        <v>3</v>
      </c>
      <c r="BR60">
        <v>11</v>
      </c>
      <c r="BS60">
        <v>9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119</v>
      </c>
      <c r="CF60">
        <v>0</v>
      </c>
      <c r="CG60">
        <v>1</v>
      </c>
      <c r="CH60">
        <v>0</v>
      </c>
      <c r="CI60">
        <v>20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f t="shared" si="0"/>
        <v>1157.7</v>
      </c>
    </row>
    <row r="61" spans="1:94" x14ac:dyDescent="0.2">
      <c r="A61">
        <f t="shared" si="7"/>
        <v>5995</v>
      </c>
      <c r="B61">
        <v>5.8</v>
      </c>
      <c r="C61">
        <v>0</v>
      </c>
      <c r="D61">
        <v>0</v>
      </c>
      <c r="E61">
        <v>42</v>
      </c>
      <c r="F61">
        <v>2</v>
      </c>
      <c r="G61">
        <v>22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528</v>
      </c>
      <c r="W61">
        <v>0</v>
      </c>
      <c r="X61">
        <v>9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</v>
      </c>
      <c r="AG61">
        <v>0</v>
      </c>
      <c r="AH61">
        <v>57</v>
      </c>
      <c r="AI61">
        <v>0</v>
      </c>
      <c r="AJ61">
        <v>15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12077</v>
      </c>
      <c r="AU61">
        <v>87</v>
      </c>
      <c r="AV61">
        <v>0</v>
      </c>
      <c r="AW61">
        <v>0</v>
      </c>
      <c r="AX61">
        <v>0</v>
      </c>
      <c r="AY61">
        <v>0</v>
      </c>
      <c r="AZ61">
        <v>2</v>
      </c>
      <c r="BA61">
        <v>0</v>
      </c>
      <c r="BB61">
        <v>0</v>
      </c>
      <c r="BC61">
        <v>13</v>
      </c>
      <c r="BD61">
        <v>2</v>
      </c>
      <c r="BE61">
        <v>0</v>
      </c>
      <c r="BF61">
        <v>0</v>
      </c>
      <c r="BG61">
        <v>0</v>
      </c>
      <c r="BH61">
        <v>4</v>
      </c>
      <c r="BI61">
        <v>3</v>
      </c>
      <c r="BJ61">
        <v>0</v>
      </c>
      <c r="BK61">
        <v>0</v>
      </c>
      <c r="BL61">
        <v>214</v>
      </c>
      <c r="BM61">
        <v>0</v>
      </c>
      <c r="BN61">
        <v>0</v>
      </c>
      <c r="BO61">
        <v>1</v>
      </c>
      <c r="BP61">
        <v>0</v>
      </c>
      <c r="BQ61">
        <v>2</v>
      </c>
      <c r="BR61">
        <v>1</v>
      </c>
      <c r="BS61">
        <v>2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1</v>
      </c>
      <c r="CC61">
        <v>1</v>
      </c>
      <c r="CD61">
        <v>0</v>
      </c>
      <c r="CE61">
        <v>77</v>
      </c>
      <c r="CF61">
        <v>0</v>
      </c>
      <c r="CG61">
        <v>0</v>
      </c>
      <c r="CH61">
        <v>0</v>
      </c>
      <c r="CI61">
        <v>17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f t="shared" si="0"/>
        <v>1111.8</v>
      </c>
    </row>
    <row r="62" spans="1:94" x14ac:dyDescent="0.2">
      <c r="A62">
        <f t="shared" si="7"/>
        <v>6125</v>
      </c>
      <c r="B62">
        <v>5.9</v>
      </c>
      <c r="C62">
        <v>0</v>
      </c>
      <c r="D62">
        <v>0</v>
      </c>
      <c r="E62">
        <v>46</v>
      </c>
      <c r="F62">
        <v>4</v>
      </c>
      <c r="G62">
        <v>9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709</v>
      </c>
      <c r="W62">
        <v>1</v>
      </c>
      <c r="X62">
        <v>2</v>
      </c>
      <c r="Y62">
        <v>0</v>
      </c>
      <c r="Z62">
        <v>0</v>
      </c>
      <c r="AA62">
        <v>0</v>
      </c>
      <c r="AB62">
        <v>0</v>
      </c>
      <c r="AC62">
        <v>1</v>
      </c>
      <c r="AD62">
        <v>7</v>
      </c>
      <c r="AE62">
        <v>1</v>
      </c>
      <c r="AF62">
        <v>2</v>
      </c>
      <c r="AG62">
        <v>0</v>
      </c>
      <c r="AH62">
        <v>22</v>
      </c>
      <c r="AI62">
        <v>0</v>
      </c>
      <c r="AJ62">
        <v>29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11300</v>
      </c>
      <c r="AU62">
        <v>61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6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2</v>
      </c>
      <c r="BJ62">
        <v>0</v>
      </c>
      <c r="BK62">
        <v>0</v>
      </c>
      <c r="BL62">
        <v>132</v>
      </c>
      <c r="BM62">
        <v>0</v>
      </c>
      <c r="BN62">
        <v>1</v>
      </c>
      <c r="BO62">
        <v>0</v>
      </c>
      <c r="BP62">
        <v>0</v>
      </c>
      <c r="BQ62">
        <v>3</v>
      </c>
      <c r="BR62">
        <v>2</v>
      </c>
      <c r="BS62">
        <v>8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94</v>
      </c>
      <c r="CF62">
        <v>1</v>
      </c>
      <c r="CG62">
        <v>1</v>
      </c>
      <c r="CH62">
        <v>0</v>
      </c>
      <c r="CI62">
        <v>12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f t="shared" si="0"/>
        <v>1165.9000000000001</v>
      </c>
    </row>
    <row r="63" spans="1:94" x14ac:dyDescent="0.2">
      <c r="A63">
        <v>6255</v>
      </c>
      <c r="B63">
        <v>6</v>
      </c>
      <c r="C63">
        <v>2</v>
      </c>
      <c r="D63">
        <v>0</v>
      </c>
      <c r="E63">
        <v>44</v>
      </c>
      <c r="F63">
        <v>0</v>
      </c>
      <c r="G63">
        <v>11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440</v>
      </c>
      <c r="W63">
        <v>0</v>
      </c>
      <c r="X63">
        <v>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6</v>
      </c>
      <c r="AE63">
        <v>1</v>
      </c>
      <c r="AF63">
        <v>1</v>
      </c>
      <c r="AG63">
        <v>0</v>
      </c>
      <c r="AH63">
        <v>63</v>
      </c>
      <c r="AI63">
        <v>2</v>
      </c>
      <c r="AJ63">
        <v>8</v>
      </c>
      <c r="AK63">
        <v>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12077</v>
      </c>
      <c r="AU63">
        <v>47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9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5</v>
      </c>
      <c r="BJ63">
        <v>0</v>
      </c>
      <c r="BK63">
        <v>0</v>
      </c>
      <c r="BL63">
        <v>199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3</v>
      </c>
      <c r="CD63">
        <v>0</v>
      </c>
      <c r="CE63">
        <v>100</v>
      </c>
      <c r="CF63">
        <v>0</v>
      </c>
      <c r="CG63">
        <v>0</v>
      </c>
      <c r="CH63">
        <v>0</v>
      </c>
      <c r="CI63">
        <v>52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f t="shared" si="0"/>
        <v>1013</v>
      </c>
    </row>
    <row r="64" spans="1:94" x14ac:dyDescent="0.2">
      <c r="A64">
        <f>(($A$63-$A$69)/(($B$63-$B$69)*10))+A63</f>
        <v>6447.5</v>
      </c>
      <c r="B64">
        <v>6.1</v>
      </c>
      <c r="C64">
        <v>1</v>
      </c>
      <c r="D64">
        <v>3</v>
      </c>
      <c r="E64">
        <v>52</v>
      </c>
      <c r="F64">
        <v>1</v>
      </c>
      <c r="G64">
        <v>29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1</v>
      </c>
      <c r="U64">
        <v>0</v>
      </c>
      <c r="V64">
        <v>416</v>
      </c>
      <c r="W64">
        <v>2</v>
      </c>
      <c r="X64">
        <v>4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</v>
      </c>
      <c r="AE64">
        <v>2</v>
      </c>
      <c r="AF64">
        <v>3</v>
      </c>
      <c r="AG64">
        <v>0</v>
      </c>
      <c r="AH64">
        <v>145</v>
      </c>
      <c r="AI64">
        <v>0</v>
      </c>
      <c r="AJ64">
        <v>14</v>
      </c>
      <c r="AK64">
        <v>2</v>
      </c>
      <c r="AL64">
        <v>0</v>
      </c>
      <c r="AM64">
        <v>0</v>
      </c>
      <c r="AN64">
        <v>0</v>
      </c>
      <c r="AO64">
        <v>3</v>
      </c>
      <c r="AP64">
        <v>0</v>
      </c>
      <c r="AQ64">
        <v>0</v>
      </c>
      <c r="AR64">
        <v>0</v>
      </c>
      <c r="AS64">
        <v>0</v>
      </c>
      <c r="AT64">
        <v>11300</v>
      </c>
      <c r="AU64">
        <v>60</v>
      </c>
      <c r="AV64">
        <v>0</v>
      </c>
      <c r="AW64">
        <v>0</v>
      </c>
      <c r="AX64">
        <v>0</v>
      </c>
      <c r="AY64">
        <v>0</v>
      </c>
      <c r="AZ64">
        <v>6</v>
      </c>
      <c r="BA64">
        <v>0</v>
      </c>
      <c r="BB64">
        <v>0</v>
      </c>
      <c r="BC64">
        <v>9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5</v>
      </c>
      <c r="BJ64">
        <v>0</v>
      </c>
      <c r="BK64">
        <v>0</v>
      </c>
      <c r="BL64">
        <v>222</v>
      </c>
      <c r="BM64">
        <v>0</v>
      </c>
      <c r="BN64">
        <v>2</v>
      </c>
      <c r="BO64">
        <v>1</v>
      </c>
      <c r="BP64">
        <v>0</v>
      </c>
      <c r="BQ64">
        <v>1</v>
      </c>
      <c r="BR64">
        <v>4</v>
      </c>
      <c r="BS64">
        <v>1</v>
      </c>
      <c r="BT64">
        <v>1</v>
      </c>
      <c r="BU64">
        <v>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145</v>
      </c>
      <c r="CF64">
        <v>0</v>
      </c>
      <c r="CG64">
        <v>0</v>
      </c>
      <c r="CH64">
        <v>0</v>
      </c>
      <c r="CI64">
        <v>105</v>
      </c>
      <c r="CJ64">
        <v>0</v>
      </c>
      <c r="CK64">
        <v>1</v>
      </c>
      <c r="CL64">
        <v>0</v>
      </c>
      <c r="CM64">
        <v>0</v>
      </c>
      <c r="CN64">
        <v>0</v>
      </c>
      <c r="CO64">
        <v>2</v>
      </c>
      <c r="CP64">
        <f t="shared" si="0"/>
        <v>1258.0999999999999</v>
      </c>
    </row>
    <row r="65" spans="1:94" x14ac:dyDescent="0.2">
      <c r="A65">
        <f t="shared" ref="A65:A68" si="8">(($A$63-$A$69)/(($B$63-$B$69)*10))+A64</f>
        <v>6640</v>
      </c>
      <c r="B65">
        <v>6.2</v>
      </c>
      <c r="C65">
        <v>2</v>
      </c>
      <c r="D65">
        <v>0</v>
      </c>
      <c r="E65">
        <v>37</v>
      </c>
      <c r="F65">
        <v>2</v>
      </c>
      <c r="G65">
        <v>13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</v>
      </c>
      <c r="U65">
        <v>0</v>
      </c>
      <c r="V65">
        <v>421</v>
      </c>
      <c r="W65">
        <v>0</v>
      </c>
      <c r="X65">
        <v>6</v>
      </c>
      <c r="Y65">
        <v>0</v>
      </c>
      <c r="Z65">
        <v>0</v>
      </c>
      <c r="AA65">
        <v>0</v>
      </c>
      <c r="AB65">
        <v>0</v>
      </c>
      <c r="AC65">
        <v>0</v>
      </c>
      <c r="AD65">
        <v>9</v>
      </c>
      <c r="AE65">
        <v>1</v>
      </c>
      <c r="AF65">
        <v>1</v>
      </c>
      <c r="AG65">
        <v>0</v>
      </c>
      <c r="AH65">
        <v>114</v>
      </c>
      <c r="AI65">
        <v>1</v>
      </c>
      <c r="AJ65">
        <v>11</v>
      </c>
      <c r="AK65">
        <v>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12077</v>
      </c>
      <c r="AU65">
        <v>45</v>
      </c>
      <c r="AV65">
        <v>0</v>
      </c>
      <c r="AW65">
        <v>0</v>
      </c>
      <c r="AX65">
        <v>0</v>
      </c>
      <c r="AY65">
        <v>0</v>
      </c>
      <c r="AZ65">
        <v>2</v>
      </c>
      <c r="BA65">
        <v>0</v>
      </c>
      <c r="BB65">
        <v>1</v>
      </c>
      <c r="BC65">
        <v>8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212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1</v>
      </c>
      <c r="CE65">
        <v>137</v>
      </c>
      <c r="CF65">
        <v>0</v>
      </c>
      <c r="CG65">
        <v>0</v>
      </c>
      <c r="CH65">
        <v>2</v>
      </c>
      <c r="CI65">
        <v>113</v>
      </c>
      <c r="CJ65">
        <v>0</v>
      </c>
      <c r="CK65">
        <v>0</v>
      </c>
      <c r="CL65">
        <v>0</v>
      </c>
      <c r="CM65">
        <v>1</v>
      </c>
      <c r="CN65">
        <v>0</v>
      </c>
      <c r="CO65">
        <v>0</v>
      </c>
      <c r="CP65">
        <f t="shared" si="0"/>
        <v>1155.2</v>
      </c>
    </row>
    <row r="66" spans="1:94" x14ac:dyDescent="0.2">
      <c r="A66">
        <f t="shared" si="8"/>
        <v>6832.5</v>
      </c>
      <c r="B66">
        <v>6.3</v>
      </c>
      <c r="C66">
        <v>1</v>
      </c>
      <c r="D66">
        <v>0</v>
      </c>
      <c r="E66">
        <v>26</v>
      </c>
      <c r="F66">
        <v>0</v>
      </c>
      <c r="G66">
        <v>13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503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</v>
      </c>
      <c r="AE66">
        <v>0</v>
      </c>
      <c r="AF66">
        <v>2</v>
      </c>
      <c r="AG66">
        <v>0</v>
      </c>
      <c r="AH66">
        <v>112</v>
      </c>
      <c r="AI66">
        <v>0</v>
      </c>
      <c r="AJ66">
        <v>18</v>
      </c>
      <c r="AK66">
        <v>6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11300</v>
      </c>
      <c r="AU66">
        <v>34</v>
      </c>
      <c r="AV66">
        <v>0</v>
      </c>
      <c r="AW66">
        <v>0</v>
      </c>
      <c r="AX66">
        <v>0</v>
      </c>
      <c r="AY66">
        <v>0</v>
      </c>
      <c r="AZ66">
        <v>3</v>
      </c>
      <c r="BA66">
        <v>0</v>
      </c>
      <c r="BB66">
        <v>0</v>
      </c>
      <c r="BC66">
        <v>9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5</v>
      </c>
      <c r="BJ66">
        <v>0</v>
      </c>
      <c r="BK66">
        <v>0</v>
      </c>
      <c r="BL66">
        <v>197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0</v>
      </c>
      <c r="BS66">
        <v>5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117</v>
      </c>
      <c r="CF66">
        <v>0</v>
      </c>
      <c r="CG66">
        <v>0</v>
      </c>
      <c r="CH66">
        <v>0</v>
      </c>
      <c r="CI66">
        <v>87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</v>
      </c>
      <c r="CP66">
        <f t="shared" si="0"/>
        <v>1153.3</v>
      </c>
    </row>
    <row r="67" spans="1:94" x14ac:dyDescent="0.2">
      <c r="A67">
        <f t="shared" si="8"/>
        <v>7025</v>
      </c>
      <c r="B67">
        <v>6.4</v>
      </c>
      <c r="C67">
        <v>2</v>
      </c>
      <c r="D67">
        <v>0</v>
      </c>
      <c r="E67">
        <v>27</v>
      </c>
      <c r="F67">
        <v>2</v>
      </c>
      <c r="G67">
        <v>13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412</v>
      </c>
      <c r="W67">
        <v>0</v>
      </c>
      <c r="X67">
        <v>5</v>
      </c>
      <c r="Y67">
        <v>0</v>
      </c>
      <c r="Z67">
        <v>1</v>
      </c>
      <c r="AA67">
        <v>0</v>
      </c>
      <c r="AB67">
        <v>0</v>
      </c>
      <c r="AC67">
        <v>1</v>
      </c>
      <c r="AD67">
        <v>4</v>
      </c>
      <c r="AE67">
        <v>1</v>
      </c>
      <c r="AF67">
        <v>1</v>
      </c>
      <c r="AG67">
        <v>0</v>
      </c>
      <c r="AH67">
        <v>79</v>
      </c>
      <c r="AI67">
        <v>0</v>
      </c>
      <c r="AJ67">
        <v>5</v>
      </c>
      <c r="AK67">
        <v>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12077</v>
      </c>
      <c r="AU67">
        <v>23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10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161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4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70</v>
      </c>
      <c r="CF67">
        <v>0</v>
      </c>
      <c r="CG67">
        <v>0</v>
      </c>
      <c r="CH67">
        <v>1</v>
      </c>
      <c r="CI67">
        <v>187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f t="shared" si="0"/>
        <v>1024.4000000000001</v>
      </c>
    </row>
    <row r="68" spans="1:94" x14ac:dyDescent="0.2">
      <c r="A68">
        <f t="shared" si="8"/>
        <v>7217.5</v>
      </c>
      <c r="B68">
        <v>6.5</v>
      </c>
      <c r="C68">
        <v>0</v>
      </c>
      <c r="D68">
        <v>0</v>
      </c>
      <c r="E68">
        <v>27</v>
      </c>
      <c r="F68">
        <v>4</v>
      </c>
      <c r="G68">
        <v>25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520</v>
      </c>
      <c r="W68">
        <v>0</v>
      </c>
      <c r="X68">
        <v>2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</v>
      </c>
      <c r="AE68">
        <v>0</v>
      </c>
      <c r="AF68">
        <v>1</v>
      </c>
      <c r="AG68">
        <v>0</v>
      </c>
      <c r="AH68">
        <v>103</v>
      </c>
      <c r="AI68">
        <v>0</v>
      </c>
      <c r="AJ68">
        <v>12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11300</v>
      </c>
      <c r="AU68">
        <v>44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8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3</v>
      </c>
      <c r="BJ68">
        <v>0</v>
      </c>
      <c r="BK68">
        <v>0</v>
      </c>
      <c r="BL68">
        <v>167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102</v>
      </c>
      <c r="CF68">
        <v>0</v>
      </c>
      <c r="CG68">
        <v>0</v>
      </c>
      <c r="CH68">
        <v>0</v>
      </c>
      <c r="CI68">
        <v>128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0</v>
      </c>
      <c r="CP68">
        <f t="shared" ref="CP68:CP87" si="9">SUM(B68:AS68, AU68:CO68)</f>
        <v>1160.5</v>
      </c>
    </row>
    <row r="69" spans="1:94" x14ac:dyDescent="0.2">
      <c r="A69">
        <v>7410</v>
      </c>
      <c r="B69">
        <v>6.6</v>
      </c>
      <c r="C69">
        <v>2</v>
      </c>
      <c r="D69">
        <v>0</v>
      </c>
      <c r="E69">
        <v>38</v>
      </c>
      <c r="F69">
        <v>0</v>
      </c>
      <c r="G69">
        <v>17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298</v>
      </c>
      <c r="W69">
        <v>0</v>
      </c>
      <c r="X69">
        <v>11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</v>
      </c>
      <c r="AE69">
        <v>0</v>
      </c>
      <c r="AF69">
        <v>0</v>
      </c>
      <c r="AG69">
        <v>0</v>
      </c>
      <c r="AH69">
        <v>183</v>
      </c>
      <c r="AI69">
        <v>0</v>
      </c>
      <c r="AJ69">
        <v>11</v>
      </c>
      <c r="AK69">
        <v>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12077</v>
      </c>
      <c r="AU69">
        <v>30</v>
      </c>
      <c r="AV69">
        <v>0</v>
      </c>
      <c r="AW69">
        <v>0</v>
      </c>
      <c r="AX69">
        <v>0</v>
      </c>
      <c r="AY69">
        <v>0</v>
      </c>
      <c r="AZ69">
        <v>3</v>
      </c>
      <c r="BA69">
        <v>0</v>
      </c>
      <c r="BB69">
        <v>0</v>
      </c>
      <c r="BC69">
        <v>9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204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1</v>
      </c>
      <c r="BS69">
        <v>3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143</v>
      </c>
      <c r="CF69">
        <v>0</v>
      </c>
      <c r="CG69">
        <v>0</v>
      </c>
      <c r="CH69">
        <v>0</v>
      </c>
      <c r="CI69">
        <v>163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f t="shared" si="9"/>
        <v>1132.5999999999999</v>
      </c>
    </row>
    <row r="70" spans="1:94" x14ac:dyDescent="0.2">
      <c r="A70">
        <f>(($A$69-$A$76)/(($B$69-$B$76)*10))+A69</f>
        <v>7573.5714285714284</v>
      </c>
      <c r="B70">
        <v>6.7</v>
      </c>
      <c r="C70">
        <v>0</v>
      </c>
      <c r="D70">
        <v>0</v>
      </c>
      <c r="E70">
        <v>14</v>
      </c>
      <c r="F70">
        <v>0</v>
      </c>
      <c r="G70">
        <v>18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562</v>
      </c>
      <c r="W70">
        <v>0</v>
      </c>
      <c r="X70">
        <v>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</v>
      </c>
      <c r="AE70">
        <v>1</v>
      </c>
      <c r="AF70">
        <v>2</v>
      </c>
      <c r="AG70">
        <v>0</v>
      </c>
      <c r="AH70">
        <v>68</v>
      </c>
      <c r="AI70">
        <v>0</v>
      </c>
      <c r="AJ70">
        <v>21</v>
      </c>
      <c r="AK70">
        <v>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11300</v>
      </c>
      <c r="AU70">
        <v>22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22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153</v>
      </c>
      <c r="BM70">
        <v>0</v>
      </c>
      <c r="BN70">
        <v>0</v>
      </c>
      <c r="BO70">
        <v>0</v>
      </c>
      <c r="BP70">
        <v>0</v>
      </c>
      <c r="BQ70">
        <v>2</v>
      </c>
      <c r="BR70">
        <v>5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121</v>
      </c>
      <c r="CF70">
        <v>0</v>
      </c>
      <c r="CG70">
        <v>0</v>
      </c>
      <c r="CH70">
        <v>0</v>
      </c>
      <c r="CI70">
        <v>124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  <c r="CP70">
        <f t="shared" si="9"/>
        <v>1155.7</v>
      </c>
    </row>
    <row r="71" spans="1:94" x14ac:dyDescent="0.2">
      <c r="A71">
        <f t="shared" ref="A71:A75" si="10">(($A$69-$A$76)/(($B$69-$B$76)*10))+A70</f>
        <v>7737.1428571428569</v>
      </c>
      <c r="B71">
        <v>6.8</v>
      </c>
      <c r="C71">
        <v>1</v>
      </c>
      <c r="D71">
        <v>0</v>
      </c>
      <c r="E71">
        <v>25</v>
      </c>
      <c r="F71">
        <v>0</v>
      </c>
      <c r="G71">
        <v>12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601</v>
      </c>
      <c r="W71">
        <v>0</v>
      </c>
      <c r="X71">
        <v>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12</v>
      </c>
      <c r="AE71">
        <v>0</v>
      </c>
      <c r="AF71">
        <v>3</v>
      </c>
      <c r="AG71">
        <v>0</v>
      </c>
      <c r="AH71">
        <v>122</v>
      </c>
      <c r="AI71">
        <v>1</v>
      </c>
      <c r="AJ71">
        <v>8</v>
      </c>
      <c r="AK71">
        <v>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12077</v>
      </c>
      <c r="AU71">
        <v>49</v>
      </c>
      <c r="AV71">
        <v>0</v>
      </c>
      <c r="AW71">
        <v>0</v>
      </c>
      <c r="AX71">
        <v>0</v>
      </c>
      <c r="AY71">
        <v>1</v>
      </c>
      <c r="AZ71">
        <v>1</v>
      </c>
      <c r="BA71">
        <v>0</v>
      </c>
      <c r="BB71">
        <v>0</v>
      </c>
      <c r="BC71">
        <v>14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1</v>
      </c>
      <c r="BJ71">
        <v>0</v>
      </c>
      <c r="BK71">
        <v>0</v>
      </c>
      <c r="BL71">
        <v>172</v>
      </c>
      <c r="BM71">
        <v>0</v>
      </c>
      <c r="BN71">
        <v>0</v>
      </c>
      <c r="BO71">
        <v>0</v>
      </c>
      <c r="BP71">
        <v>0</v>
      </c>
      <c r="BQ71">
        <v>2</v>
      </c>
      <c r="BR71">
        <v>0</v>
      </c>
      <c r="BS71">
        <v>3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69</v>
      </c>
      <c r="CF71">
        <v>0</v>
      </c>
      <c r="CG71">
        <v>0</v>
      </c>
      <c r="CH71">
        <v>0</v>
      </c>
      <c r="CI71">
        <v>159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f t="shared" si="9"/>
        <v>1272.8</v>
      </c>
    </row>
    <row r="72" spans="1:94" x14ac:dyDescent="0.2">
      <c r="A72">
        <f t="shared" si="10"/>
        <v>7900.7142857142853</v>
      </c>
      <c r="B72">
        <v>6.9</v>
      </c>
      <c r="C72">
        <v>0</v>
      </c>
      <c r="D72">
        <v>0</v>
      </c>
      <c r="E72">
        <v>14</v>
      </c>
      <c r="F72">
        <v>1</v>
      </c>
      <c r="G72">
        <v>14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596</v>
      </c>
      <c r="W72">
        <v>0</v>
      </c>
      <c r="X72">
        <v>14</v>
      </c>
      <c r="Y72">
        <v>0</v>
      </c>
      <c r="Z72">
        <v>0</v>
      </c>
      <c r="AA72">
        <v>0</v>
      </c>
      <c r="AB72">
        <v>0</v>
      </c>
      <c r="AC72">
        <v>1</v>
      </c>
      <c r="AD72">
        <v>4</v>
      </c>
      <c r="AE72">
        <v>0</v>
      </c>
      <c r="AF72">
        <v>3</v>
      </c>
      <c r="AG72">
        <v>0</v>
      </c>
      <c r="AH72">
        <v>82</v>
      </c>
      <c r="AI72">
        <v>0</v>
      </c>
      <c r="AJ72">
        <v>10</v>
      </c>
      <c r="AK72">
        <v>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11300</v>
      </c>
      <c r="AU72">
        <v>53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3</v>
      </c>
      <c r="BJ72">
        <v>0</v>
      </c>
      <c r="BK72">
        <v>0</v>
      </c>
      <c r="BL72">
        <v>144</v>
      </c>
      <c r="BM72">
        <v>0</v>
      </c>
      <c r="BN72">
        <v>0</v>
      </c>
      <c r="BO72">
        <v>0</v>
      </c>
      <c r="BP72">
        <v>0</v>
      </c>
      <c r="BQ72">
        <v>4</v>
      </c>
      <c r="BR72">
        <v>1</v>
      </c>
      <c r="BS72">
        <v>1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78</v>
      </c>
      <c r="CF72">
        <v>0</v>
      </c>
      <c r="CG72">
        <v>0</v>
      </c>
      <c r="CH72">
        <v>0</v>
      </c>
      <c r="CI72">
        <v>139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1</v>
      </c>
      <c r="CP72">
        <f t="shared" si="9"/>
        <v>1189.9000000000001</v>
      </c>
    </row>
    <row r="73" spans="1:94" x14ac:dyDescent="0.2">
      <c r="A73">
        <f t="shared" si="10"/>
        <v>8064.2857142857138</v>
      </c>
      <c r="B73">
        <v>7</v>
      </c>
      <c r="C73">
        <v>3</v>
      </c>
      <c r="D73">
        <v>0</v>
      </c>
      <c r="E73">
        <v>25</v>
      </c>
      <c r="F73">
        <v>0</v>
      </c>
      <c r="G73">
        <v>26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467</v>
      </c>
      <c r="W73">
        <v>0</v>
      </c>
      <c r="X73">
        <v>9</v>
      </c>
      <c r="Y73">
        <v>0</v>
      </c>
      <c r="Z73">
        <v>1</v>
      </c>
      <c r="AA73">
        <v>0</v>
      </c>
      <c r="AB73">
        <v>0</v>
      </c>
      <c r="AC73">
        <v>0</v>
      </c>
      <c r="AD73">
        <v>3</v>
      </c>
      <c r="AE73">
        <v>0</v>
      </c>
      <c r="AF73">
        <v>0</v>
      </c>
      <c r="AG73">
        <v>0</v>
      </c>
      <c r="AH73">
        <v>88</v>
      </c>
      <c r="AI73">
        <v>0</v>
      </c>
      <c r="AJ73">
        <v>6</v>
      </c>
      <c r="AK73">
        <v>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12077</v>
      </c>
      <c r="AU73">
        <v>25</v>
      </c>
      <c r="AV73">
        <v>0</v>
      </c>
      <c r="AW73">
        <v>0</v>
      </c>
      <c r="AX73">
        <v>0</v>
      </c>
      <c r="AY73">
        <v>0</v>
      </c>
      <c r="AZ73">
        <v>3</v>
      </c>
      <c r="BA73">
        <v>0</v>
      </c>
      <c r="BB73">
        <v>1</v>
      </c>
      <c r="BC73">
        <v>16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5</v>
      </c>
      <c r="BJ73">
        <v>0</v>
      </c>
      <c r="BK73">
        <v>0</v>
      </c>
      <c r="BL73">
        <v>128</v>
      </c>
      <c r="BM73">
        <v>0</v>
      </c>
      <c r="BN73">
        <v>0</v>
      </c>
      <c r="BO73">
        <v>1</v>
      </c>
      <c r="BP73">
        <v>0</v>
      </c>
      <c r="BQ73">
        <v>1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65</v>
      </c>
      <c r="CF73">
        <v>0</v>
      </c>
      <c r="CG73">
        <v>0</v>
      </c>
      <c r="CH73">
        <v>0</v>
      </c>
      <c r="CI73">
        <v>147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2</v>
      </c>
      <c r="CP73">
        <f t="shared" si="9"/>
        <v>1036</v>
      </c>
    </row>
    <row r="74" spans="1:94" x14ac:dyDescent="0.2">
      <c r="A74">
        <f t="shared" si="10"/>
        <v>8227.8571428571431</v>
      </c>
      <c r="B74">
        <v>7.1</v>
      </c>
      <c r="C74">
        <v>0</v>
      </c>
      <c r="D74">
        <v>0</v>
      </c>
      <c r="E74">
        <v>19</v>
      </c>
      <c r="F74">
        <v>0</v>
      </c>
      <c r="G74">
        <v>23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474</v>
      </c>
      <c r="W74">
        <v>1</v>
      </c>
      <c r="X74">
        <v>11</v>
      </c>
      <c r="Y74">
        <v>0</v>
      </c>
      <c r="Z74">
        <v>0</v>
      </c>
      <c r="AA74">
        <v>0</v>
      </c>
      <c r="AB74">
        <v>0</v>
      </c>
      <c r="AC74">
        <v>1</v>
      </c>
      <c r="AD74">
        <v>2</v>
      </c>
      <c r="AE74">
        <v>0</v>
      </c>
      <c r="AF74">
        <v>1</v>
      </c>
      <c r="AG74">
        <v>0</v>
      </c>
      <c r="AH74">
        <v>86</v>
      </c>
      <c r="AI74">
        <v>0</v>
      </c>
      <c r="AJ74">
        <v>16</v>
      </c>
      <c r="AK74">
        <v>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11300</v>
      </c>
      <c r="AU74">
        <v>37</v>
      </c>
      <c r="AV74">
        <v>0</v>
      </c>
      <c r="AW74">
        <v>0</v>
      </c>
      <c r="AX74">
        <v>0</v>
      </c>
      <c r="AY74">
        <v>0</v>
      </c>
      <c r="AZ74">
        <v>3</v>
      </c>
      <c r="BA74">
        <v>0</v>
      </c>
      <c r="BB74">
        <v>0</v>
      </c>
      <c r="BC74">
        <v>19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2</v>
      </c>
      <c r="BJ74">
        <v>0</v>
      </c>
      <c r="BK74">
        <v>1</v>
      </c>
      <c r="BL74">
        <v>192</v>
      </c>
      <c r="BM74">
        <v>0</v>
      </c>
      <c r="BN74">
        <v>1</v>
      </c>
      <c r="BO74">
        <v>1</v>
      </c>
      <c r="BP74">
        <v>0</v>
      </c>
      <c r="BQ74">
        <v>2</v>
      </c>
      <c r="BR74">
        <v>2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77</v>
      </c>
      <c r="CF74">
        <v>0</v>
      </c>
      <c r="CG74">
        <v>0</v>
      </c>
      <c r="CH74">
        <v>0</v>
      </c>
      <c r="CI74">
        <v>269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f t="shared" si="9"/>
        <v>1252.0999999999999</v>
      </c>
    </row>
    <row r="75" spans="1:94" x14ac:dyDescent="0.2">
      <c r="A75">
        <f t="shared" si="10"/>
        <v>8391.4285714285725</v>
      </c>
      <c r="B75">
        <v>7.2</v>
      </c>
      <c r="C75">
        <v>0</v>
      </c>
      <c r="D75">
        <v>0</v>
      </c>
      <c r="E75">
        <v>12</v>
      </c>
      <c r="F75">
        <v>0</v>
      </c>
      <c r="G75">
        <v>31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581</v>
      </c>
      <c r="W75">
        <v>0</v>
      </c>
      <c r="X75">
        <v>15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</v>
      </c>
      <c r="AE75">
        <v>0</v>
      </c>
      <c r="AF75">
        <v>2</v>
      </c>
      <c r="AG75">
        <v>0</v>
      </c>
      <c r="AH75">
        <v>12</v>
      </c>
      <c r="AI75">
        <v>0</v>
      </c>
      <c r="AJ75">
        <v>10</v>
      </c>
      <c r="AK75">
        <v>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12077</v>
      </c>
      <c r="AU75">
        <v>36</v>
      </c>
      <c r="AV75">
        <v>0</v>
      </c>
      <c r="AW75">
        <v>0</v>
      </c>
      <c r="AX75">
        <v>0</v>
      </c>
      <c r="AY75">
        <v>0</v>
      </c>
      <c r="AZ75">
        <v>2</v>
      </c>
      <c r="BA75">
        <v>0</v>
      </c>
      <c r="BB75">
        <v>0</v>
      </c>
      <c r="BC75">
        <v>26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172</v>
      </c>
      <c r="BM75">
        <v>0</v>
      </c>
      <c r="BN75">
        <v>0</v>
      </c>
      <c r="BO75">
        <v>0</v>
      </c>
      <c r="BP75">
        <v>0</v>
      </c>
      <c r="BQ75">
        <v>2</v>
      </c>
      <c r="BR75">
        <v>0</v>
      </c>
      <c r="BS75">
        <v>3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73</v>
      </c>
      <c r="CF75">
        <v>0</v>
      </c>
      <c r="CG75">
        <v>0</v>
      </c>
      <c r="CH75">
        <v>0</v>
      </c>
      <c r="CI75">
        <v>143</v>
      </c>
      <c r="CJ75">
        <v>0</v>
      </c>
      <c r="CK75">
        <v>2</v>
      </c>
      <c r="CL75">
        <v>0</v>
      </c>
      <c r="CM75">
        <v>0</v>
      </c>
      <c r="CN75">
        <v>0</v>
      </c>
      <c r="CO75">
        <v>1</v>
      </c>
      <c r="CP75">
        <f t="shared" si="9"/>
        <v>1136.2</v>
      </c>
    </row>
    <row r="76" spans="1:94" x14ac:dyDescent="0.2">
      <c r="A76">
        <v>8555</v>
      </c>
      <c r="B76">
        <v>7.3</v>
      </c>
      <c r="C76">
        <v>0</v>
      </c>
      <c r="D76">
        <v>0</v>
      </c>
      <c r="E76">
        <v>9</v>
      </c>
      <c r="F76">
        <v>1</v>
      </c>
      <c r="G76">
        <v>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791</v>
      </c>
      <c r="W76">
        <v>0</v>
      </c>
      <c r="X76">
        <v>8</v>
      </c>
      <c r="Y76">
        <v>0</v>
      </c>
      <c r="Z76">
        <v>1</v>
      </c>
      <c r="AA76">
        <v>0</v>
      </c>
      <c r="AB76">
        <v>0</v>
      </c>
      <c r="AC76">
        <v>0</v>
      </c>
      <c r="AD76">
        <v>2</v>
      </c>
      <c r="AE76">
        <v>0</v>
      </c>
      <c r="AF76">
        <v>1</v>
      </c>
      <c r="AG76">
        <v>0</v>
      </c>
      <c r="AH76">
        <v>5</v>
      </c>
      <c r="AI76">
        <v>0</v>
      </c>
      <c r="AJ76">
        <v>5</v>
      </c>
      <c r="AK76">
        <v>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11300</v>
      </c>
      <c r="AU76">
        <v>41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11</v>
      </c>
      <c r="BD76">
        <v>0</v>
      </c>
      <c r="BE76">
        <v>0</v>
      </c>
      <c r="BF76">
        <v>0</v>
      </c>
      <c r="BG76">
        <v>0</v>
      </c>
      <c r="BH76">
        <v>3</v>
      </c>
      <c r="BI76">
        <v>3</v>
      </c>
      <c r="BJ76">
        <v>0</v>
      </c>
      <c r="BK76">
        <v>0</v>
      </c>
      <c r="BL76">
        <v>121</v>
      </c>
      <c r="BM76">
        <v>0</v>
      </c>
      <c r="BN76">
        <v>0</v>
      </c>
      <c r="BO76">
        <v>0</v>
      </c>
      <c r="BP76">
        <v>0</v>
      </c>
      <c r="BQ76">
        <v>2</v>
      </c>
      <c r="BR76">
        <v>1</v>
      </c>
      <c r="BS76">
        <v>5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19</v>
      </c>
      <c r="CF76">
        <v>0</v>
      </c>
      <c r="CG76">
        <v>0</v>
      </c>
      <c r="CH76">
        <v>0</v>
      </c>
      <c r="CI76">
        <v>91</v>
      </c>
      <c r="CJ76">
        <v>1</v>
      </c>
      <c r="CK76">
        <v>2</v>
      </c>
      <c r="CL76">
        <v>0</v>
      </c>
      <c r="CM76">
        <v>0</v>
      </c>
      <c r="CN76">
        <v>0</v>
      </c>
      <c r="CO76">
        <v>1</v>
      </c>
      <c r="CP76">
        <f t="shared" si="9"/>
        <v>1152.3</v>
      </c>
    </row>
    <row r="77" spans="1:94" x14ac:dyDescent="0.2">
      <c r="A77">
        <f>(($A$76-$A$79)/(($B$76-$B$79)*10))+A76</f>
        <v>8773.3333333333339</v>
      </c>
      <c r="B77">
        <v>7.4</v>
      </c>
      <c r="C77">
        <v>0</v>
      </c>
      <c r="D77">
        <v>0</v>
      </c>
      <c r="E77">
        <v>0</v>
      </c>
      <c r="F77">
        <v>0</v>
      </c>
      <c r="G77">
        <v>26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709</v>
      </c>
      <c r="W77">
        <v>0</v>
      </c>
      <c r="X77">
        <v>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</v>
      </c>
      <c r="AE77">
        <v>0</v>
      </c>
      <c r="AF77">
        <v>2</v>
      </c>
      <c r="AG77">
        <v>0</v>
      </c>
      <c r="AH77">
        <v>0</v>
      </c>
      <c r="AI77">
        <v>0</v>
      </c>
      <c r="AJ77">
        <v>3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12077</v>
      </c>
      <c r="AU77">
        <v>17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12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124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2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19</v>
      </c>
      <c r="CF77">
        <v>0</v>
      </c>
      <c r="CG77">
        <v>0</v>
      </c>
      <c r="CH77">
        <v>0</v>
      </c>
      <c r="CI77">
        <v>103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1</v>
      </c>
      <c r="CP77">
        <f t="shared" si="9"/>
        <v>1039.4000000000001</v>
      </c>
    </row>
    <row r="78" spans="1:94" x14ac:dyDescent="0.2">
      <c r="A78">
        <f>(($A$76-$A$79)/(($B$76-$B$79)*10))+A77</f>
        <v>8991.6666666666679</v>
      </c>
      <c r="B78">
        <v>7.5</v>
      </c>
      <c r="C78">
        <v>0</v>
      </c>
      <c r="D78">
        <v>0</v>
      </c>
      <c r="E78">
        <v>2</v>
      </c>
      <c r="F78">
        <v>1</v>
      </c>
      <c r="G78">
        <v>35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949</v>
      </c>
      <c r="W78">
        <v>2</v>
      </c>
      <c r="X78">
        <v>5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2</v>
      </c>
      <c r="AF78">
        <v>1</v>
      </c>
      <c r="AG78">
        <v>0</v>
      </c>
      <c r="AH78">
        <v>1</v>
      </c>
      <c r="AI78">
        <v>0</v>
      </c>
      <c r="AJ78">
        <v>4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11300</v>
      </c>
      <c r="AU78">
        <v>18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1</v>
      </c>
      <c r="BC78">
        <v>10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1</v>
      </c>
      <c r="BJ78">
        <v>0</v>
      </c>
      <c r="BK78">
        <v>0</v>
      </c>
      <c r="BL78">
        <v>91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2</v>
      </c>
      <c r="BS78">
        <v>4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15</v>
      </c>
      <c r="CF78">
        <v>0</v>
      </c>
      <c r="CG78">
        <v>1</v>
      </c>
      <c r="CH78">
        <v>0</v>
      </c>
      <c r="CI78">
        <v>58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0</v>
      </c>
      <c r="CP78">
        <f t="shared" si="9"/>
        <v>1215.5</v>
      </c>
    </row>
    <row r="79" spans="1:94" x14ac:dyDescent="0.2">
      <c r="A79">
        <v>9210</v>
      </c>
      <c r="B79">
        <v>7.6</v>
      </c>
      <c r="C79">
        <v>0</v>
      </c>
      <c r="D79">
        <v>0</v>
      </c>
      <c r="E79">
        <v>0</v>
      </c>
      <c r="F79">
        <v>1</v>
      </c>
      <c r="G79">
        <v>19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</v>
      </c>
      <c r="U79">
        <v>0</v>
      </c>
      <c r="V79">
        <v>820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2</v>
      </c>
      <c r="AG79">
        <v>0</v>
      </c>
      <c r="AH79">
        <v>0</v>
      </c>
      <c r="AI79">
        <v>0</v>
      </c>
      <c r="AJ79">
        <v>4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12077</v>
      </c>
      <c r="AU79">
        <v>8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1</v>
      </c>
      <c r="BB79">
        <v>0</v>
      </c>
      <c r="BC79">
        <v>8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91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1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6</v>
      </c>
      <c r="CF79">
        <v>0</v>
      </c>
      <c r="CG79">
        <v>0</v>
      </c>
      <c r="CH79">
        <v>0</v>
      </c>
      <c r="CI79">
        <v>62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f t="shared" si="9"/>
        <v>1039.5999999999999</v>
      </c>
    </row>
    <row r="80" spans="1:94" x14ac:dyDescent="0.2">
      <c r="A80">
        <f>(($A$79-$A$82)/(($B$79-$B$82)*10))+A79</f>
        <v>9481.6666666666661</v>
      </c>
      <c r="B80">
        <v>7.7</v>
      </c>
      <c r="C80">
        <v>0</v>
      </c>
      <c r="D80">
        <v>0</v>
      </c>
      <c r="E80">
        <v>0</v>
      </c>
      <c r="F80">
        <v>1</v>
      </c>
      <c r="G80">
        <v>24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951</v>
      </c>
      <c r="W80">
        <v>0</v>
      </c>
      <c r="X80">
        <v>9</v>
      </c>
      <c r="Y80">
        <v>0</v>
      </c>
      <c r="Z80">
        <v>1</v>
      </c>
      <c r="AA80">
        <v>0</v>
      </c>
      <c r="AB80">
        <v>0</v>
      </c>
      <c r="AC80">
        <v>0</v>
      </c>
      <c r="AD80">
        <v>4</v>
      </c>
      <c r="AE80">
        <v>0</v>
      </c>
      <c r="AF80">
        <v>2</v>
      </c>
      <c r="AG80">
        <v>0</v>
      </c>
      <c r="AH80">
        <v>0</v>
      </c>
      <c r="AI80">
        <v>0</v>
      </c>
      <c r="AJ80">
        <v>6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11300</v>
      </c>
      <c r="AU80">
        <v>31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18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7</v>
      </c>
      <c r="BJ80">
        <v>0</v>
      </c>
      <c r="BK80">
        <v>0</v>
      </c>
      <c r="BL80">
        <v>103</v>
      </c>
      <c r="BM80">
        <v>0</v>
      </c>
      <c r="BN80">
        <v>0</v>
      </c>
      <c r="BO80">
        <v>1</v>
      </c>
      <c r="BP80">
        <v>0</v>
      </c>
      <c r="BQ80">
        <v>1</v>
      </c>
      <c r="BR80">
        <v>0</v>
      </c>
      <c r="BS80">
        <v>3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93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f t="shared" si="9"/>
        <v>1262.7</v>
      </c>
    </row>
    <row r="81" spans="1:94" x14ac:dyDescent="0.2">
      <c r="A81">
        <f>(($A$79-$A$82)/(($B$79-$B$82)*10))+A80</f>
        <v>9753.3333333333321</v>
      </c>
      <c r="B81">
        <v>7.8</v>
      </c>
      <c r="C81">
        <v>0</v>
      </c>
      <c r="D81">
        <v>0</v>
      </c>
      <c r="E81">
        <v>0</v>
      </c>
      <c r="F81">
        <v>0</v>
      </c>
      <c r="G81">
        <v>24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821</v>
      </c>
      <c r="W81">
        <v>0</v>
      </c>
      <c r="X81">
        <v>5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12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12077</v>
      </c>
      <c r="AU81">
        <v>16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25</v>
      </c>
      <c r="BD81">
        <v>0</v>
      </c>
      <c r="BE81">
        <v>0</v>
      </c>
      <c r="BF81">
        <v>0</v>
      </c>
      <c r="BG81">
        <v>0</v>
      </c>
      <c r="BH81">
        <v>2</v>
      </c>
      <c r="BI81">
        <v>1</v>
      </c>
      <c r="BJ81">
        <v>0</v>
      </c>
      <c r="BK81">
        <v>0</v>
      </c>
      <c r="BL81">
        <v>32</v>
      </c>
      <c r="BM81">
        <v>0</v>
      </c>
      <c r="BN81">
        <v>0</v>
      </c>
      <c r="BO81">
        <v>0</v>
      </c>
      <c r="BP81">
        <v>1</v>
      </c>
      <c r="BQ81">
        <v>2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78</v>
      </c>
      <c r="CJ81">
        <v>2</v>
      </c>
      <c r="CK81">
        <v>0</v>
      </c>
      <c r="CL81">
        <v>0</v>
      </c>
      <c r="CM81">
        <v>0</v>
      </c>
      <c r="CN81">
        <v>0</v>
      </c>
      <c r="CO81">
        <v>0</v>
      </c>
      <c r="CP81">
        <f t="shared" si="9"/>
        <v>1033.8</v>
      </c>
    </row>
    <row r="82" spans="1:94" x14ac:dyDescent="0.2">
      <c r="A82">
        <v>10025</v>
      </c>
      <c r="B82">
        <v>7.9</v>
      </c>
      <c r="C82">
        <v>0</v>
      </c>
      <c r="D82">
        <v>0</v>
      </c>
      <c r="E82">
        <v>1</v>
      </c>
      <c r="F82">
        <v>2</v>
      </c>
      <c r="G82">
        <v>40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852</v>
      </c>
      <c r="W82">
        <v>0</v>
      </c>
      <c r="X82">
        <v>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7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11300</v>
      </c>
      <c r="AU82">
        <v>29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34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32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6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120</v>
      </c>
      <c r="CJ82">
        <v>0</v>
      </c>
      <c r="CK82">
        <v>1</v>
      </c>
      <c r="CL82">
        <v>0</v>
      </c>
      <c r="CM82">
        <v>0</v>
      </c>
      <c r="CN82">
        <v>0</v>
      </c>
      <c r="CO82">
        <v>0</v>
      </c>
      <c r="CP82">
        <f t="shared" si="9"/>
        <v>1141.9000000000001</v>
      </c>
    </row>
    <row r="83" spans="1:94" x14ac:dyDescent="0.2">
      <c r="A83">
        <f>(($A$82-$A$86)/(($B$82-$B$86)*10))+A82</f>
        <v>10217.5</v>
      </c>
      <c r="B83">
        <v>8</v>
      </c>
      <c r="C83">
        <v>0</v>
      </c>
      <c r="D83">
        <v>0</v>
      </c>
      <c r="E83">
        <v>0</v>
      </c>
      <c r="F83">
        <v>1</v>
      </c>
      <c r="G83">
        <v>42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834</v>
      </c>
      <c r="W83">
        <v>0</v>
      </c>
      <c r="X83">
        <v>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4</v>
      </c>
      <c r="AE83">
        <v>0</v>
      </c>
      <c r="AF83">
        <v>2</v>
      </c>
      <c r="AG83">
        <v>0</v>
      </c>
      <c r="AH83">
        <v>0</v>
      </c>
      <c r="AI83">
        <v>2</v>
      </c>
      <c r="AJ83">
        <v>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12077</v>
      </c>
      <c r="AU83">
        <v>40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62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3</v>
      </c>
      <c r="BJ83">
        <v>0</v>
      </c>
      <c r="BK83">
        <v>0</v>
      </c>
      <c r="BL83">
        <v>26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2</v>
      </c>
      <c r="BS83">
        <v>4</v>
      </c>
      <c r="BT83">
        <v>0</v>
      </c>
      <c r="BU83">
        <v>0</v>
      </c>
      <c r="BV83">
        <v>0</v>
      </c>
      <c r="BW83">
        <v>0</v>
      </c>
      <c r="BX83">
        <v>2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26</v>
      </c>
      <c r="CJ83">
        <v>2</v>
      </c>
      <c r="CK83">
        <v>1</v>
      </c>
      <c r="CL83">
        <v>0</v>
      </c>
      <c r="CM83">
        <v>0</v>
      </c>
      <c r="CN83">
        <v>0</v>
      </c>
      <c r="CO83">
        <v>0</v>
      </c>
      <c r="CP83">
        <f t="shared" si="9"/>
        <v>1070</v>
      </c>
    </row>
    <row r="84" spans="1:94" x14ac:dyDescent="0.2">
      <c r="A84">
        <f t="shared" ref="A84:A85" si="11">(($A$82-$A$86)/(($B$82-$B$86)*10))+A83</f>
        <v>10410</v>
      </c>
      <c r="B84">
        <v>8.1</v>
      </c>
      <c r="C84">
        <v>0</v>
      </c>
      <c r="D84">
        <v>0</v>
      </c>
      <c r="E84">
        <v>1</v>
      </c>
      <c r="F84">
        <v>4</v>
      </c>
      <c r="G84">
        <v>40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903</v>
      </c>
      <c r="W84">
        <v>0</v>
      </c>
      <c r="X84">
        <v>6</v>
      </c>
      <c r="Y84">
        <v>0</v>
      </c>
      <c r="Z84">
        <v>1</v>
      </c>
      <c r="AA84">
        <v>0</v>
      </c>
      <c r="AB84">
        <v>0</v>
      </c>
      <c r="AC84">
        <v>0</v>
      </c>
      <c r="AD84">
        <v>7</v>
      </c>
      <c r="AE84">
        <v>0</v>
      </c>
      <c r="AF84">
        <v>4</v>
      </c>
      <c r="AG84">
        <v>0</v>
      </c>
      <c r="AH84">
        <v>0</v>
      </c>
      <c r="AI84">
        <v>0</v>
      </c>
      <c r="AJ84">
        <v>13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11300</v>
      </c>
      <c r="AU84">
        <v>22</v>
      </c>
      <c r="AV84">
        <v>0</v>
      </c>
      <c r="AW84">
        <v>0</v>
      </c>
      <c r="AX84">
        <v>0</v>
      </c>
      <c r="AY84">
        <v>1</v>
      </c>
      <c r="AZ84">
        <v>1</v>
      </c>
      <c r="BA84">
        <v>0</v>
      </c>
      <c r="BB84">
        <v>0</v>
      </c>
      <c r="BC84">
        <v>58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3</v>
      </c>
      <c r="BJ84">
        <v>0</v>
      </c>
      <c r="BK84">
        <v>0</v>
      </c>
      <c r="BL84">
        <v>38</v>
      </c>
      <c r="BM84">
        <v>0</v>
      </c>
      <c r="BN84">
        <v>0</v>
      </c>
      <c r="BO84">
        <v>0</v>
      </c>
      <c r="BP84">
        <v>0</v>
      </c>
      <c r="BQ84">
        <v>2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41</v>
      </c>
      <c r="CJ84">
        <v>0</v>
      </c>
      <c r="CK84">
        <v>4</v>
      </c>
      <c r="CL84">
        <v>0</v>
      </c>
      <c r="CM84">
        <v>0</v>
      </c>
      <c r="CN84">
        <v>0</v>
      </c>
      <c r="CO84">
        <v>0</v>
      </c>
      <c r="CP84">
        <f t="shared" si="9"/>
        <v>1159.0999999999999</v>
      </c>
    </row>
    <row r="85" spans="1:94" x14ac:dyDescent="0.2">
      <c r="A85">
        <f t="shared" si="11"/>
        <v>10602.5</v>
      </c>
      <c r="B85">
        <v>8.1999999999999993</v>
      </c>
      <c r="C85">
        <v>0</v>
      </c>
      <c r="D85">
        <v>0</v>
      </c>
      <c r="E85">
        <v>0</v>
      </c>
      <c r="F85">
        <v>1</v>
      </c>
      <c r="G85">
        <v>66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755</v>
      </c>
      <c r="W85">
        <v>11</v>
      </c>
      <c r="X85">
        <v>10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</v>
      </c>
      <c r="AE85">
        <v>0</v>
      </c>
      <c r="AF85">
        <v>2</v>
      </c>
      <c r="AG85">
        <v>0</v>
      </c>
      <c r="AH85">
        <v>0</v>
      </c>
      <c r="AI85">
        <v>1</v>
      </c>
      <c r="AJ85">
        <v>7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12077</v>
      </c>
      <c r="AU85">
        <v>19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0</v>
      </c>
      <c r="BC85">
        <v>124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4</v>
      </c>
      <c r="BJ85">
        <v>0</v>
      </c>
      <c r="BK85">
        <v>0</v>
      </c>
      <c r="BL85">
        <v>11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5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9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f t="shared" si="9"/>
        <v>1043.2</v>
      </c>
    </row>
    <row r="86" spans="1:94" x14ac:dyDescent="0.2">
      <c r="A86">
        <v>10795</v>
      </c>
      <c r="B86">
        <v>8.3000000000000007</v>
      </c>
      <c r="C86">
        <v>0</v>
      </c>
      <c r="D86">
        <v>0</v>
      </c>
      <c r="E86">
        <v>0</v>
      </c>
      <c r="F86">
        <v>8</v>
      </c>
      <c r="G86">
        <v>264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4</v>
      </c>
      <c r="U86">
        <v>3</v>
      </c>
      <c r="V86">
        <v>378</v>
      </c>
      <c r="W86">
        <v>0</v>
      </c>
      <c r="X86">
        <v>9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12</v>
      </c>
      <c r="AE86">
        <v>0</v>
      </c>
      <c r="AF86">
        <v>7</v>
      </c>
      <c r="AG86">
        <v>0</v>
      </c>
      <c r="AH86">
        <v>1</v>
      </c>
      <c r="AI86">
        <v>0</v>
      </c>
      <c r="AJ86">
        <v>27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11300</v>
      </c>
      <c r="AU86">
        <v>41</v>
      </c>
      <c r="AV86">
        <v>0</v>
      </c>
      <c r="AW86">
        <v>0</v>
      </c>
      <c r="AX86">
        <v>1</v>
      </c>
      <c r="AY86">
        <v>3</v>
      </c>
      <c r="AZ86">
        <v>0</v>
      </c>
      <c r="BA86">
        <v>0</v>
      </c>
      <c r="BB86">
        <v>0</v>
      </c>
      <c r="BC86">
        <v>349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6</v>
      </c>
      <c r="BJ86">
        <v>0</v>
      </c>
      <c r="BK86">
        <v>0</v>
      </c>
      <c r="BL86">
        <v>8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1</v>
      </c>
      <c r="BS86">
        <v>4</v>
      </c>
      <c r="BT86">
        <v>0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2</v>
      </c>
      <c r="CI86">
        <v>3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f t="shared" si="9"/>
        <v>1141.3</v>
      </c>
    </row>
    <row r="87" spans="1:94" x14ac:dyDescent="0.2">
      <c r="A87">
        <v>10995</v>
      </c>
      <c r="B87">
        <v>8.4</v>
      </c>
      <c r="C87">
        <v>0</v>
      </c>
      <c r="D87">
        <v>0</v>
      </c>
      <c r="E87">
        <v>0</v>
      </c>
      <c r="F87">
        <v>5</v>
      </c>
      <c r="G87">
        <v>634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50</v>
      </c>
      <c r="W87">
        <v>0</v>
      </c>
      <c r="X87">
        <v>21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11</v>
      </c>
      <c r="AE87">
        <v>0</v>
      </c>
      <c r="AF87">
        <v>21</v>
      </c>
      <c r="AG87">
        <v>0</v>
      </c>
      <c r="AH87">
        <v>0</v>
      </c>
      <c r="AI87">
        <v>3</v>
      </c>
      <c r="AJ87">
        <v>33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12077</v>
      </c>
      <c r="AU87">
        <v>46</v>
      </c>
      <c r="AV87">
        <v>0</v>
      </c>
      <c r="AW87">
        <v>0</v>
      </c>
      <c r="AX87">
        <v>0</v>
      </c>
      <c r="AY87">
        <v>7</v>
      </c>
      <c r="AZ87">
        <v>0</v>
      </c>
      <c r="BA87">
        <v>2</v>
      </c>
      <c r="BB87">
        <v>0</v>
      </c>
      <c r="BC87">
        <v>201</v>
      </c>
      <c r="BD87">
        <v>0</v>
      </c>
      <c r="BE87">
        <v>0</v>
      </c>
      <c r="BF87">
        <v>0</v>
      </c>
      <c r="BG87">
        <v>0</v>
      </c>
      <c r="BH87">
        <v>17</v>
      </c>
      <c r="BI87">
        <v>0</v>
      </c>
      <c r="BJ87">
        <v>0</v>
      </c>
      <c r="BK87">
        <v>0</v>
      </c>
      <c r="BL87">
        <v>4</v>
      </c>
      <c r="BM87">
        <v>0</v>
      </c>
      <c r="BN87">
        <v>0</v>
      </c>
      <c r="BO87">
        <v>2</v>
      </c>
      <c r="BP87">
        <v>0</v>
      </c>
      <c r="BQ87">
        <v>0</v>
      </c>
      <c r="BR87">
        <v>1</v>
      </c>
      <c r="BS87">
        <v>28</v>
      </c>
      <c r="BT87">
        <v>0</v>
      </c>
      <c r="BU87">
        <v>2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1</v>
      </c>
      <c r="CK87">
        <v>2</v>
      </c>
      <c r="CL87">
        <v>0</v>
      </c>
      <c r="CM87">
        <v>0</v>
      </c>
      <c r="CN87">
        <v>0</v>
      </c>
      <c r="CO87">
        <v>0</v>
      </c>
      <c r="CP87">
        <f t="shared" si="9"/>
        <v>1102.4000000000001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C076-CC32-884C-954C-85E47A46A85E}">
  <dimension ref="A1:EY113"/>
  <sheetViews>
    <sheetView workbookViewId="0">
      <selection sqref="A1:EY113"/>
    </sheetView>
  </sheetViews>
  <sheetFormatPr baseColWidth="10" defaultRowHeight="16" x14ac:dyDescent="0.2"/>
  <cols>
    <col min="1" max="1" width="32" bestFit="1" customWidth="1"/>
    <col min="3" max="86" width="10.83203125" customWidth="1"/>
  </cols>
  <sheetData>
    <row r="1" spans="1:155" x14ac:dyDescent="0.2">
      <c r="A1" t="s">
        <v>377</v>
      </c>
      <c r="B1" t="s">
        <v>422</v>
      </c>
      <c r="C1">
        <v>0</v>
      </c>
      <c r="D1">
        <f>((($C$1-$G$1))/(($C$2-$G$2*10))+C1)</f>
        <v>30</v>
      </c>
      <c r="E1">
        <f>((($C$1-$G$1))/(($C$2-$G$2*10))+D1)</f>
        <v>60</v>
      </c>
      <c r="F1">
        <f>((($C$1-$G$1))/(($C$2-$G$2*10))+E1)</f>
        <v>90</v>
      </c>
      <c r="G1">
        <v>120</v>
      </c>
      <c r="H1">
        <f t="shared" ref="H1:Z1" si="0">(($G$1-$AA$1)/(($G$2-$AA$2)*10))+G1</f>
        <v>164.5</v>
      </c>
      <c r="I1">
        <f t="shared" si="0"/>
        <v>209</v>
      </c>
      <c r="J1">
        <f t="shared" si="0"/>
        <v>253.5</v>
      </c>
      <c r="K1">
        <f t="shared" si="0"/>
        <v>298</v>
      </c>
      <c r="L1">
        <f t="shared" si="0"/>
        <v>342.5</v>
      </c>
      <c r="M1">
        <f t="shared" si="0"/>
        <v>387</v>
      </c>
      <c r="N1">
        <f t="shared" si="0"/>
        <v>431.5</v>
      </c>
      <c r="O1">
        <f t="shared" si="0"/>
        <v>476</v>
      </c>
      <c r="P1">
        <f t="shared" si="0"/>
        <v>520.5</v>
      </c>
      <c r="Q1">
        <f t="shared" si="0"/>
        <v>565</v>
      </c>
      <c r="R1">
        <f t="shared" si="0"/>
        <v>609.5</v>
      </c>
      <c r="S1">
        <f t="shared" si="0"/>
        <v>654</v>
      </c>
      <c r="T1">
        <f t="shared" si="0"/>
        <v>698.5</v>
      </c>
      <c r="U1">
        <f t="shared" si="0"/>
        <v>743</v>
      </c>
      <c r="V1">
        <f t="shared" si="0"/>
        <v>787.5</v>
      </c>
      <c r="W1">
        <f t="shared" si="0"/>
        <v>832</v>
      </c>
      <c r="X1">
        <f t="shared" si="0"/>
        <v>876.5</v>
      </c>
      <c r="Y1">
        <f t="shared" si="0"/>
        <v>921</v>
      </c>
      <c r="Z1">
        <f t="shared" si="0"/>
        <v>965.5</v>
      </c>
      <c r="AA1">
        <v>1010</v>
      </c>
      <c r="AB1">
        <f>(($AA$1-$AU$1)/(($AA$2-$AU$2)*10))+AA1</f>
        <v>1106.5</v>
      </c>
      <c r="AC1">
        <f>(($AA$1-$AE$1)/(($AA$2-$AE$2)*10))+AB1</f>
        <v>1245.25</v>
      </c>
      <c r="AD1">
        <f>(($AA$1-$AE$1)/(($AA$2-$AE$2)*10))+AC1</f>
        <v>1384</v>
      </c>
      <c r="AE1">
        <v>1565</v>
      </c>
      <c r="AF1">
        <f t="shared" ref="AF1:AT1" si="1">(($AE$1-$AU$1)/(($AE$2-$AU$2)*10))+AE1</f>
        <v>1650.9375</v>
      </c>
      <c r="AG1">
        <f t="shared" si="1"/>
        <v>1736.875</v>
      </c>
      <c r="AH1">
        <f t="shared" si="1"/>
        <v>1822.8125</v>
      </c>
      <c r="AI1">
        <f t="shared" si="1"/>
        <v>1908.75</v>
      </c>
      <c r="AJ1">
        <f t="shared" si="1"/>
        <v>1994.6875</v>
      </c>
      <c r="AK1">
        <f t="shared" si="1"/>
        <v>2080.625</v>
      </c>
      <c r="AL1">
        <f t="shared" si="1"/>
        <v>2166.5625</v>
      </c>
      <c r="AM1">
        <f t="shared" si="1"/>
        <v>2252.5</v>
      </c>
      <c r="AN1">
        <f t="shared" si="1"/>
        <v>2338.4375</v>
      </c>
      <c r="AO1">
        <f t="shared" si="1"/>
        <v>2424.375</v>
      </c>
      <c r="AP1">
        <f t="shared" si="1"/>
        <v>2510.3125</v>
      </c>
      <c r="AQ1">
        <f t="shared" si="1"/>
        <v>2596.25</v>
      </c>
      <c r="AR1">
        <f t="shared" si="1"/>
        <v>2682.1875</v>
      </c>
      <c r="AS1">
        <f t="shared" si="1"/>
        <v>2768.125</v>
      </c>
      <c r="AT1">
        <f t="shared" si="1"/>
        <v>2854.0625</v>
      </c>
      <c r="AU1">
        <v>2940</v>
      </c>
      <c r="AV1">
        <f>(($AU$1-$AY$1)/(($AU$2-$AY$2)*10))+AU1</f>
        <v>3166.2500000000005</v>
      </c>
      <c r="AW1">
        <f>(($AU$1-$AY$1)/(($AU$2-$AY$2)*10))+AV1</f>
        <v>3392.5000000000009</v>
      </c>
      <c r="AX1">
        <f>(($AU$1-$AY$1)/(($AU$2-$AY$2)*10))+AW1</f>
        <v>3618.7500000000014</v>
      </c>
      <c r="AY1">
        <v>3845</v>
      </c>
      <c r="AZ1">
        <f t="shared" ref="AZ1:BE1" si="2">(($AY$1-$BF$1)/(($AY$2-$BF$2)*10))+AY1</f>
        <v>4096.4285714285716</v>
      </c>
      <c r="BA1">
        <f t="shared" si="2"/>
        <v>4347.8571428571431</v>
      </c>
      <c r="BB1">
        <f t="shared" si="2"/>
        <v>4599.2857142857147</v>
      </c>
      <c r="BC1">
        <f t="shared" si="2"/>
        <v>4850.7142857142862</v>
      </c>
      <c r="BD1">
        <f t="shared" si="2"/>
        <v>5102.1428571428578</v>
      </c>
      <c r="BE1">
        <f t="shared" si="2"/>
        <v>5353.5714285714294</v>
      </c>
      <c r="BF1">
        <v>5605</v>
      </c>
      <c r="BG1">
        <f>(($BF$1-$BK$1)/(($BF$2-$BK$2)*10))+BF1</f>
        <v>5735</v>
      </c>
      <c r="BH1">
        <f>(($BF$1-$BK$1)/(($BF$2-$BK$2)*10))+BG1</f>
        <v>5865</v>
      </c>
      <c r="BI1">
        <f>(($BF$1-$BK$1)/(($BF$2-$BK$2)*10))+BH1</f>
        <v>5995</v>
      </c>
      <c r="BJ1">
        <f>(($BF$1-$BK$1)/(($BF$2-$BK$2)*10))+BI1</f>
        <v>6125</v>
      </c>
      <c r="BK1">
        <v>6255</v>
      </c>
      <c r="BL1">
        <f>(($BK$1-$BQ$1)/(($BK$2-$BQ$2)*10))+BK1</f>
        <v>6447.5</v>
      </c>
      <c r="BM1">
        <f>(($BK$1-$BQ$1)/(($BK$2-$BQ$2)*10))+BL1</f>
        <v>6640</v>
      </c>
      <c r="BN1">
        <f>(($BK$1-$BQ$1)/(($BK$2-$BQ$2)*10))+BM1</f>
        <v>6832.5</v>
      </c>
      <c r="BO1">
        <f>(($BK$1-$BQ$1)/(($BK$2-$BQ$2)*10))+BN1</f>
        <v>7025</v>
      </c>
      <c r="BP1">
        <f>(($BK$1-$BQ$1)/(($BK$2-$BQ$2)*10))+BO1</f>
        <v>7217.5</v>
      </c>
      <c r="BQ1">
        <v>7410</v>
      </c>
      <c r="BR1">
        <f t="shared" ref="BR1:BW1" si="3">(($BQ$1-$BX$1)/(($BQ$2-$BX$2)*10))+BQ1</f>
        <v>7573.5714285714284</v>
      </c>
      <c r="BS1">
        <f t="shared" si="3"/>
        <v>7737.1428571428569</v>
      </c>
      <c r="BT1">
        <f t="shared" si="3"/>
        <v>7900.7142857142853</v>
      </c>
      <c r="BU1">
        <f t="shared" si="3"/>
        <v>8064.2857142857138</v>
      </c>
      <c r="BV1">
        <f t="shared" si="3"/>
        <v>8227.8571428571431</v>
      </c>
      <c r="BW1">
        <f t="shared" si="3"/>
        <v>8391.4285714285725</v>
      </c>
      <c r="BX1">
        <v>8555</v>
      </c>
      <c r="BY1">
        <f>(($BX$1-$CA$1)/(($BX$2-$CA$2)*10))+BX1</f>
        <v>8773.3333333333339</v>
      </c>
      <c r="BZ1">
        <f>(($BX$1-$CA$1)/(($BX$2-$CA$2)*10))+BY1</f>
        <v>8991.6666666666679</v>
      </c>
      <c r="CA1">
        <v>9210</v>
      </c>
      <c r="CB1">
        <f>(($CA$1-$CD$1)/(($CA$2-$CD$2)*10))+CA1</f>
        <v>9481.6666666666661</v>
      </c>
      <c r="CC1">
        <f>(($CA$1-$CD$1)/(($CA$2-$CD$2)*10))+CB1</f>
        <v>9753.3333333333321</v>
      </c>
      <c r="CD1">
        <v>10025</v>
      </c>
      <c r="CE1">
        <f>(($CD$1-$CH$1)/(($CD$2-$CH$2)*10))+CD1</f>
        <v>10217.5</v>
      </c>
      <c r="CF1">
        <f>(($CD$1-$CH$1)/(($CD$2-$CH$2)*10))+CE1</f>
        <v>10410</v>
      </c>
      <c r="CG1">
        <f>(($CD$1-$CH$1)/(($CD$2-$CH$2)*10))+CF1</f>
        <v>10602.5</v>
      </c>
      <c r="CH1">
        <v>10795</v>
      </c>
      <c r="CI1">
        <v>10995</v>
      </c>
      <c r="CJ1" s="2">
        <v>13258</v>
      </c>
      <c r="CK1">
        <v>13289</v>
      </c>
      <c r="CL1">
        <v>13320</v>
      </c>
      <c r="CM1">
        <v>13350</v>
      </c>
      <c r="CN1">
        <v>13382</v>
      </c>
      <c r="CO1">
        <v>13413</v>
      </c>
      <c r="CP1">
        <v>13446</v>
      </c>
      <c r="CQ1">
        <v>13473</v>
      </c>
      <c r="CR1">
        <v>13503</v>
      </c>
      <c r="CS1">
        <v>13532</v>
      </c>
      <c r="CT1">
        <v>13560</v>
      </c>
      <c r="CU1">
        <v>13587</v>
      </c>
      <c r="CV1">
        <v>13616</v>
      </c>
      <c r="CW1">
        <v>13643</v>
      </c>
      <c r="CX1">
        <v>13670</v>
      </c>
      <c r="CY1">
        <v>13700</v>
      </c>
      <c r="CZ1">
        <v>13729</v>
      </c>
      <c r="DA1">
        <v>13757</v>
      </c>
      <c r="DB1">
        <v>13784</v>
      </c>
      <c r="DC1">
        <v>13809</v>
      </c>
      <c r="DD1">
        <v>13832</v>
      </c>
      <c r="DE1">
        <v>13857</v>
      </c>
      <c r="DF1">
        <v>13881</v>
      </c>
      <c r="DG1">
        <v>13906</v>
      </c>
      <c r="DH1">
        <v>13930</v>
      </c>
      <c r="DI1">
        <v>13955</v>
      </c>
      <c r="DJ1">
        <v>13979</v>
      </c>
      <c r="DK1">
        <v>14004</v>
      </c>
      <c r="DL1">
        <v>14028</v>
      </c>
      <c r="DM1">
        <v>14052</v>
      </c>
      <c r="DN1">
        <v>14085</v>
      </c>
      <c r="DO1">
        <v>14105</v>
      </c>
      <c r="DP1">
        <v>14125</v>
      </c>
      <c r="DQ1">
        <v>14145</v>
      </c>
      <c r="DR1">
        <v>14164</v>
      </c>
      <c r="DS1">
        <v>14183</v>
      </c>
      <c r="DT1">
        <v>14203</v>
      </c>
      <c r="DU1">
        <v>14223</v>
      </c>
      <c r="DV1">
        <v>14243</v>
      </c>
      <c r="DW1">
        <v>14261</v>
      </c>
      <c r="DX1">
        <v>14281</v>
      </c>
      <c r="DY1">
        <v>14300</v>
      </c>
      <c r="DZ1">
        <v>14320</v>
      </c>
      <c r="EA1">
        <v>14382</v>
      </c>
      <c r="EB1">
        <v>14418</v>
      </c>
      <c r="EC1">
        <v>14452</v>
      </c>
      <c r="ED1">
        <v>14463</v>
      </c>
      <c r="EE1">
        <v>14491</v>
      </c>
      <c r="EF1">
        <v>14519</v>
      </c>
      <c r="EG1">
        <v>14545</v>
      </c>
      <c r="EH1">
        <v>14573</v>
      </c>
      <c r="EI1">
        <v>14599</v>
      </c>
      <c r="EJ1">
        <v>14627</v>
      </c>
      <c r="EK1">
        <v>14652</v>
      </c>
      <c r="EL1">
        <v>14678</v>
      </c>
      <c r="EM1">
        <v>14707</v>
      </c>
      <c r="EN1">
        <v>14733</v>
      </c>
      <c r="EO1">
        <v>14761</v>
      </c>
      <c r="EP1">
        <v>14788</v>
      </c>
      <c r="EQ1">
        <v>14815</v>
      </c>
      <c r="ER1">
        <v>14843</v>
      </c>
      <c r="ES1">
        <v>14869</v>
      </c>
      <c r="ET1">
        <v>14896</v>
      </c>
      <c r="EU1">
        <v>14922</v>
      </c>
      <c r="EV1">
        <v>14949</v>
      </c>
      <c r="EW1">
        <v>14975</v>
      </c>
      <c r="EX1">
        <v>15003</v>
      </c>
      <c r="EY1">
        <v>15030</v>
      </c>
    </row>
    <row r="2" spans="1:155" x14ac:dyDescent="0.2">
      <c r="A2" t="s">
        <v>378</v>
      </c>
      <c r="C2">
        <v>0</v>
      </c>
      <c r="D2">
        <v>0.1</v>
      </c>
      <c r="E2">
        <v>0.2</v>
      </c>
      <c r="F2">
        <v>0.3</v>
      </c>
      <c r="G2">
        <v>0.4</v>
      </c>
      <c r="H2">
        <v>0.5</v>
      </c>
      <c r="I2">
        <v>0.6</v>
      </c>
      <c r="J2">
        <v>0.7</v>
      </c>
      <c r="K2">
        <v>0.8</v>
      </c>
      <c r="L2">
        <v>0.9</v>
      </c>
      <c r="M2">
        <v>1</v>
      </c>
      <c r="N2">
        <v>1.1000000000000001</v>
      </c>
      <c r="O2">
        <v>1.2</v>
      </c>
      <c r="P2">
        <v>1.3</v>
      </c>
      <c r="Q2">
        <v>1.4</v>
      </c>
      <c r="R2">
        <v>1.5</v>
      </c>
      <c r="S2">
        <v>1.6</v>
      </c>
      <c r="T2">
        <v>1.7</v>
      </c>
      <c r="U2">
        <v>1.8</v>
      </c>
      <c r="V2">
        <v>1.9</v>
      </c>
      <c r="W2">
        <v>2</v>
      </c>
      <c r="X2">
        <v>2.1</v>
      </c>
      <c r="Y2">
        <v>2.2000000000000002</v>
      </c>
      <c r="Z2">
        <v>2.2999999999999998</v>
      </c>
      <c r="AA2">
        <v>2.4</v>
      </c>
      <c r="AB2">
        <v>2.5</v>
      </c>
      <c r="AC2">
        <v>2.6</v>
      </c>
      <c r="AD2">
        <v>2.7</v>
      </c>
      <c r="AE2">
        <v>2.8</v>
      </c>
      <c r="AF2">
        <v>2.9</v>
      </c>
      <c r="AG2">
        <v>3</v>
      </c>
      <c r="AH2">
        <v>3.1</v>
      </c>
      <c r="AI2">
        <v>3.2</v>
      </c>
      <c r="AJ2">
        <v>3.3</v>
      </c>
      <c r="AK2">
        <v>3.4</v>
      </c>
      <c r="AL2">
        <v>3.5</v>
      </c>
      <c r="AM2">
        <v>3.6</v>
      </c>
      <c r="AN2">
        <v>3.7</v>
      </c>
      <c r="AO2">
        <v>3.8</v>
      </c>
      <c r="AP2">
        <v>3.9</v>
      </c>
      <c r="AQ2">
        <v>4</v>
      </c>
      <c r="AR2">
        <v>4.0999999999999996</v>
      </c>
      <c r="AS2">
        <v>4.2</v>
      </c>
      <c r="AT2">
        <v>4.3</v>
      </c>
      <c r="AU2">
        <v>4.4000000000000004</v>
      </c>
      <c r="AV2">
        <v>4.5</v>
      </c>
      <c r="AW2">
        <v>4.5999999999999996</v>
      </c>
      <c r="AX2">
        <v>4.7</v>
      </c>
      <c r="AY2">
        <v>4.8</v>
      </c>
      <c r="AZ2">
        <v>4.9000000000000004</v>
      </c>
      <c r="BA2">
        <v>5</v>
      </c>
      <c r="BB2">
        <v>5.0999999999999996</v>
      </c>
      <c r="BC2">
        <v>5.2</v>
      </c>
      <c r="BD2">
        <v>5.3</v>
      </c>
      <c r="BE2">
        <v>5.4</v>
      </c>
      <c r="BF2">
        <v>5.5</v>
      </c>
      <c r="BG2">
        <v>5.6</v>
      </c>
      <c r="BH2">
        <v>5.7</v>
      </c>
      <c r="BI2">
        <v>5.8</v>
      </c>
      <c r="BJ2">
        <v>5.9</v>
      </c>
      <c r="BK2">
        <v>6</v>
      </c>
      <c r="BL2">
        <v>6.1</v>
      </c>
      <c r="BM2">
        <v>6.2</v>
      </c>
      <c r="BN2">
        <v>6.3</v>
      </c>
      <c r="BO2">
        <v>6.4</v>
      </c>
      <c r="BP2">
        <v>6.5</v>
      </c>
      <c r="BQ2">
        <v>6.6</v>
      </c>
      <c r="BR2">
        <v>6.7</v>
      </c>
      <c r="BS2">
        <v>6.8</v>
      </c>
      <c r="BT2">
        <v>6.9</v>
      </c>
      <c r="BU2">
        <v>7</v>
      </c>
      <c r="BV2">
        <v>7.1</v>
      </c>
      <c r="BW2">
        <v>7.2</v>
      </c>
      <c r="BX2">
        <v>7.3</v>
      </c>
      <c r="BY2">
        <v>7.4</v>
      </c>
      <c r="BZ2">
        <v>7.5</v>
      </c>
      <c r="CA2">
        <v>7.6</v>
      </c>
      <c r="CB2">
        <v>7.7</v>
      </c>
      <c r="CC2">
        <v>7.8</v>
      </c>
      <c r="CD2">
        <v>7.9</v>
      </c>
      <c r="CE2">
        <v>8</v>
      </c>
      <c r="CF2">
        <v>8.1</v>
      </c>
      <c r="CG2">
        <v>8.1999999999999993</v>
      </c>
      <c r="CH2">
        <v>8.3000000000000007</v>
      </c>
      <c r="CI2">
        <v>8.4</v>
      </c>
      <c r="CJ2">
        <v>11873</v>
      </c>
      <c r="CK2">
        <v>11895</v>
      </c>
      <c r="CL2">
        <v>11917</v>
      </c>
      <c r="CM2">
        <v>11938</v>
      </c>
      <c r="CN2">
        <v>11960</v>
      </c>
      <c r="CO2">
        <v>11982</v>
      </c>
      <c r="CP2">
        <v>12005</v>
      </c>
      <c r="CQ2">
        <v>12025</v>
      </c>
      <c r="CR2">
        <v>12048</v>
      </c>
      <c r="CS2">
        <v>12072</v>
      </c>
      <c r="CT2">
        <v>12094</v>
      </c>
      <c r="CU2">
        <v>12116</v>
      </c>
      <c r="CV2">
        <v>12139</v>
      </c>
      <c r="CW2">
        <v>12161</v>
      </c>
      <c r="CX2">
        <v>12183</v>
      </c>
      <c r="CY2">
        <v>12206</v>
      </c>
      <c r="CZ2">
        <v>12228</v>
      </c>
      <c r="DA2">
        <v>12250</v>
      </c>
      <c r="DB2">
        <v>12272</v>
      </c>
      <c r="DC2">
        <v>12295</v>
      </c>
      <c r="DD2">
        <v>12317</v>
      </c>
      <c r="DE2">
        <v>12340</v>
      </c>
      <c r="DF2">
        <v>12362</v>
      </c>
      <c r="DG2">
        <v>12385</v>
      </c>
      <c r="DH2">
        <v>12407</v>
      </c>
      <c r="DI2">
        <v>12430</v>
      </c>
      <c r="DJ2">
        <v>12452</v>
      </c>
      <c r="DK2">
        <v>12475</v>
      </c>
      <c r="DL2">
        <v>12497</v>
      </c>
      <c r="DM2">
        <v>12519</v>
      </c>
      <c r="DN2">
        <v>12549</v>
      </c>
      <c r="DO2">
        <v>12567</v>
      </c>
      <c r="DP2">
        <v>12585</v>
      </c>
      <c r="DQ2">
        <v>12603</v>
      </c>
      <c r="DR2">
        <v>12621</v>
      </c>
      <c r="DS2">
        <v>12638</v>
      </c>
      <c r="DT2">
        <v>12656</v>
      </c>
      <c r="DU2">
        <v>12675</v>
      </c>
      <c r="DV2">
        <v>12693</v>
      </c>
      <c r="DW2">
        <v>12710</v>
      </c>
      <c r="DX2">
        <v>12728</v>
      </c>
      <c r="DY2">
        <v>12746</v>
      </c>
      <c r="DZ2">
        <v>12764</v>
      </c>
      <c r="EA2">
        <v>12824</v>
      </c>
      <c r="EB2">
        <v>12860</v>
      </c>
      <c r="EC2">
        <v>12894</v>
      </c>
      <c r="ED2">
        <v>12905</v>
      </c>
      <c r="EE2">
        <v>12933</v>
      </c>
      <c r="EF2">
        <v>12962</v>
      </c>
      <c r="EG2">
        <v>12989</v>
      </c>
      <c r="EH2">
        <v>13018</v>
      </c>
      <c r="EI2">
        <v>13046</v>
      </c>
      <c r="EJ2">
        <v>13075</v>
      </c>
      <c r="EK2">
        <v>13102</v>
      </c>
      <c r="EL2">
        <v>13129</v>
      </c>
      <c r="EM2">
        <v>13159</v>
      </c>
      <c r="EN2">
        <v>13186</v>
      </c>
      <c r="EO2">
        <v>13215</v>
      </c>
      <c r="EP2">
        <v>13243</v>
      </c>
      <c r="EQ2">
        <v>13271</v>
      </c>
      <c r="ER2">
        <v>13300</v>
      </c>
      <c r="ES2">
        <v>13328</v>
      </c>
      <c r="ET2">
        <v>13356</v>
      </c>
      <c r="EU2">
        <v>13384</v>
      </c>
      <c r="EV2">
        <v>13412</v>
      </c>
      <c r="EW2">
        <v>13440</v>
      </c>
      <c r="EX2">
        <v>13468</v>
      </c>
      <c r="EY2">
        <v>13496</v>
      </c>
    </row>
    <row r="3" spans="1:155" x14ac:dyDescent="0.2">
      <c r="A3" t="s">
        <v>140</v>
      </c>
      <c r="B3" t="s">
        <v>370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2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3</v>
      </c>
      <c r="X3">
        <v>2</v>
      </c>
      <c r="Y3">
        <v>2</v>
      </c>
      <c r="Z3">
        <v>1</v>
      </c>
      <c r="AA3">
        <v>1</v>
      </c>
      <c r="AB3">
        <v>2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3</v>
      </c>
      <c r="AK3">
        <v>0</v>
      </c>
      <c r="AL3">
        <v>3</v>
      </c>
      <c r="AM3">
        <v>1</v>
      </c>
      <c r="AN3">
        <v>2</v>
      </c>
      <c r="AO3">
        <v>3</v>
      </c>
      <c r="AP3">
        <v>0</v>
      </c>
      <c r="AQ3">
        <v>4</v>
      </c>
      <c r="AR3">
        <v>1</v>
      </c>
      <c r="AS3">
        <v>1</v>
      </c>
      <c r="AT3">
        <v>2</v>
      </c>
      <c r="AU3">
        <v>0</v>
      </c>
      <c r="AV3">
        <v>5</v>
      </c>
      <c r="AW3">
        <v>3</v>
      </c>
      <c r="AX3">
        <v>0</v>
      </c>
      <c r="AY3">
        <v>0</v>
      </c>
      <c r="AZ3">
        <v>6</v>
      </c>
      <c r="BA3">
        <v>1</v>
      </c>
      <c r="BB3">
        <v>1</v>
      </c>
      <c r="BC3">
        <v>0</v>
      </c>
      <c r="BD3">
        <v>0</v>
      </c>
      <c r="BE3">
        <v>4</v>
      </c>
      <c r="BF3">
        <v>6</v>
      </c>
      <c r="BG3">
        <v>2</v>
      </c>
      <c r="BH3">
        <v>4</v>
      </c>
      <c r="BI3">
        <v>0</v>
      </c>
      <c r="BJ3">
        <v>0</v>
      </c>
      <c r="BK3">
        <v>2</v>
      </c>
      <c r="BL3">
        <v>1</v>
      </c>
      <c r="BM3">
        <v>2</v>
      </c>
      <c r="BN3">
        <v>1</v>
      </c>
      <c r="BO3">
        <v>2</v>
      </c>
      <c r="BP3">
        <v>0</v>
      </c>
      <c r="BQ3">
        <v>2</v>
      </c>
      <c r="BR3">
        <v>0</v>
      </c>
      <c r="BS3">
        <v>1</v>
      </c>
      <c r="BT3">
        <v>0</v>
      </c>
      <c r="BU3">
        <v>3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</row>
    <row r="4" spans="1:155" x14ac:dyDescent="0.2">
      <c r="A4" t="s">
        <v>244</v>
      </c>
      <c r="B4" t="s">
        <v>371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3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</row>
    <row r="5" spans="1:155" x14ac:dyDescent="0.2">
      <c r="A5" t="s">
        <v>142</v>
      </c>
      <c r="B5" t="s">
        <v>370</v>
      </c>
      <c r="C5">
        <v>31</v>
      </c>
      <c r="D5">
        <v>26</v>
      </c>
      <c r="E5">
        <v>44</v>
      </c>
      <c r="F5">
        <v>27</v>
      </c>
      <c r="G5">
        <v>38</v>
      </c>
      <c r="H5">
        <v>19</v>
      </c>
      <c r="I5">
        <v>35</v>
      </c>
      <c r="J5">
        <v>26</v>
      </c>
      <c r="K5">
        <v>41</v>
      </c>
      <c r="L5">
        <v>38</v>
      </c>
      <c r="M5">
        <v>26</v>
      </c>
      <c r="N5">
        <v>52</v>
      </c>
      <c r="O5">
        <v>50</v>
      </c>
      <c r="P5">
        <v>41</v>
      </c>
      <c r="Q5">
        <v>44</v>
      </c>
      <c r="R5">
        <v>58</v>
      </c>
      <c r="S5">
        <v>53</v>
      </c>
      <c r="T5">
        <v>114</v>
      </c>
      <c r="U5">
        <v>164</v>
      </c>
      <c r="V5">
        <v>147</v>
      </c>
      <c r="W5">
        <v>118</v>
      </c>
      <c r="X5">
        <v>129</v>
      </c>
      <c r="Y5">
        <v>316</v>
      </c>
      <c r="Z5">
        <v>239</v>
      </c>
      <c r="AA5">
        <v>119</v>
      </c>
      <c r="AB5">
        <v>379</v>
      </c>
      <c r="AC5">
        <v>344</v>
      </c>
      <c r="AD5">
        <v>312</v>
      </c>
      <c r="AE5">
        <v>249</v>
      </c>
      <c r="AF5">
        <v>255</v>
      </c>
      <c r="AG5">
        <v>215</v>
      </c>
      <c r="AH5">
        <v>400</v>
      </c>
      <c r="AI5">
        <v>256</v>
      </c>
      <c r="AJ5">
        <v>298</v>
      </c>
      <c r="AK5">
        <v>279</v>
      </c>
      <c r="AL5">
        <v>240</v>
      </c>
      <c r="AM5">
        <v>213</v>
      </c>
      <c r="AN5">
        <v>256</v>
      </c>
      <c r="AO5">
        <v>233</v>
      </c>
      <c r="AP5">
        <v>203</v>
      </c>
      <c r="AQ5">
        <v>310</v>
      </c>
      <c r="AR5">
        <v>254</v>
      </c>
      <c r="AS5">
        <v>250</v>
      </c>
      <c r="AT5">
        <v>268</v>
      </c>
      <c r="AU5">
        <v>354</v>
      </c>
      <c r="AV5">
        <v>251</v>
      </c>
      <c r="AW5">
        <v>345</v>
      </c>
      <c r="AX5">
        <v>361</v>
      </c>
      <c r="AY5">
        <v>190</v>
      </c>
      <c r="AZ5">
        <v>271</v>
      </c>
      <c r="BA5">
        <v>396</v>
      </c>
      <c r="BB5">
        <v>279</v>
      </c>
      <c r="BC5">
        <v>280</v>
      </c>
      <c r="BD5">
        <v>238</v>
      </c>
      <c r="BE5">
        <v>142</v>
      </c>
      <c r="BF5">
        <v>91</v>
      </c>
      <c r="BG5">
        <v>60</v>
      </c>
      <c r="BH5">
        <v>61</v>
      </c>
      <c r="BI5">
        <v>42</v>
      </c>
      <c r="BJ5">
        <v>46</v>
      </c>
      <c r="BK5">
        <v>44</v>
      </c>
      <c r="BL5">
        <v>52</v>
      </c>
      <c r="BM5">
        <v>37</v>
      </c>
      <c r="BN5">
        <v>26</v>
      </c>
      <c r="BO5">
        <v>27</v>
      </c>
      <c r="BP5">
        <v>27</v>
      </c>
      <c r="BQ5">
        <v>38</v>
      </c>
      <c r="BR5">
        <v>14</v>
      </c>
      <c r="BS5">
        <v>25</v>
      </c>
      <c r="BT5">
        <v>14</v>
      </c>
      <c r="BU5">
        <v>25</v>
      </c>
      <c r="BV5">
        <v>19</v>
      </c>
      <c r="BW5">
        <v>12</v>
      </c>
      <c r="BX5">
        <v>9</v>
      </c>
      <c r="BY5">
        <v>0</v>
      </c>
      <c r="BZ5">
        <v>2</v>
      </c>
      <c r="CA5">
        <v>0</v>
      </c>
      <c r="CB5">
        <v>0</v>
      </c>
      <c r="CC5">
        <v>0</v>
      </c>
      <c r="CD5">
        <v>1</v>
      </c>
      <c r="CE5">
        <v>0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0.14903130000000001</v>
      </c>
      <c r="DG5">
        <v>0</v>
      </c>
      <c r="DH5">
        <v>0.13297870000000001</v>
      </c>
      <c r="DI5">
        <v>0</v>
      </c>
      <c r="DJ5">
        <v>0</v>
      </c>
      <c r="DK5">
        <v>0.13210040000000001</v>
      </c>
      <c r="DL5">
        <v>0</v>
      </c>
      <c r="DM5">
        <v>0</v>
      </c>
      <c r="DN5">
        <v>0</v>
      </c>
      <c r="DO5">
        <v>0</v>
      </c>
      <c r="DP5">
        <v>0</v>
      </c>
      <c r="DQ5">
        <v>0.1589825</v>
      </c>
      <c r="DR5">
        <v>0</v>
      </c>
      <c r="DS5">
        <v>0</v>
      </c>
      <c r="DT5">
        <v>0</v>
      </c>
      <c r="DU5">
        <v>0</v>
      </c>
      <c r="DV5">
        <v>0</v>
      </c>
      <c r="DW5">
        <v>0.1526718</v>
      </c>
      <c r="DX5">
        <v>0</v>
      </c>
      <c r="DY5">
        <v>0</v>
      </c>
      <c r="DZ5">
        <v>0.31397170000000002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0.1792115</v>
      </c>
      <c r="EH5">
        <v>0.17182130000000001</v>
      </c>
      <c r="EI5">
        <v>0.1631321</v>
      </c>
      <c r="EJ5">
        <v>0.50505049999999996</v>
      </c>
      <c r="EK5">
        <v>1.791045</v>
      </c>
      <c r="EL5">
        <v>0.20790020000000001</v>
      </c>
      <c r="EM5">
        <v>0.57361379999999995</v>
      </c>
      <c r="EN5">
        <v>0</v>
      </c>
      <c r="EO5">
        <v>0.16920470000000001</v>
      </c>
      <c r="EP5">
        <v>0.16750419999999999</v>
      </c>
      <c r="EQ5">
        <v>0</v>
      </c>
      <c r="ER5">
        <v>0.5263158</v>
      </c>
      <c r="ES5">
        <v>0.53571429999999998</v>
      </c>
      <c r="ET5">
        <v>1.052632</v>
      </c>
      <c r="EU5">
        <v>0.39525690000000002</v>
      </c>
      <c r="EV5">
        <v>1</v>
      </c>
      <c r="EW5">
        <v>0.18018020000000001</v>
      </c>
      <c r="EX5">
        <v>1.433692</v>
      </c>
      <c r="EY5">
        <v>1.1363639999999999</v>
      </c>
    </row>
    <row r="6" spans="1:155" x14ac:dyDescent="0.2">
      <c r="A6" t="s">
        <v>174</v>
      </c>
      <c r="B6" t="s">
        <v>369</v>
      </c>
      <c r="C6">
        <v>4</v>
      </c>
      <c r="D6">
        <v>5</v>
      </c>
      <c r="E6">
        <v>1</v>
      </c>
      <c r="F6">
        <v>4</v>
      </c>
      <c r="G6">
        <v>3</v>
      </c>
      <c r="H6">
        <v>4</v>
      </c>
      <c r="I6">
        <v>2</v>
      </c>
      <c r="J6">
        <v>0</v>
      </c>
      <c r="K6">
        <v>2</v>
      </c>
      <c r="L6">
        <v>2</v>
      </c>
      <c r="M6">
        <v>2</v>
      </c>
      <c r="N6">
        <v>5</v>
      </c>
      <c r="O6">
        <v>2</v>
      </c>
      <c r="P6">
        <v>3</v>
      </c>
      <c r="Q6">
        <v>4</v>
      </c>
      <c r="R6">
        <v>4</v>
      </c>
      <c r="S6">
        <v>1</v>
      </c>
      <c r="T6">
        <v>1</v>
      </c>
      <c r="U6">
        <v>1</v>
      </c>
      <c r="V6">
        <v>1</v>
      </c>
      <c r="W6">
        <v>5</v>
      </c>
      <c r="X6">
        <v>5</v>
      </c>
      <c r="Y6">
        <v>5</v>
      </c>
      <c r="Z6">
        <v>6</v>
      </c>
      <c r="AA6">
        <v>4</v>
      </c>
      <c r="AB6">
        <v>4</v>
      </c>
      <c r="AC6">
        <v>2</v>
      </c>
      <c r="AD6">
        <v>1</v>
      </c>
      <c r="AE6">
        <v>0</v>
      </c>
      <c r="AF6">
        <v>2</v>
      </c>
      <c r="AG6">
        <v>1</v>
      </c>
      <c r="AH6">
        <v>2</v>
      </c>
      <c r="AI6">
        <v>6</v>
      </c>
      <c r="AJ6">
        <v>5</v>
      </c>
      <c r="AK6">
        <v>10</v>
      </c>
      <c r="AL6">
        <v>7</v>
      </c>
      <c r="AM6">
        <v>18</v>
      </c>
      <c r="AN6">
        <v>14</v>
      </c>
      <c r="AO6">
        <v>10</v>
      </c>
      <c r="AP6">
        <v>6</v>
      </c>
      <c r="AQ6">
        <v>28</v>
      </c>
      <c r="AR6">
        <v>16</v>
      </c>
      <c r="AS6">
        <v>27</v>
      </c>
      <c r="AT6">
        <v>7</v>
      </c>
      <c r="AU6">
        <v>2</v>
      </c>
      <c r="AV6">
        <v>11</v>
      </c>
      <c r="AW6">
        <v>1</v>
      </c>
      <c r="AX6">
        <v>1</v>
      </c>
      <c r="AY6">
        <v>0</v>
      </c>
      <c r="AZ6">
        <v>0</v>
      </c>
      <c r="BA6">
        <v>3</v>
      </c>
      <c r="BB6">
        <v>0</v>
      </c>
      <c r="BC6">
        <v>1</v>
      </c>
      <c r="BD6">
        <v>5</v>
      </c>
      <c r="BE6">
        <v>2</v>
      </c>
      <c r="BF6">
        <v>1</v>
      </c>
      <c r="BG6">
        <v>1</v>
      </c>
      <c r="BH6">
        <v>1</v>
      </c>
      <c r="BI6">
        <v>2</v>
      </c>
      <c r="BJ6">
        <v>4</v>
      </c>
      <c r="BK6">
        <v>0</v>
      </c>
      <c r="BL6">
        <v>1</v>
      </c>
      <c r="BM6">
        <v>2</v>
      </c>
      <c r="BN6">
        <v>0</v>
      </c>
      <c r="BO6">
        <v>2</v>
      </c>
      <c r="BP6">
        <v>4</v>
      </c>
      <c r="BQ6">
        <v>0</v>
      </c>
      <c r="BR6">
        <v>0</v>
      </c>
      <c r="BS6">
        <v>0</v>
      </c>
      <c r="BT6">
        <v>1</v>
      </c>
      <c r="BU6">
        <v>0</v>
      </c>
      <c r="BV6">
        <v>0</v>
      </c>
      <c r="BW6">
        <v>0</v>
      </c>
      <c r="BX6">
        <v>1</v>
      </c>
      <c r="BY6">
        <v>0</v>
      </c>
      <c r="BZ6">
        <v>1</v>
      </c>
      <c r="CA6">
        <v>1</v>
      </c>
      <c r="CB6">
        <v>1</v>
      </c>
      <c r="CC6">
        <v>0</v>
      </c>
      <c r="CD6">
        <v>2</v>
      </c>
      <c r="CE6">
        <v>1</v>
      </c>
      <c r="CF6">
        <v>4</v>
      </c>
      <c r="CG6">
        <v>1</v>
      </c>
      <c r="CH6">
        <v>8</v>
      </c>
      <c r="CI6">
        <v>5</v>
      </c>
      <c r="CJ6">
        <v>2.2108840000000001</v>
      </c>
      <c r="CK6">
        <v>5.7104910000000002</v>
      </c>
      <c r="CL6">
        <v>3.8095240000000001</v>
      </c>
      <c r="CM6">
        <v>2.140673</v>
      </c>
      <c r="CN6">
        <v>4.9261080000000002</v>
      </c>
      <c r="CO6">
        <v>5.007587</v>
      </c>
      <c r="CP6">
        <v>3.4536889999999998</v>
      </c>
      <c r="CQ6">
        <v>2.7113239999999998</v>
      </c>
      <c r="CR6">
        <v>3.8596490000000001</v>
      </c>
      <c r="CS6">
        <v>4.4094490000000004</v>
      </c>
      <c r="CT6">
        <v>4.9401200000000003</v>
      </c>
      <c r="CU6">
        <v>4.333869</v>
      </c>
      <c r="CV6">
        <v>4.5133989999999997</v>
      </c>
      <c r="CW6">
        <v>5.1724139999999998</v>
      </c>
      <c r="CX6">
        <v>4.3276659999999998</v>
      </c>
      <c r="CY6">
        <v>6.0431660000000003</v>
      </c>
      <c r="CZ6">
        <v>11.97982</v>
      </c>
      <c r="DA6">
        <v>10.733700000000001</v>
      </c>
      <c r="DB6">
        <v>10.86037</v>
      </c>
      <c r="DC6">
        <v>12.05564</v>
      </c>
      <c r="DD6">
        <v>12.102869999999999</v>
      </c>
      <c r="DE6">
        <v>11.522629999999999</v>
      </c>
      <c r="DF6">
        <v>10.87928</v>
      </c>
      <c r="DG6">
        <v>7.7363900000000001</v>
      </c>
      <c r="DH6">
        <v>10.638299999999999</v>
      </c>
      <c r="DI6">
        <v>9.8780490000000007</v>
      </c>
      <c r="DJ6">
        <v>11.543620000000001</v>
      </c>
      <c r="DK6">
        <v>10.039630000000001</v>
      </c>
      <c r="DL6">
        <v>9.7004280000000005</v>
      </c>
      <c r="DM6">
        <v>10.81831</v>
      </c>
      <c r="DN6">
        <v>8.9093699999999991</v>
      </c>
      <c r="DO6">
        <v>12.58503</v>
      </c>
      <c r="DP6">
        <v>13.29011</v>
      </c>
      <c r="DQ6">
        <v>13.195550000000001</v>
      </c>
      <c r="DR6">
        <v>14.01051</v>
      </c>
      <c r="DS6">
        <v>14.60102</v>
      </c>
      <c r="DT6">
        <v>9.4017099999999996</v>
      </c>
      <c r="DU6">
        <v>18.779340000000001</v>
      </c>
      <c r="DV6">
        <v>12.462910000000001</v>
      </c>
      <c r="DW6">
        <v>12.21374</v>
      </c>
      <c r="DX6">
        <v>10.704610000000001</v>
      </c>
      <c r="DY6">
        <v>8.6124399999999994</v>
      </c>
      <c r="DZ6">
        <v>7.5353219999999999</v>
      </c>
      <c r="EA6">
        <v>6.6225170000000002</v>
      </c>
      <c r="EB6">
        <v>4.1538459999999997</v>
      </c>
      <c r="EC6">
        <v>4.8513299999999999</v>
      </c>
      <c r="ED6">
        <v>4.6280989999999997</v>
      </c>
      <c r="EE6">
        <v>6.4400719999999998</v>
      </c>
      <c r="EF6">
        <v>6.2015500000000001</v>
      </c>
      <c r="EG6">
        <v>5.7347669999999997</v>
      </c>
      <c r="EH6">
        <v>8.5910650000000004</v>
      </c>
      <c r="EI6">
        <v>8.8091349999999995</v>
      </c>
      <c r="EJ6">
        <v>13.46801</v>
      </c>
      <c r="EK6">
        <v>9.5522379999999991</v>
      </c>
      <c r="EL6">
        <v>5.4054060000000002</v>
      </c>
      <c r="EM6">
        <v>7.0745699999999996</v>
      </c>
      <c r="EN6">
        <v>5.3505539999999998</v>
      </c>
      <c r="EO6">
        <v>3.8917090000000001</v>
      </c>
      <c r="EP6">
        <v>1.1725289999999999</v>
      </c>
      <c r="EQ6">
        <v>4.3071159999999997</v>
      </c>
      <c r="ER6">
        <v>2.8070179999999998</v>
      </c>
      <c r="ES6">
        <v>2.1428569999999998</v>
      </c>
      <c r="ET6">
        <v>0.877193</v>
      </c>
      <c r="EU6">
        <v>1.9762850000000001</v>
      </c>
      <c r="EV6">
        <v>2.6</v>
      </c>
      <c r="EW6">
        <v>2.7027030000000001</v>
      </c>
      <c r="EX6">
        <v>2.1505380000000001</v>
      </c>
      <c r="EY6">
        <v>3.7878790000000002</v>
      </c>
    </row>
    <row r="7" spans="1:155" x14ac:dyDescent="0.2">
      <c r="A7" t="s">
        <v>386</v>
      </c>
      <c r="B7" t="s">
        <v>369</v>
      </c>
      <c r="C7">
        <v>4</v>
      </c>
      <c r="D7">
        <v>4</v>
      </c>
      <c r="E7">
        <v>9</v>
      </c>
      <c r="F7">
        <v>5</v>
      </c>
      <c r="G7">
        <v>6</v>
      </c>
      <c r="H7">
        <v>7</v>
      </c>
      <c r="I7">
        <v>16</v>
      </c>
      <c r="J7">
        <v>8</v>
      </c>
      <c r="K7">
        <v>11</v>
      </c>
      <c r="L7">
        <v>11</v>
      </c>
      <c r="M7">
        <v>6</v>
      </c>
      <c r="N7">
        <v>8</v>
      </c>
      <c r="O7">
        <v>14</v>
      </c>
      <c r="P7">
        <v>5</v>
      </c>
      <c r="Q7">
        <v>5</v>
      </c>
      <c r="R7">
        <v>1</v>
      </c>
      <c r="S7">
        <v>9</v>
      </c>
      <c r="T7">
        <v>8</v>
      </c>
      <c r="U7">
        <v>2</v>
      </c>
      <c r="V7">
        <v>8</v>
      </c>
      <c r="W7">
        <v>15</v>
      </c>
      <c r="X7">
        <v>12</v>
      </c>
      <c r="Y7">
        <v>4</v>
      </c>
      <c r="Z7">
        <v>5</v>
      </c>
      <c r="AA7">
        <v>2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5</v>
      </c>
      <c r="AI7">
        <v>2</v>
      </c>
      <c r="AJ7">
        <v>11</v>
      </c>
      <c r="AK7">
        <v>8</v>
      </c>
      <c r="AL7">
        <v>12</v>
      </c>
      <c r="AM7">
        <v>3</v>
      </c>
      <c r="AN7">
        <v>10</v>
      </c>
      <c r="AO7">
        <v>2</v>
      </c>
      <c r="AP7">
        <v>5</v>
      </c>
      <c r="AQ7">
        <v>4</v>
      </c>
      <c r="AR7">
        <v>2</v>
      </c>
      <c r="AS7">
        <v>1</v>
      </c>
      <c r="AT7">
        <v>3</v>
      </c>
      <c r="AU7">
        <v>0</v>
      </c>
      <c r="AV7">
        <v>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1</v>
      </c>
      <c r="BG7">
        <v>0</v>
      </c>
      <c r="BH7">
        <v>1</v>
      </c>
      <c r="BI7">
        <v>0</v>
      </c>
      <c r="BJ7">
        <v>0</v>
      </c>
      <c r="BK7">
        <v>1</v>
      </c>
      <c r="BL7">
        <v>1</v>
      </c>
      <c r="BM7">
        <v>2</v>
      </c>
      <c r="BN7">
        <v>1</v>
      </c>
      <c r="BO7">
        <v>0</v>
      </c>
      <c r="BP7">
        <v>1</v>
      </c>
      <c r="BQ7">
        <v>0</v>
      </c>
      <c r="BR7">
        <v>0</v>
      </c>
      <c r="BS7">
        <v>1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2</v>
      </c>
      <c r="CB7">
        <v>0</v>
      </c>
      <c r="CC7">
        <v>1</v>
      </c>
      <c r="CD7">
        <v>0</v>
      </c>
      <c r="CE7">
        <v>0</v>
      </c>
      <c r="CF7">
        <v>0</v>
      </c>
      <c r="CG7">
        <v>1</v>
      </c>
      <c r="CH7">
        <v>4</v>
      </c>
      <c r="CI7">
        <v>0</v>
      </c>
      <c r="CJ7">
        <v>0.85034010000000004</v>
      </c>
      <c r="CK7">
        <v>0.39840639999999999</v>
      </c>
      <c r="CL7">
        <v>0.27210889999999999</v>
      </c>
      <c r="CM7">
        <v>0.76452600000000004</v>
      </c>
      <c r="CN7">
        <v>0.32840720000000001</v>
      </c>
      <c r="CO7">
        <v>0.75872530000000005</v>
      </c>
      <c r="CP7">
        <v>0.31397170000000002</v>
      </c>
      <c r="CQ7">
        <v>0.63795849999999998</v>
      </c>
      <c r="CR7">
        <v>0.7017544</v>
      </c>
      <c r="CS7">
        <v>0.78740160000000003</v>
      </c>
      <c r="CT7">
        <v>0</v>
      </c>
      <c r="CU7">
        <v>0.32102730000000002</v>
      </c>
      <c r="CV7">
        <v>0.56417490000000003</v>
      </c>
      <c r="CW7">
        <v>0.47021940000000001</v>
      </c>
      <c r="CX7">
        <v>0.46367849999999999</v>
      </c>
      <c r="CY7">
        <v>0.57553960000000004</v>
      </c>
      <c r="CZ7">
        <v>0.88272379999999995</v>
      </c>
      <c r="DA7">
        <v>0.54347829999999997</v>
      </c>
      <c r="DB7">
        <v>0.56417490000000003</v>
      </c>
      <c r="DC7">
        <v>0.61823799999999995</v>
      </c>
      <c r="DD7">
        <v>0.90771559999999996</v>
      </c>
      <c r="DE7">
        <v>0.27434839999999999</v>
      </c>
      <c r="DF7">
        <v>0</v>
      </c>
      <c r="DG7">
        <v>0.71633239999999998</v>
      </c>
      <c r="DH7">
        <v>1.0638300000000001</v>
      </c>
      <c r="DI7">
        <v>1.3414630000000001</v>
      </c>
      <c r="DJ7">
        <v>0.67114099999999999</v>
      </c>
      <c r="DK7">
        <v>1.0568029999999999</v>
      </c>
      <c r="DL7">
        <v>0.28530670000000002</v>
      </c>
      <c r="DM7">
        <v>0.83217750000000001</v>
      </c>
      <c r="DN7">
        <v>0.30721969999999998</v>
      </c>
      <c r="DO7">
        <v>0.68027210000000005</v>
      </c>
      <c r="DP7">
        <v>1.134522</v>
      </c>
      <c r="DQ7">
        <v>0.79491259999999997</v>
      </c>
      <c r="DR7">
        <v>0.87565669999999995</v>
      </c>
      <c r="DS7">
        <v>0.67911710000000003</v>
      </c>
      <c r="DT7">
        <v>0.85470089999999999</v>
      </c>
      <c r="DU7">
        <v>0.62597809999999998</v>
      </c>
      <c r="DV7">
        <v>0.74183980000000005</v>
      </c>
      <c r="DW7">
        <v>0.91603049999999997</v>
      </c>
      <c r="DX7">
        <v>0.54200539999999997</v>
      </c>
      <c r="DY7">
        <v>0.15948960000000001</v>
      </c>
      <c r="DZ7">
        <v>0.94191519999999995</v>
      </c>
      <c r="EA7">
        <v>0.6622517</v>
      </c>
      <c r="EB7">
        <v>0.61538459999999995</v>
      </c>
      <c r="EC7">
        <v>1.0954619999999999</v>
      </c>
      <c r="ED7">
        <v>0.99173549999999999</v>
      </c>
      <c r="EE7">
        <v>1.9678</v>
      </c>
      <c r="EF7">
        <v>1.9379839999999999</v>
      </c>
      <c r="EG7">
        <v>1.433692</v>
      </c>
      <c r="EH7">
        <v>3.7800690000000001</v>
      </c>
      <c r="EI7">
        <v>3.2626430000000002</v>
      </c>
      <c r="EJ7">
        <v>4.2087539999999999</v>
      </c>
      <c r="EK7">
        <v>0.89552240000000005</v>
      </c>
      <c r="EL7">
        <v>0.83160080000000003</v>
      </c>
      <c r="EM7">
        <v>1.7208410000000001</v>
      </c>
      <c r="EN7">
        <v>0.36900369999999999</v>
      </c>
      <c r="EO7">
        <v>1.3536379999999999</v>
      </c>
      <c r="EP7">
        <v>1.0050250000000001</v>
      </c>
      <c r="EQ7">
        <v>1.6853929999999999</v>
      </c>
      <c r="ER7">
        <v>1.052632</v>
      </c>
      <c r="ES7">
        <v>0.35714289999999999</v>
      </c>
      <c r="ET7">
        <v>0.877193</v>
      </c>
      <c r="EU7">
        <v>0.19762850000000001</v>
      </c>
      <c r="EV7">
        <v>1</v>
      </c>
      <c r="EW7">
        <v>0.54054049999999998</v>
      </c>
      <c r="EX7">
        <v>0.8960574</v>
      </c>
      <c r="EY7">
        <v>0.56818179999999996</v>
      </c>
    </row>
    <row r="8" spans="1:155" x14ac:dyDescent="0.2">
      <c r="A8" t="s">
        <v>134</v>
      </c>
      <c r="B8" t="s">
        <v>370</v>
      </c>
      <c r="C8">
        <v>42</v>
      </c>
      <c r="D8">
        <v>56</v>
      </c>
      <c r="E8">
        <v>55</v>
      </c>
      <c r="F8">
        <v>43</v>
      </c>
      <c r="G8">
        <v>50</v>
      </c>
      <c r="H8">
        <v>27</v>
      </c>
      <c r="I8">
        <v>38</v>
      </c>
      <c r="J8">
        <v>34</v>
      </c>
      <c r="K8">
        <v>31</v>
      </c>
      <c r="L8">
        <v>29</v>
      </c>
      <c r="M8">
        <v>34</v>
      </c>
      <c r="N8">
        <v>53</v>
      </c>
      <c r="O8">
        <v>61</v>
      </c>
      <c r="P8">
        <v>13</v>
      </c>
      <c r="Q8">
        <v>32</v>
      </c>
      <c r="R8">
        <v>45</v>
      </c>
      <c r="S8">
        <v>49</v>
      </c>
      <c r="T8">
        <v>38</v>
      </c>
      <c r="U8">
        <v>70</v>
      </c>
      <c r="V8">
        <v>44</v>
      </c>
      <c r="W8">
        <v>92</v>
      </c>
      <c r="X8">
        <v>43</v>
      </c>
      <c r="Y8">
        <v>69</v>
      </c>
      <c r="Z8">
        <v>39</v>
      </c>
      <c r="AA8">
        <v>41</v>
      </c>
      <c r="AB8">
        <v>20</v>
      </c>
      <c r="AC8">
        <v>20</v>
      </c>
      <c r="AD8">
        <v>31</v>
      </c>
      <c r="AE8">
        <v>31</v>
      </c>
      <c r="AF8">
        <v>137</v>
      </c>
      <c r="AG8">
        <v>392</v>
      </c>
      <c r="AH8">
        <v>154</v>
      </c>
      <c r="AI8">
        <v>44</v>
      </c>
      <c r="AJ8">
        <v>30</v>
      </c>
      <c r="AK8">
        <v>26</v>
      </c>
      <c r="AL8">
        <v>52</v>
      </c>
      <c r="AM8">
        <v>95</v>
      </c>
      <c r="AN8">
        <v>58</v>
      </c>
      <c r="AO8">
        <v>76</v>
      </c>
      <c r="AP8">
        <v>168</v>
      </c>
      <c r="AQ8">
        <v>62</v>
      </c>
      <c r="AR8">
        <v>51</v>
      </c>
      <c r="AS8">
        <v>91</v>
      </c>
      <c r="AT8">
        <v>77</v>
      </c>
      <c r="AU8">
        <v>75</v>
      </c>
      <c r="AV8">
        <v>52</v>
      </c>
      <c r="AW8">
        <v>201</v>
      </c>
      <c r="AX8">
        <v>56</v>
      </c>
      <c r="AY8">
        <v>10</v>
      </c>
      <c r="AZ8">
        <v>7</v>
      </c>
      <c r="BA8">
        <v>28</v>
      </c>
      <c r="BB8">
        <v>52</v>
      </c>
      <c r="BC8">
        <v>84</v>
      </c>
      <c r="BD8">
        <v>16</v>
      </c>
      <c r="BE8">
        <v>6</v>
      </c>
      <c r="BF8">
        <v>25</v>
      </c>
      <c r="BG8">
        <v>28</v>
      </c>
      <c r="BH8">
        <v>30</v>
      </c>
      <c r="BI8">
        <v>22</v>
      </c>
      <c r="BJ8">
        <v>9</v>
      </c>
      <c r="BK8">
        <v>11</v>
      </c>
      <c r="BL8">
        <v>29</v>
      </c>
      <c r="BM8">
        <v>13</v>
      </c>
      <c r="BN8">
        <v>13</v>
      </c>
      <c r="BO8">
        <v>13</v>
      </c>
      <c r="BP8">
        <v>25</v>
      </c>
      <c r="BQ8">
        <v>17</v>
      </c>
      <c r="BR8">
        <v>18</v>
      </c>
      <c r="BS8">
        <v>12</v>
      </c>
      <c r="BT8">
        <v>14</v>
      </c>
      <c r="BU8">
        <v>26</v>
      </c>
      <c r="BV8">
        <v>23</v>
      </c>
      <c r="BW8">
        <v>31</v>
      </c>
      <c r="BX8">
        <v>12</v>
      </c>
      <c r="BY8">
        <v>26</v>
      </c>
      <c r="BZ8">
        <v>35</v>
      </c>
      <c r="CA8">
        <v>19</v>
      </c>
      <c r="CB8">
        <v>24</v>
      </c>
      <c r="CC8">
        <v>24</v>
      </c>
      <c r="CD8">
        <v>40</v>
      </c>
      <c r="CE8">
        <v>42</v>
      </c>
      <c r="CF8">
        <v>40</v>
      </c>
      <c r="CG8">
        <v>66</v>
      </c>
      <c r="CH8">
        <v>264</v>
      </c>
      <c r="CI8">
        <v>634</v>
      </c>
      <c r="CJ8">
        <v>26.36054</v>
      </c>
      <c r="CK8">
        <v>29.083670000000001</v>
      </c>
      <c r="CL8">
        <v>32.108840000000001</v>
      </c>
      <c r="CM8">
        <v>27.217120000000001</v>
      </c>
      <c r="CN8">
        <v>43.842370000000003</v>
      </c>
      <c r="CO8">
        <v>39.605460000000001</v>
      </c>
      <c r="CP8">
        <v>49.764519999999997</v>
      </c>
      <c r="CQ8">
        <v>43.221690000000002</v>
      </c>
      <c r="CR8">
        <v>44.210529999999999</v>
      </c>
      <c r="CS8">
        <v>40.314959999999999</v>
      </c>
      <c r="CT8">
        <v>45.359279999999998</v>
      </c>
      <c r="CU8">
        <v>41.733550000000001</v>
      </c>
      <c r="CV8">
        <v>40.056420000000003</v>
      </c>
      <c r="CW8">
        <v>33.228839999999998</v>
      </c>
      <c r="CX8">
        <v>34.31221</v>
      </c>
      <c r="CY8">
        <v>35.251800000000003</v>
      </c>
      <c r="CZ8">
        <v>19.167719999999999</v>
      </c>
      <c r="DA8">
        <v>34.103259999999999</v>
      </c>
      <c r="DB8">
        <v>30.324400000000001</v>
      </c>
      <c r="DC8">
        <v>26.275120000000001</v>
      </c>
      <c r="DD8">
        <v>22.844180000000001</v>
      </c>
      <c r="DE8">
        <v>19.341560000000001</v>
      </c>
      <c r="DF8">
        <v>26.97466</v>
      </c>
      <c r="DG8">
        <v>26.217770000000002</v>
      </c>
      <c r="DH8">
        <v>23.404250000000001</v>
      </c>
      <c r="DI8">
        <v>23.414629999999999</v>
      </c>
      <c r="DJ8">
        <v>24.295300000000001</v>
      </c>
      <c r="DK8">
        <v>26.15588</v>
      </c>
      <c r="DL8">
        <v>48.78745</v>
      </c>
      <c r="DM8">
        <v>30.513179999999998</v>
      </c>
      <c r="DN8">
        <v>38.402459999999998</v>
      </c>
      <c r="DO8">
        <v>24.659859999999998</v>
      </c>
      <c r="DP8">
        <v>11.669370000000001</v>
      </c>
      <c r="DQ8">
        <v>9.2209850000000007</v>
      </c>
      <c r="DR8">
        <v>10.858140000000001</v>
      </c>
      <c r="DS8">
        <v>12.903230000000001</v>
      </c>
      <c r="DT8">
        <v>12.820510000000001</v>
      </c>
      <c r="DU8">
        <v>18.30986</v>
      </c>
      <c r="DV8">
        <v>17.21068</v>
      </c>
      <c r="DW8">
        <v>19.083970000000001</v>
      </c>
      <c r="DX8">
        <v>10.4336</v>
      </c>
      <c r="DY8">
        <v>7.6555020000000003</v>
      </c>
      <c r="DZ8">
        <v>4.8665620000000001</v>
      </c>
      <c r="EA8">
        <v>5.4635759999999998</v>
      </c>
      <c r="EB8">
        <v>12.76923</v>
      </c>
      <c r="EC8">
        <v>12.36307</v>
      </c>
      <c r="ED8">
        <v>10.909090000000001</v>
      </c>
      <c r="EE8">
        <v>7.3345260000000003</v>
      </c>
      <c r="EF8">
        <v>5.232558</v>
      </c>
      <c r="EG8">
        <v>9.498208</v>
      </c>
      <c r="EH8">
        <v>4.8109970000000004</v>
      </c>
      <c r="EI8">
        <v>4.7308320000000004</v>
      </c>
      <c r="EJ8">
        <v>4.3771040000000001</v>
      </c>
      <c r="EK8">
        <v>4.1791039999999997</v>
      </c>
      <c r="EL8">
        <v>2.079002</v>
      </c>
      <c r="EM8">
        <v>1.9120459999999999</v>
      </c>
      <c r="EN8">
        <v>1.2915129999999999</v>
      </c>
      <c r="EO8">
        <v>2.7072759999999998</v>
      </c>
      <c r="EP8">
        <v>2.1775540000000002</v>
      </c>
      <c r="EQ8">
        <v>0.56179769999999996</v>
      </c>
      <c r="ER8">
        <v>2.2807019999999998</v>
      </c>
      <c r="ES8">
        <v>3.3928569999999998</v>
      </c>
      <c r="ET8">
        <v>1.9298249999999999</v>
      </c>
      <c r="EU8">
        <v>1.1857709999999999</v>
      </c>
      <c r="EV8">
        <v>1.8</v>
      </c>
      <c r="EW8">
        <v>2.3423419999999999</v>
      </c>
      <c r="EX8">
        <v>1.433692</v>
      </c>
      <c r="EY8">
        <v>1.325758</v>
      </c>
    </row>
    <row r="9" spans="1:155" x14ac:dyDescent="0.2">
      <c r="A9" t="s">
        <v>163</v>
      </c>
      <c r="B9" t="s">
        <v>370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</row>
    <row r="10" spans="1:155" x14ac:dyDescent="0.2">
      <c r="A10" t="s">
        <v>379</v>
      </c>
      <c r="B10" t="s">
        <v>369</v>
      </c>
      <c r="C10">
        <v>2</v>
      </c>
      <c r="D10">
        <v>1</v>
      </c>
      <c r="E10">
        <v>10</v>
      </c>
      <c r="F10">
        <v>2</v>
      </c>
      <c r="G10">
        <v>0</v>
      </c>
      <c r="H10">
        <v>7</v>
      </c>
      <c r="I10">
        <v>10</v>
      </c>
      <c r="J10">
        <v>8</v>
      </c>
      <c r="K10">
        <v>20</v>
      </c>
      <c r="L10">
        <v>15</v>
      </c>
      <c r="M10">
        <v>17</v>
      </c>
      <c r="N10">
        <v>22</v>
      </c>
      <c r="O10">
        <v>5</v>
      </c>
      <c r="P10">
        <v>15</v>
      </c>
      <c r="Q10">
        <v>15</v>
      </c>
      <c r="R10">
        <v>8</v>
      </c>
      <c r="S10">
        <v>15</v>
      </c>
      <c r="T10">
        <v>24</v>
      </c>
      <c r="U10">
        <v>35</v>
      </c>
      <c r="V10">
        <v>29</v>
      </c>
      <c r="W10">
        <v>23</v>
      </c>
      <c r="X10">
        <v>11</v>
      </c>
      <c r="Y10">
        <v>4</v>
      </c>
      <c r="Z10">
        <v>2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2</v>
      </c>
      <c r="AJ10">
        <v>1</v>
      </c>
      <c r="AK10">
        <v>2</v>
      </c>
      <c r="AL10">
        <v>3</v>
      </c>
      <c r="AM10">
        <v>1</v>
      </c>
      <c r="AN10">
        <v>1</v>
      </c>
      <c r="AO10">
        <v>2</v>
      </c>
      <c r="AP10">
        <v>5</v>
      </c>
      <c r="AQ10">
        <v>0</v>
      </c>
      <c r="AR10">
        <v>2</v>
      </c>
      <c r="AS10">
        <v>3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0.15748029999999999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0.14326649999999999</v>
      </c>
      <c r="DH10">
        <v>0</v>
      </c>
      <c r="DI10">
        <v>0</v>
      </c>
      <c r="DJ10">
        <v>0.13422819999999999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0.33670040000000001</v>
      </c>
      <c r="EK10">
        <v>0</v>
      </c>
      <c r="EL10">
        <v>0</v>
      </c>
      <c r="EM10">
        <v>0.3824092</v>
      </c>
      <c r="EN10">
        <v>0.55350549999999998</v>
      </c>
      <c r="EO10">
        <v>0</v>
      </c>
      <c r="EP10">
        <v>0.16750419999999999</v>
      </c>
      <c r="EQ10">
        <v>0</v>
      </c>
      <c r="ER10">
        <v>0</v>
      </c>
      <c r="ES10">
        <v>0.17857139999999999</v>
      </c>
      <c r="ET10">
        <v>0.3508772</v>
      </c>
      <c r="EU10">
        <v>0.19762850000000001</v>
      </c>
      <c r="EV10">
        <v>0</v>
      </c>
      <c r="EW10">
        <v>0.18018020000000001</v>
      </c>
      <c r="EX10">
        <v>0.1792115</v>
      </c>
      <c r="EY10">
        <v>0.37878790000000001</v>
      </c>
    </row>
    <row r="11" spans="1:155" x14ac:dyDescent="0.2">
      <c r="A11" t="s">
        <v>380</v>
      </c>
      <c r="B11" t="s">
        <v>369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2</v>
      </c>
      <c r="M11">
        <v>2</v>
      </c>
      <c r="N11">
        <v>1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1</v>
      </c>
      <c r="BC11">
        <v>1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0.3401361</v>
      </c>
      <c r="CK11">
        <v>0</v>
      </c>
      <c r="CL11">
        <v>0.54421770000000003</v>
      </c>
      <c r="CM11">
        <v>0.4587156</v>
      </c>
      <c r="CN11">
        <v>0.32840720000000001</v>
      </c>
      <c r="CO11">
        <v>0.15174509999999999</v>
      </c>
      <c r="CP11">
        <v>0.15698590000000001</v>
      </c>
      <c r="CQ11">
        <v>0.31897930000000002</v>
      </c>
      <c r="CR11">
        <v>0.7017544</v>
      </c>
      <c r="CS11">
        <v>1.259843</v>
      </c>
      <c r="CT11">
        <v>0.74850300000000003</v>
      </c>
      <c r="CU11">
        <v>0.80256819999999995</v>
      </c>
      <c r="CV11">
        <v>0.84626230000000002</v>
      </c>
      <c r="CW11">
        <v>0.31347960000000002</v>
      </c>
      <c r="CX11">
        <v>0.61823799999999995</v>
      </c>
      <c r="CY11">
        <v>0.14388490000000001</v>
      </c>
      <c r="CZ11">
        <v>0.1261034</v>
      </c>
      <c r="DA11">
        <v>0.95108689999999996</v>
      </c>
      <c r="DB11">
        <v>0</v>
      </c>
      <c r="DC11">
        <v>0.46367849999999999</v>
      </c>
      <c r="DD11">
        <v>1.2102869999999999</v>
      </c>
      <c r="DE11">
        <v>0.27434839999999999</v>
      </c>
      <c r="DF11">
        <v>0.59612520000000002</v>
      </c>
      <c r="DG11">
        <v>0.4297994</v>
      </c>
      <c r="DH11">
        <v>1.0638300000000001</v>
      </c>
      <c r="DI11">
        <v>0.3658537</v>
      </c>
      <c r="DJ11">
        <v>0.26845639999999998</v>
      </c>
      <c r="DK11">
        <v>0.26420080000000001</v>
      </c>
      <c r="DL11">
        <v>0.14265330000000001</v>
      </c>
      <c r="DM11">
        <v>0.27739249999999999</v>
      </c>
      <c r="DN11">
        <v>0.30721969999999998</v>
      </c>
      <c r="DO11">
        <v>0</v>
      </c>
      <c r="DP11">
        <v>0.48622369999999998</v>
      </c>
      <c r="DQ11">
        <v>0.63593010000000005</v>
      </c>
      <c r="DR11">
        <v>0.35026269999999998</v>
      </c>
      <c r="DS11">
        <v>0.8488964</v>
      </c>
      <c r="DT11">
        <v>0.85470089999999999</v>
      </c>
      <c r="DU11">
        <v>1.2519560000000001</v>
      </c>
      <c r="DV11">
        <v>1.4836800000000001</v>
      </c>
      <c r="DW11">
        <v>1.3740460000000001</v>
      </c>
      <c r="DX11">
        <v>0.13550139999999999</v>
      </c>
      <c r="DY11">
        <v>0</v>
      </c>
      <c r="DZ11">
        <v>0</v>
      </c>
      <c r="EA11">
        <v>0</v>
      </c>
      <c r="EB11">
        <v>0</v>
      </c>
      <c r="EC11">
        <v>0.78247259999999996</v>
      </c>
      <c r="ED11">
        <v>0.3305785</v>
      </c>
      <c r="EE11">
        <v>0.17889089999999999</v>
      </c>
      <c r="EF11">
        <v>0.58139529999999995</v>
      </c>
      <c r="EG11">
        <v>0.1792115</v>
      </c>
      <c r="EH11">
        <v>1.0309280000000001</v>
      </c>
      <c r="EI11">
        <v>2.4469820000000002</v>
      </c>
      <c r="EJ11">
        <v>1.3468009999999999</v>
      </c>
      <c r="EK11">
        <v>0.89552240000000005</v>
      </c>
      <c r="EL11">
        <v>0.20790020000000001</v>
      </c>
      <c r="EM11">
        <v>0.1912046</v>
      </c>
      <c r="EN11">
        <v>0.18450179999999999</v>
      </c>
      <c r="EO11">
        <v>0.16920470000000001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0.2</v>
      </c>
      <c r="EW11">
        <v>0</v>
      </c>
      <c r="EX11">
        <v>0</v>
      </c>
      <c r="EY11">
        <v>0</v>
      </c>
    </row>
    <row r="12" spans="1:155" x14ac:dyDescent="0.2">
      <c r="A12" t="s">
        <v>144</v>
      </c>
      <c r="B12" t="s">
        <v>370</v>
      </c>
      <c r="C12">
        <v>27</v>
      </c>
      <c r="D12">
        <v>7</v>
      </c>
      <c r="E12">
        <v>25</v>
      </c>
      <c r="F12">
        <v>39</v>
      </c>
      <c r="G12">
        <v>34</v>
      </c>
      <c r="H12">
        <v>19</v>
      </c>
      <c r="I12">
        <v>8</v>
      </c>
      <c r="J12">
        <v>10</v>
      </c>
      <c r="K12">
        <v>5</v>
      </c>
      <c r="L12">
        <v>4</v>
      </c>
      <c r="M12">
        <v>8</v>
      </c>
      <c r="N12">
        <v>19</v>
      </c>
      <c r="O12">
        <v>19</v>
      </c>
      <c r="P12">
        <v>6</v>
      </c>
      <c r="Q12">
        <v>19</v>
      </c>
      <c r="R12">
        <v>21</v>
      </c>
      <c r="S12">
        <v>17</v>
      </c>
      <c r="T12">
        <v>19</v>
      </c>
      <c r="U12">
        <v>45</v>
      </c>
      <c r="V12">
        <v>37</v>
      </c>
      <c r="W12">
        <v>37</v>
      </c>
      <c r="X12">
        <v>30</v>
      </c>
      <c r="Y12">
        <v>28</v>
      </c>
      <c r="Z12">
        <v>42</v>
      </c>
      <c r="AA12">
        <v>114</v>
      </c>
      <c r="AB12">
        <v>108</v>
      </c>
      <c r="AC12">
        <v>88</v>
      </c>
      <c r="AD12">
        <v>144</v>
      </c>
      <c r="AE12">
        <v>90</v>
      </c>
      <c r="AF12">
        <v>122</v>
      </c>
      <c r="AG12">
        <v>40</v>
      </c>
      <c r="AH12">
        <v>49</v>
      </c>
      <c r="AI12">
        <v>59</v>
      </c>
      <c r="AJ12">
        <v>24</v>
      </c>
      <c r="AK12">
        <v>19</v>
      </c>
      <c r="AL12">
        <v>14</v>
      </c>
      <c r="AM12">
        <v>15</v>
      </c>
      <c r="AN12">
        <v>13</v>
      </c>
      <c r="AO12">
        <v>7</v>
      </c>
      <c r="AP12">
        <v>23</v>
      </c>
      <c r="AQ12">
        <v>1</v>
      </c>
      <c r="AR12">
        <v>3</v>
      </c>
      <c r="AS12">
        <v>2</v>
      </c>
      <c r="AT12">
        <v>1</v>
      </c>
      <c r="AU12">
        <v>6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0.15174509999999999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0.1261034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0.14265330000000001</v>
      </c>
      <c r="DM12">
        <v>0</v>
      </c>
      <c r="DN12">
        <v>0</v>
      </c>
      <c r="DO12">
        <v>0.3401361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0.2967359</v>
      </c>
      <c r="DW12">
        <v>0.1526718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0.3305785</v>
      </c>
      <c r="EE12">
        <v>0.17889089999999999</v>
      </c>
      <c r="EF12">
        <v>0</v>
      </c>
      <c r="EG12">
        <v>0.1792115</v>
      </c>
      <c r="EH12">
        <v>0</v>
      </c>
      <c r="EI12">
        <v>0</v>
      </c>
      <c r="EJ12">
        <v>0</v>
      </c>
      <c r="EK12">
        <v>0.29850749999999998</v>
      </c>
      <c r="EL12">
        <v>0.41580040000000001</v>
      </c>
      <c r="EM12">
        <v>0.95602290000000001</v>
      </c>
      <c r="EN12">
        <v>0.18450179999999999</v>
      </c>
      <c r="EO12">
        <v>0</v>
      </c>
      <c r="EP12">
        <v>0.67001679999999997</v>
      </c>
      <c r="EQ12">
        <v>0.93632959999999998</v>
      </c>
      <c r="ER12">
        <v>0.1754386</v>
      </c>
      <c r="ES12">
        <v>0</v>
      </c>
      <c r="ET12">
        <v>0.3508772</v>
      </c>
      <c r="EU12">
        <v>0</v>
      </c>
      <c r="EV12">
        <v>0.2</v>
      </c>
      <c r="EW12">
        <v>0.36036040000000003</v>
      </c>
      <c r="EX12">
        <v>0.71684590000000004</v>
      </c>
      <c r="EY12">
        <v>0.75757580000000002</v>
      </c>
    </row>
    <row r="13" spans="1:155" x14ac:dyDescent="0.2">
      <c r="A13" t="s">
        <v>193</v>
      </c>
      <c r="B13" t="s">
        <v>369</v>
      </c>
      <c r="C13">
        <v>0</v>
      </c>
      <c r="D13">
        <v>3</v>
      </c>
      <c r="E13">
        <v>6</v>
      </c>
      <c r="F13">
        <v>1</v>
      </c>
      <c r="G13">
        <v>2</v>
      </c>
      <c r="H13">
        <v>2</v>
      </c>
      <c r="I13">
        <v>6</v>
      </c>
      <c r="J13">
        <v>2</v>
      </c>
      <c r="K13">
        <v>3</v>
      </c>
      <c r="L13">
        <v>1</v>
      </c>
      <c r="M13">
        <v>4</v>
      </c>
      <c r="N13">
        <v>1</v>
      </c>
      <c r="O13">
        <v>1</v>
      </c>
      <c r="P13">
        <v>3</v>
      </c>
      <c r="Q13">
        <v>0</v>
      </c>
      <c r="R13">
        <v>3</v>
      </c>
      <c r="S13">
        <v>8</v>
      </c>
      <c r="T13">
        <v>2</v>
      </c>
      <c r="U13">
        <v>1</v>
      </c>
      <c r="V13">
        <v>1</v>
      </c>
      <c r="W13">
        <v>2</v>
      </c>
      <c r="X13">
        <v>5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2</v>
      </c>
      <c r="AK13">
        <v>1</v>
      </c>
      <c r="AL13">
        <v>1</v>
      </c>
      <c r="AM13">
        <v>1</v>
      </c>
      <c r="AN13">
        <v>2</v>
      </c>
      <c r="AO13">
        <v>1</v>
      </c>
      <c r="AP13">
        <v>0</v>
      </c>
      <c r="AQ13">
        <v>0</v>
      </c>
      <c r="AR13">
        <v>1</v>
      </c>
      <c r="AS13">
        <v>4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1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0.170068</v>
      </c>
      <c r="CK13">
        <v>0</v>
      </c>
      <c r="CL13">
        <v>0</v>
      </c>
      <c r="CM13">
        <v>0.15290519999999999</v>
      </c>
      <c r="CN13">
        <v>0</v>
      </c>
      <c r="CO13">
        <v>0.15174509999999999</v>
      </c>
      <c r="CP13">
        <v>0</v>
      </c>
      <c r="CQ13">
        <v>0.15948960000000001</v>
      </c>
      <c r="CR13">
        <v>0</v>
      </c>
      <c r="CS13">
        <v>0</v>
      </c>
      <c r="CT13">
        <v>0.14970059999999999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0.14104369999999999</v>
      </c>
      <c r="DC13">
        <v>0</v>
      </c>
      <c r="DD13">
        <v>0.1512859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0.170068</v>
      </c>
      <c r="DP13">
        <v>0</v>
      </c>
      <c r="DQ13">
        <v>0</v>
      </c>
      <c r="DR13">
        <v>0.17513139999999999</v>
      </c>
      <c r="DS13">
        <v>0.33955859999999999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0.15948960000000001</v>
      </c>
      <c r="DZ13">
        <v>0.31397170000000002</v>
      </c>
      <c r="EA13">
        <v>0.16556290000000001</v>
      </c>
      <c r="EB13">
        <v>0.92307689999999998</v>
      </c>
      <c r="EC13">
        <v>0.15649450000000001</v>
      </c>
      <c r="ED13">
        <v>0.99173549999999999</v>
      </c>
      <c r="EE13">
        <v>0.5366727</v>
      </c>
      <c r="EF13">
        <v>0.96899219999999997</v>
      </c>
      <c r="EG13">
        <v>0.8960574</v>
      </c>
      <c r="EH13">
        <v>0.17182130000000001</v>
      </c>
      <c r="EI13">
        <v>0.81566070000000002</v>
      </c>
      <c r="EJ13">
        <v>1.1784509999999999</v>
      </c>
      <c r="EK13">
        <v>0.89552240000000005</v>
      </c>
      <c r="EL13">
        <v>4.158004</v>
      </c>
      <c r="EM13">
        <v>0.3824092</v>
      </c>
      <c r="EN13">
        <v>1.2915129999999999</v>
      </c>
      <c r="EO13">
        <v>1.6920470000000001</v>
      </c>
      <c r="EP13">
        <v>1.0050250000000001</v>
      </c>
      <c r="EQ13">
        <v>1.6853929999999999</v>
      </c>
      <c r="ER13">
        <v>0.7017544</v>
      </c>
      <c r="ES13">
        <v>1.607143</v>
      </c>
      <c r="ET13">
        <v>0.3508772</v>
      </c>
      <c r="EU13">
        <v>0.59288540000000001</v>
      </c>
      <c r="EV13">
        <v>0.8</v>
      </c>
      <c r="EW13">
        <v>0</v>
      </c>
      <c r="EX13">
        <v>0.35842289999999999</v>
      </c>
      <c r="EY13">
        <v>0.56818179999999996</v>
      </c>
    </row>
    <row r="14" spans="1:155" x14ac:dyDescent="0.2">
      <c r="A14" t="s">
        <v>179</v>
      </c>
      <c r="B14" t="s">
        <v>369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4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</row>
    <row r="15" spans="1:155" x14ac:dyDescent="0.2">
      <c r="A15" t="s">
        <v>381</v>
      </c>
      <c r="B15" t="s">
        <v>369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</row>
    <row r="16" spans="1:155" x14ac:dyDescent="0.2">
      <c r="A16" t="s">
        <v>382</v>
      </c>
      <c r="B16" t="s">
        <v>369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</row>
    <row r="17" spans="1:155" x14ac:dyDescent="0.2">
      <c r="A17" t="s">
        <v>176</v>
      </c>
      <c r="B17" t="s">
        <v>369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0.13605439999999999</v>
      </c>
      <c r="CM17">
        <v>0</v>
      </c>
      <c r="CN17">
        <v>0</v>
      </c>
      <c r="CO17">
        <v>0.30349009999999998</v>
      </c>
      <c r="CP17">
        <v>0</v>
      </c>
      <c r="CQ17">
        <v>0</v>
      </c>
      <c r="CR17">
        <v>0</v>
      </c>
      <c r="CS17">
        <v>0.15748029999999999</v>
      </c>
      <c r="CT17">
        <v>0</v>
      </c>
      <c r="CU17">
        <v>0</v>
      </c>
      <c r="CV17">
        <v>0.14104369999999999</v>
      </c>
      <c r="CW17">
        <v>0</v>
      </c>
      <c r="CX17">
        <v>0.15455949999999999</v>
      </c>
      <c r="CY17">
        <v>0</v>
      </c>
      <c r="CZ17">
        <v>0.1261034</v>
      </c>
      <c r="DA17">
        <v>0.13586960000000001</v>
      </c>
      <c r="DB17">
        <v>0</v>
      </c>
      <c r="DC17">
        <v>0.15455949999999999</v>
      </c>
      <c r="DD17">
        <v>0.45385779999999998</v>
      </c>
      <c r="DE17">
        <v>0.1371742</v>
      </c>
      <c r="DF17">
        <v>0.14903130000000001</v>
      </c>
      <c r="DG17">
        <v>0.28653289999999998</v>
      </c>
      <c r="DH17">
        <v>0.13297870000000001</v>
      </c>
      <c r="DI17">
        <v>0.1219512</v>
      </c>
      <c r="DJ17">
        <v>0.4026846</v>
      </c>
      <c r="DK17">
        <v>0</v>
      </c>
      <c r="DL17">
        <v>0</v>
      </c>
      <c r="DM17">
        <v>0</v>
      </c>
      <c r="DN17">
        <v>0.4608295</v>
      </c>
      <c r="DO17">
        <v>0.51020410000000005</v>
      </c>
      <c r="DP17">
        <v>0.16207460000000001</v>
      </c>
      <c r="DQ17">
        <v>0</v>
      </c>
      <c r="DR17">
        <v>0</v>
      </c>
      <c r="DS17">
        <v>0</v>
      </c>
      <c r="DT17">
        <v>0.17094019999999999</v>
      </c>
      <c r="DU17">
        <v>0.31298910000000002</v>
      </c>
      <c r="DV17">
        <v>0.4451039</v>
      </c>
      <c r="DW17">
        <v>0.45801530000000001</v>
      </c>
      <c r="DX17">
        <v>0</v>
      </c>
      <c r="DY17">
        <v>0.15948960000000001</v>
      </c>
      <c r="DZ17">
        <v>0.15698590000000001</v>
      </c>
      <c r="EA17">
        <v>0.16556290000000001</v>
      </c>
      <c r="EB17">
        <v>0</v>
      </c>
      <c r="EC17">
        <v>0</v>
      </c>
      <c r="ED17">
        <v>0</v>
      </c>
      <c r="EE17">
        <v>0</v>
      </c>
      <c r="EF17">
        <v>0.19379850000000001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0.1754386</v>
      </c>
      <c r="EU17">
        <v>0</v>
      </c>
      <c r="EV17">
        <v>0.2</v>
      </c>
      <c r="EW17">
        <v>0</v>
      </c>
      <c r="EX17">
        <v>0</v>
      </c>
      <c r="EY17">
        <v>0</v>
      </c>
    </row>
    <row r="18" spans="1:155" x14ac:dyDescent="0.2">
      <c r="A18" t="s">
        <v>383</v>
      </c>
      <c r="B18" t="s">
        <v>369</v>
      </c>
      <c r="C18">
        <v>1</v>
      </c>
      <c r="D18">
        <v>5</v>
      </c>
      <c r="E18">
        <v>51</v>
      </c>
      <c r="F18">
        <v>7</v>
      </c>
      <c r="G18">
        <v>7</v>
      </c>
      <c r="H18">
        <v>5</v>
      </c>
      <c r="I18">
        <v>8</v>
      </c>
      <c r="J18">
        <v>5</v>
      </c>
      <c r="K18">
        <v>14</v>
      </c>
      <c r="L18">
        <v>4</v>
      </c>
      <c r="M18">
        <v>16</v>
      </c>
      <c r="N18">
        <v>4</v>
      </c>
      <c r="O18">
        <v>13</v>
      </c>
      <c r="P18">
        <v>4</v>
      </c>
      <c r="Q18">
        <v>6</v>
      </c>
      <c r="R18">
        <v>4</v>
      </c>
      <c r="S18">
        <v>12</v>
      </c>
      <c r="T18">
        <v>6</v>
      </c>
      <c r="U18">
        <v>7</v>
      </c>
      <c r="V18">
        <v>3</v>
      </c>
      <c r="W18">
        <v>8</v>
      </c>
      <c r="X18">
        <v>6</v>
      </c>
      <c r="Y18">
        <v>7</v>
      </c>
      <c r="Z18">
        <v>3</v>
      </c>
      <c r="AA18">
        <v>13</v>
      </c>
      <c r="AB18">
        <v>0</v>
      </c>
      <c r="AC18">
        <v>0</v>
      </c>
      <c r="AD18">
        <v>1</v>
      </c>
      <c r="AE18">
        <v>2</v>
      </c>
      <c r="AF18">
        <v>0</v>
      </c>
      <c r="AG18">
        <v>0</v>
      </c>
      <c r="AH18">
        <v>1</v>
      </c>
      <c r="AI18">
        <v>6</v>
      </c>
      <c r="AJ18">
        <v>4</v>
      </c>
      <c r="AK18">
        <v>4</v>
      </c>
      <c r="AL18">
        <v>3</v>
      </c>
      <c r="AM18">
        <v>2</v>
      </c>
      <c r="AN18">
        <v>7</v>
      </c>
      <c r="AO18">
        <v>3</v>
      </c>
      <c r="AP18">
        <v>1</v>
      </c>
      <c r="AQ18">
        <v>8</v>
      </c>
      <c r="AR18">
        <v>4</v>
      </c>
      <c r="AS18">
        <v>9</v>
      </c>
      <c r="AT18">
        <v>2</v>
      </c>
      <c r="AU18">
        <v>0</v>
      </c>
      <c r="AV18">
        <v>1</v>
      </c>
      <c r="AW18">
        <v>0</v>
      </c>
      <c r="AX18">
        <v>0</v>
      </c>
      <c r="AY18">
        <v>2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1</v>
      </c>
      <c r="BF18">
        <v>1</v>
      </c>
      <c r="BG18">
        <v>2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</row>
    <row r="19" spans="1:155" x14ac:dyDescent="0.2">
      <c r="A19" t="s">
        <v>384</v>
      </c>
      <c r="B19" t="s">
        <v>369</v>
      </c>
      <c r="C19">
        <v>2</v>
      </c>
      <c r="D19">
        <v>10</v>
      </c>
      <c r="E19">
        <v>11</v>
      </c>
      <c r="F19">
        <v>4</v>
      </c>
      <c r="G19">
        <v>8</v>
      </c>
      <c r="H19">
        <v>2</v>
      </c>
      <c r="I19">
        <v>1</v>
      </c>
      <c r="J19">
        <v>3</v>
      </c>
      <c r="K19">
        <v>1</v>
      </c>
      <c r="L19">
        <v>1</v>
      </c>
      <c r="M19">
        <v>4</v>
      </c>
      <c r="N19">
        <v>4</v>
      </c>
      <c r="O19">
        <v>2</v>
      </c>
      <c r="P19">
        <v>0</v>
      </c>
      <c r="Q19">
        <v>1</v>
      </c>
      <c r="R19">
        <v>2</v>
      </c>
      <c r="S19">
        <v>1</v>
      </c>
      <c r="T19">
        <v>1</v>
      </c>
      <c r="U19">
        <v>0</v>
      </c>
      <c r="V19">
        <v>2</v>
      </c>
      <c r="W19">
        <v>5</v>
      </c>
      <c r="X19">
        <v>3</v>
      </c>
      <c r="Y19">
        <v>2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</v>
      </c>
      <c r="AH19">
        <v>1</v>
      </c>
      <c r="AI19">
        <v>1</v>
      </c>
      <c r="AJ19">
        <v>0</v>
      </c>
      <c r="AK19">
        <v>3</v>
      </c>
      <c r="AL19">
        <v>4</v>
      </c>
      <c r="AM19">
        <v>1</v>
      </c>
      <c r="AN19">
        <v>3</v>
      </c>
      <c r="AO19">
        <v>2</v>
      </c>
      <c r="AP19">
        <v>1</v>
      </c>
      <c r="AQ19">
        <v>5</v>
      </c>
      <c r="AR19">
        <v>7</v>
      </c>
      <c r="AS19">
        <v>5</v>
      </c>
      <c r="AT19">
        <v>5</v>
      </c>
      <c r="AU19">
        <v>0</v>
      </c>
      <c r="AV19">
        <v>1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0.170068</v>
      </c>
      <c r="CK19">
        <v>0.13280210000000001</v>
      </c>
      <c r="CL19">
        <v>0</v>
      </c>
      <c r="CM19">
        <v>0</v>
      </c>
      <c r="CN19">
        <v>0.16420360000000001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0.14970059999999999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0.1371742</v>
      </c>
      <c r="DF19">
        <v>0</v>
      </c>
      <c r="DG19">
        <v>0</v>
      </c>
      <c r="DH19">
        <v>0.26595740000000001</v>
      </c>
      <c r="DI19">
        <v>0</v>
      </c>
      <c r="DJ19">
        <v>0.13422819999999999</v>
      </c>
      <c r="DK19">
        <v>0.26420080000000001</v>
      </c>
      <c r="DL19">
        <v>0.14265330000000001</v>
      </c>
      <c r="DM19">
        <v>0</v>
      </c>
      <c r="DN19">
        <v>0</v>
      </c>
      <c r="DO19">
        <v>0.170068</v>
      </c>
      <c r="DP19">
        <v>0</v>
      </c>
      <c r="DQ19">
        <v>0</v>
      </c>
      <c r="DR19">
        <v>0.35026269999999998</v>
      </c>
      <c r="DS19">
        <v>0</v>
      </c>
      <c r="DT19">
        <v>0.17094019999999999</v>
      </c>
      <c r="DU19">
        <v>0.15649450000000001</v>
      </c>
      <c r="DV19">
        <v>0</v>
      </c>
      <c r="DW19">
        <v>0</v>
      </c>
      <c r="DX19">
        <v>0.13550139999999999</v>
      </c>
      <c r="DY19">
        <v>0.31897930000000002</v>
      </c>
      <c r="DZ19">
        <v>0.15698590000000001</v>
      </c>
      <c r="EA19">
        <v>0.16556290000000001</v>
      </c>
      <c r="EB19">
        <v>0.15384619999999999</v>
      </c>
      <c r="EC19">
        <v>0</v>
      </c>
      <c r="ED19">
        <v>0</v>
      </c>
      <c r="EE19">
        <v>0.35778179999999998</v>
      </c>
      <c r="EF19">
        <v>0.19379850000000001</v>
      </c>
      <c r="EG19">
        <v>0.53763439999999996</v>
      </c>
      <c r="EH19">
        <v>0.51546389999999997</v>
      </c>
      <c r="EI19">
        <v>0.32626430000000001</v>
      </c>
      <c r="EJ19">
        <v>0.16835020000000001</v>
      </c>
      <c r="EK19">
        <v>1.1940299999999999</v>
      </c>
      <c r="EL19">
        <v>0.83160080000000003</v>
      </c>
      <c r="EM19">
        <v>0.57361379999999995</v>
      </c>
      <c r="EN19">
        <v>0.55350549999999998</v>
      </c>
      <c r="EO19">
        <v>0.50761420000000002</v>
      </c>
      <c r="EP19">
        <v>0.50251259999999998</v>
      </c>
      <c r="EQ19">
        <v>1.498127</v>
      </c>
      <c r="ER19">
        <v>1.052632</v>
      </c>
      <c r="ES19">
        <v>0.89285709999999996</v>
      </c>
      <c r="ET19">
        <v>1.4035089999999999</v>
      </c>
      <c r="EU19">
        <v>0</v>
      </c>
      <c r="EV19">
        <v>1.8</v>
      </c>
      <c r="EW19">
        <v>1.9819819999999999</v>
      </c>
      <c r="EX19">
        <v>1.25448</v>
      </c>
      <c r="EY19">
        <v>1.704545</v>
      </c>
    </row>
    <row r="20" spans="1:155" x14ac:dyDescent="0.2">
      <c r="A20" t="s">
        <v>387</v>
      </c>
      <c r="B20" t="s">
        <v>369</v>
      </c>
      <c r="C20">
        <v>17</v>
      </c>
      <c r="D20">
        <v>21</v>
      </c>
      <c r="E20">
        <v>25</v>
      </c>
      <c r="F20">
        <v>23</v>
      </c>
      <c r="G20">
        <v>25</v>
      </c>
      <c r="H20">
        <v>30</v>
      </c>
      <c r="I20">
        <v>44</v>
      </c>
      <c r="J20">
        <v>53</v>
      </c>
      <c r="K20">
        <v>61</v>
      </c>
      <c r="L20">
        <v>49</v>
      </c>
      <c r="M20">
        <v>54</v>
      </c>
      <c r="N20">
        <v>37</v>
      </c>
      <c r="O20">
        <v>38</v>
      </c>
      <c r="P20">
        <v>46</v>
      </c>
      <c r="Q20">
        <v>51</v>
      </c>
      <c r="R20">
        <v>32</v>
      </c>
      <c r="S20">
        <v>94</v>
      </c>
      <c r="T20">
        <v>61</v>
      </c>
      <c r="U20">
        <v>15</v>
      </c>
      <c r="V20">
        <v>23</v>
      </c>
      <c r="W20">
        <v>34</v>
      </c>
      <c r="X20">
        <v>25</v>
      </c>
      <c r="Y20">
        <v>7</v>
      </c>
      <c r="Z20">
        <v>7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</v>
      </c>
      <c r="AI20">
        <v>5</v>
      </c>
      <c r="AJ20">
        <v>10</v>
      </c>
      <c r="AK20">
        <v>11</v>
      </c>
      <c r="AL20">
        <v>7</v>
      </c>
      <c r="AM20">
        <v>10</v>
      </c>
      <c r="AN20">
        <v>14</v>
      </c>
      <c r="AO20">
        <v>5</v>
      </c>
      <c r="AP20">
        <v>7</v>
      </c>
      <c r="AQ20">
        <v>20</v>
      </c>
      <c r="AR20">
        <v>6</v>
      </c>
      <c r="AS20">
        <v>15</v>
      </c>
      <c r="AT20">
        <v>1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3</v>
      </c>
      <c r="CI20">
        <v>0</v>
      </c>
      <c r="CJ20">
        <v>0.170068</v>
      </c>
      <c r="CK20">
        <v>0.13280210000000001</v>
      </c>
      <c r="CL20">
        <v>0.54421770000000003</v>
      </c>
      <c r="CM20">
        <v>0.15290519999999999</v>
      </c>
      <c r="CN20">
        <v>0.49261080000000002</v>
      </c>
      <c r="CO20">
        <v>0</v>
      </c>
      <c r="CP20">
        <v>0.15698590000000001</v>
      </c>
      <c r="CQ20">
        <v>0</v>
      </c>
      <c r="CR20">
        <v>0</v>
      </c>
      <c r="CS20">
        <v>0.15748029999999999</v>
      </c>
      <c r="CT20">
        <v>0</v>
      </c>
      <c r="CU20">
        <v>0.16051360000000001</v>
      </c>
      <c r="CV20">
        <v>0.14104369999999999</v>
      </c>
      <c r="CW20">
        <v>0.15673980000000001</v>
      </c>
      <c r="CX20">
        <v>0.15455949999999999</v>
      </c>
      <c r="CY20">
        <v>0.28776980000000002</v>
      </c>
      <c r="CZ20">
        <v>0.50441360000000002</v>
      </c>
      <c r="DA20">
        <v>0.13586960000000001</v>
      </c>
      <c r="DB20">
        <v>0.28208739999999999</v>
      </c>
      <c r="DC20">
        <v>0.30911899999999998</v>
      </c>
      <c r="DD20">
        <v>0.45385779999999998</v>
      </c>
      <c r="DE20">
        <v>0.1371742</v>
      </c>
      <c r="DF20">
        <v>0.29806260000000001</v>
      </c>
      <c r="DG20">
        <v>0.14326649999999999</v>
      </c>
      <c r="DH20">
        <v>0.39893620000000002</v>
      </c>
      <c r="DI20">
        <v>0.3658537</v>
      </c>
      <c r="DJ20">
        <v>0.26845639999999998</v>
      </c>
      <c r="DK20">
        <v>0</v>
      </c>
      <c r="DL20">
        <v>0.28530670000000002</v>
      </c>
      <c r="DM20">
        <v>0</v>
      </c>
      <c r="DN20">
        <v>0</v>
      </c>
      <c r="DO20">
        <v>0.3401361</v>
      </c>
      <c r="DP20">
        <v>0.32414910000000002</v>
      </c>
      <c r="DQ20">
        <v>0.47694750000000002</v>
      </c>
      <c r="DR20">
        <v>0.70052539999999996</v>
      </c>
      <c r="DS20">
        <v>0.33955859999999999</v>
      </c>
      <c r="DT20">
        <v>0.34188039999999997</v>
      </c>
      <c r="DU20">
        <v>0.4694836</v>
      </c>
      <c r="DV20">
        <v>0.148368</v>
      </c>
      <c r="DW20">
        <v>0.1526718</v>
      </c>
      <c r="DX20">
        <v>0</v>
      </c>
      <c r="DY20">
        <v>0.31897930000000002</v>
      </c>
      <c r="DZ20">
        <v>0.31397170000000002</v>
      </c>
      <c r="EA20">
        <v>0</v>
      </c>
      <c r="EB20">
        <v>0</v>
      </c>
      <c r="EC20">
        <v>0</v>
      </c>
      <c r="ED20">
        <v>0.1652893</v>
      </c>
      <c r="EE20">
        <v>1.2522359999999999</v>
      </c>
      <c r="EF20">
        <v>2.131783</v>
      </c>
      <c r="EG20">
        <v>0</v>
      </c>
      <c r="EH20">
        <v>2.9209619999999998</v>
      </c>
      <c r="EI20">
        <v>5.5464929999999999</v>
      </c>
      <c r="EJ20">
        <v>3.8720539999999999</v>
      </c>
      <c r="EK20">
        <v>2.9850750000000001</v>
      </c>
      <c r="EL20">
        <v>3.326403</v>
      </c>
      <c r="EM20">
        <v>2.8680690000000002</v>
      </c>
      <c r="EN20">
        <v>4.7970480000000002</v>
      </c>
      <c r="EO20">
        <v>6.4297800000000001</v>
      </c>
      <c r="EP20">
        <v>5.1926300000000003</v>
      </c>
      <c r="EQ20">
        <v>5.8052429999999999</v>
      </c>
      <c r="ER20">
        <v>4.3859649999999997</v>
      </c>
      <c r="ES20">
        <v>6.6071429999999998</v>
      </c>
      <c r="ET20">
        <v>1.5789470000000001</v>
      </c>
      <c r="EU20">
        <v>3.3596840000000001</v>
      </c>
      <c r="EV20">
        <v>4.2</v>
      </c>
      <c r="EW20">
        <v>2.1621619999999999</v>
      </c>
      <c r="EX20">
        <v>4.1218640000000004</v>
      </c>
      <c r="EY20">
        <v>2.0833330000000001</v>
      </c>
    </row>
    <row r="21" spans="1:155" x14ac:dyDescent="0.2">
      <c r="A21" t="s">
        <v>385</v>
      </c>
      <c r="B21" t="s">
        <v>369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</row>
    <row r="22" spans="1:155" x14ac:dyDescent="0.2">
      <c r="A22" t="s">
        <v>151</v>
      </c>
      <c r="B22" t="s">
        <v>370</v>
      </c>
      <c r="C22">
        <v>18</v>
      </c>
      <c r="D22">
        <v>23</v>
      </c>
      <c r="E22">
        <v>37</v>
      </c>
      <c r="F22">
        <v>40</v>
      </c>
      <c r="G22">
        <v>47</v>
      </c>
      <c r="H22">
        <v>18</v>
      </c>
      <c r="I22">
        <v>28</v>
      </c>
      <c r="J22">
        <v>39</v>
      </c>
      <c r="K22">
        <v>24</v>
      </c>
      <c r="L22">
        <v>39</v>
      </c>
      <c r="M22">
        <v>31</v>
      </c>
      <c r="N22">
        <v>46</v>
      </c>
      <c r="O22">
        <v>37</v>
      </c>
      <c r="P22">
        <v>39</v>
      </c>
      <c r="Q22">
        <v>32</v>
      </c>
      <c r="R22">
        <v>60</v>
      </c>
      <c r="S22">
        <v>42</v>
      </c>
      <c r="T22">
        <v>94</v>
      </c>
      <c r="U22">
        <v>81</v>
      </c>
      <c r="V22">
        <v>92</v>
      </c>
      <c r="W22">
        <v>102</v>
      </c>
      <c r="X22">
        <v>141</v>
      </c>
      <c r="Y22">
        <v>121</v>
      </c>
      <c r="Z22">
        <v>141</v>
      </c>
      <c r="AA22">
        <v>85</v>
      </c>
      <c r="AB22">
        <v>57</v>
      </c>
      <c r="AC22">
        <v>70</v>
      </c>
      <c r="AD22">
        <v>89</v>
      </c>
      <c r="AE22">
        <v>98</v>
      </c>
      <c r="AF22">
        <v>198</v>
      </c>
      <c r="AG22">
        <v>153</v>
      </c>
      <c r="AH22">
        <v>223</v>
      </c>
      <c r="AI22">
        <v>99</v>
      </c>
      <c r="AJ22">
        <v>73</v>
      </c>
      <c r="AK22">
        <v>86</v>
      </c>
      <c r="AL22">
        <v>72</v>
      </c>
      <c r="AM22">
        <v>146</v>
      </c>
      <c r="AN22">
        <v>121</v>
      </c>
      <c r="AO22">
        <v>153</v>
      </c>
      <c r="AP22">
        <v>129</v>
      </c>
      <c r="AQ22">
        <v>108</v>
      </c>
      <c r="AR22">
        <v>131</v>
      </c>
      <c r="AS22">
        <v>137</v>
      </c>
      <c r="AT22">
        <v>183</v>
      </c>
      <c r="AU22">
        <v>100</v>
      </c>
      <c r="AV22">
        <v>157</v>
      </c>
      <c r="AW22">
        <v>220</v>
      </c>
      <c r="AX22">
        <v>288</v>
      </c>
      <c r="AY22">
        <v>773</v>
      </c>
      <c r="AZ22">
        <v>564</v>
      </c>
      <c r="BA22">
        <v>453</v>
      </c>
      <c r="BB22">
        <v>411</v>
      </c>
      <c r="BC22">
        <v>327</v>
      </c>
      <c r="BD22">
        <v>411</v>
      </c>
      <c r="BE22">
        <v>596</v>
      </c>
      <c r="BF22">
        <v>466</v>
      </c>
      <c r="BG22">
        <v>508</v>
      </c>
      <c r="BH22">
        <v>453</v>
      </c>
      <c r="BI22">
        <v>528</v>
      </c>
      <c r="BJ22">
        <v>709</v>
      </c>
      <c r="BK22">
        <v>440</v>
      </c>
      <c r="BL22">
        <v>416</v>
      </c>
      <c r="BM22">
        <v>421</v>
      </c>
      <c r="BN22">
        <v>503</v>
      </c>
      <c r="BO22">
        <v>412</v>
      </c>
      <c r="BP22">
        <v>520</v>
      </c>
      <c r="BQ22">
        <v>298</v>
      </c>
      <c r="BR22">
        <v>562</v>
      </c>
      <c r="BS22">
        <v>601</v>
      </c>
      <c r="BT22">
        <v>596</v>
      </c>
      <c r="BU22">
        <v>467</v>
      </c>
      <c r="BV22">
        <v>474</v>
      </c>
      <c r="BW22">
        <v>581</v>
      </c>
      <c r="BX22">
        <v>791</v>
      </c>
      <c r="BY22">
        <v>709</v>
      </c>
      <c r="BZ22">
        <v>949</v>
      </c>
      <c r="CA22">
        <v>820</v>
      </c>
      <c r="CB22">
        <v>951</v>
      </c>
      <c r="CC22">
        <v>821</v>
      </c>
      <c r="CD22">
        <v>852</v>
      </c>
      <c r="CE22">
        <v>834</v>
      </c>
      <c r="CF22">
        <v>903</v>
      </c>
      <c r="CG22">
        <v>755</v>
      </c>
      <c r="CH22">
        <v>378</v>
      </c>
      <c r="CI22">
        <v>50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0.14903130000000001</v>
      </c>
      <c r="DG22">
        <v>0.14326649999999999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0.27100269999999999</v>
      </c>
      <c r="DY22">
        <v>0</v>
      </c>
      <c r="DZ22">
        <v>0.31397170000000002</v>
      </c>
      <c r="EA22">
        <v>0</v>
      </c>
      <c r="EB22">
        <v>0</v>
      </c>
      <c r="EC22">
        <v>0</v>
      </c>
      <c r="ED22">
        <v>0.1652893</v>
      </c>
      <c r="EE22">
        <v>0.71556350000000002</v>
      </c>
      <c r="EF22">
        <v>0.19379850000000001</v>
      </c>
      <c r="EG22">
        <v>0.1792115</v>
      </c>
      <c r="EH22">
        <v>0.8591065</v>
      </c>
      <c r="EI22">
        <v>0.81566070000000002</v>
      </c>
      <c r="EJ22">
        <v>0.84175089999999997</v>
      </c>
      <c r="EK22">
        <v>0.59701490000000002</v>
      </c>
      <c r="EL22">
        <v>0.20790020000000001</v>
      </c>
      <c r="EM22">
        <v>0.95602290000000001</v>
      </c>
      <c r="EN22">
        <v>0.73800739999999998</v>
      </c>
      <c r="EO22">
        <v>0.50761420000000002</v>
      </c>
      <c r="EP22">
        <v>0.16750419999999999</v>
      </c>
      <c r="EQ22">
        <v>0.7490637</v>
      </c>
      <c r="ER22">
        <v>0.7017544</v>
      </c>
      <c r="ES22">
        <v>0.53571429999999998</v>
      </c>
      <c r="ET22">
        <v>0.1754386</v>
      </c>
      <c r="EU22">
        <v>0.79051380000000004</v>
      </c>
      <c r="EV22">
        <v>0</v>
      </c>
      <c r="EW22">
        <v>0.36036040000000003</v>
      </c>
      <c r="EX22">
        <v>0.35842289999999999</v>
      </c>
      <c r="EY22">
        <v>0.56818179999999996</v>
      </c>
    </row>
    <row r="23" spans="1:155" x14ac:dyDescent="0.2">
      <c r="A23" t="s">
        <v>198</v>
      </c>
      <c r="B23" t="s">
        <v>369</v>
      </c>
      <c r="C23">
        <v>5</v>
      </c>
      <c r="D23">
        <v>5</v>
      </c>
      <c r="E23">
        <v>5</v>
      </c>
      <c r="F23">
        <v>2</v>
      </c>
      <c r="G23">
        <v>8</v>
      </c>
      <c r="H23">
        <v>6</v>
      </c>
      <c r="I23">
        <v>7</v>
      </c>
      <c r="J23">
        <v>5</v>
      </c>
      <c r="K23">
        <v>4</v>
      </c>
      <c r="L23">
        <v>4</v>
      </c>
      <c r="M23">
        <v>4</v>
      </c>
      <c r="N23">
        <v>8</v>
      </c>
      <c r="O23">
        <v>4</v>
      </c>
      <c r="P23">
        <v>2</v>
      </c>
      <c r="Q23">
        <v>1</v>
      </c>
      <c r="R23">
        <v>5</v>
      </c>
      <c r="S23">
        <v>2</v>
      </c>
      <c r="T23">
        <v>6</v>
      </c>
      <c r="U23">
        <v>1</v>
      </c>
      <c r="V23">
        <v>4</v>
      </c>
      <c r="W23">
        <v>5</v>
      </c>
      <c r="X23">
        <v>1</v>
      </c>
      <c r="Y23">
        <v>2</v>
      </c>
      <c r="Z23">
        <v>0</v>
      </c>
      <c r="AA23">
        <v>3</v>
      </c>
      <c r="AB23">
        <v>0</v>
      </c>
      <c r="AC23">
        <v>0</v>
      </c>
      <c r="AD23">
        <v>2</v>
      </c>
      <c r="AE23">
        <v>1</v>
      </c>
      <c r="AF23">
        <v>0</v>
      </c>
      <c r="AG23">
        <v>0</v>
      </c>
      <c r="AH23">
        <v>1</v>
      </c>
      <c r="AI23">
        <v>1</v>
      </c>
      <c r="AJ23">
        <v>2</v>
      </c>
      <c r="AK23">
        <v>0</v>
      </c>
      <c r="AL23">
        <v>1</v>
      </c>
      <c r="AM23">
        <v>1</v>
      </c>
      <c r="AN23">
        <v>1</v>
      </c>
      <c r="AO23">
        <v>1</v>
      </c>
      <c r="AP23">
        <v>2</v>
      </c>
      <c r="AQ23">
        <v>2</v>
      </c>
      <c r="AR23">
        <v>1</v>
      </c>
      <c r="AS23">
        <v>1</v>
      </c>
      <c r="AT23">
        <v>0</v>
      </c>
      <c r="AU23">
        <v>0</v>
      </c>
      <c r="AV23">
        <v>4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2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2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2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0.1261034</v>
      </c>
      <c r="DA23">
        <v>0</v>
      </c>
      <c r="DB23">
        <v>0.14104369999999999</v>
      </c>
      <c r="DC23">
        <v>0.30911899999999998</v>
      </c>
      <c r="DD23">
        <v>0.1512859</v>
      </c>
      <c r="DE23">
        <v>0</v>
      </c>
      <c r="DF23">
        <v>0.29806260000000001</v>
      </c>
      <c r="DG23">
        <v>0.14326649999999999</v>
      </c>
      <c r="DH23">
        <v>0.13297870000000001</v>
      </c>
      <c r="DI23">
        <v>0</v>
      </c>
      <c r="DJ23">
        <v>0.13422819999999999</v>
      </c>
      <c r="DK23">
        <v>0</v>
      </c>
      <c r="DL23">
        <v>0</v>
      </c>
      <c r="DM23">
        <v>0</v>
      </c>
      <c r="DN23">
        <v>0.15360979999999999</v>
      </c>
      <c r="DO23">
        <v>0.170068</v>
      </c>
      <c r="DP23">
        <v>0</v>
      </c>
      <c r="DQ23">
        <v>0.1589825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0.1526718</v>
      </c>
      <c r="DX23">
        <v>0</v>
      </c>
      <c r="DY23">
        <v>0</v>
      </c>
      <c r="DZ23">
        <v>0.15698590000000001</v>
      </c>
      <c r="EA23">
        <v>0</v>
      </c>
      <c r="EB23">
        <v>0</v>
      </c>
      <c r="EC23">
        <v>0.15649450000000001</v>
      </c>
      <c r="ED23">
        <v>0.3305785</v>
      </c>
      <c r="EE23">
        <v>0.35778179999999998</v>
      </c>
      <c r="EF23">
        <v>0.58139529999999995</v>
      </c>
      <c r="EG23">
        <v>0.35842289999999999</v>
      </c>
      <c r="EH23">
        <v>0.17182130000000001</v>
      </c>
      <c r="EI23">
        <v>0.32626430000000001</v>
      </c>
      <c r="EJ23">
        <v>1.0101009999999999</v>
      </c>
      <c r="EK23">
        <v>1.1940299999999999</v>
      </c>
      <c r="EL23">
        <v>0.83160080000000003</v>
      </c>
      <c r="EM23">
        <v>1.9120459999999999</v>
      </c>
      <c r="EN23">
        <v>0.36900369999999999</v>
      </c>
      <c r="EO23">
        <v>1.5228429999999999</v>
      </c>
      <c r="EP23">
        <v>0.67001679999999997</v>
      </c>
      <c r="EQ23">
        <v>3.1835209999999998</v>
      </c>
      <c r="ER23">
        <v>0.877193</v>
      </c>
      <c r="ES23">
        <v>1.071429</v>
      </c>
      <c r="ET23">
        <v>0</v>
      </c>
      <c r="EU23">
        <v>0.79051380000000004</v>
      </c>
      <c r="EV23">
        <v>1</v>
      </c>
      <c r="EW23">
        <v>0.54054049999999998</v>
      </c>
      <c r="EX23">
        <v>0.71684590000000004</v>
      </c>
      <c r="EY23">
        <v>1.1363639999999999</v>
      </c>
    </row>
    <row r="24" spans="1:155" x14ac:dyDescent="0.2">
      <c r="A24" t="s">
        <v>172</v>
      </c>
      <c r="B24" t="s">
        <v>369</v>
      </c>
      <c r="C24">
        <v>11</v>
      </c>
      <c r="D24">
        <v>40</v>
      </c>
      <c r="E24">
        <v>47</v>
      </c>
      <c r="F24">
        <v>35</v>
      </c>
      <c r="G24">
        <v>29</v>
      </c>
      <c r="H24">
        <v>40</v>
      </c>
      <c r="I24">
        <v>45</v>
      </c>
      <c r="J24">
        <v>28</v>
      </c>
      <c r="K24">
        <v>70</v>
      </c>
      <c r="L24">
        <v>47</v>
      </c>
      <c r="M24">
        <v>44</v>
      </c>
      <c r="N24">
        <v>26</v>
      </c>
      <c r="O24">
        <v>34</v>
      </c>
      <c r="P24">
        <v>13</v>
      </c>
      <c r="Q24">
        <v>9</v>
      </c>
      <c r="R24">
        <v>43</v>
      </c>
      <c r="S24">
        <v>43</v>
      </c>
      <c r="T24">
        <v>55</v>
      </c>
      <c r="U24">
        <v>50</v>
      </c>
      <c r="V24">
        <v>39</v>
      </c>
      <c r="W24">
        <v>57</v>
      </c>
      <c r="X24">
        <v>30</v>
      </c>
      <c r="Y24">
        <v>29</v>
      </c>
      <c r="Z24">
        <v>17</v>
      </c>
      <c r="AA24">
        <v>9</v>
      </c>
      <c r="AB24">
        <v>8</v>
      </c>
      <c r="AC24">
        <v>4</v>
      </c>
      <c r="AD24">
        <v>5</v>
      </c>
      <c r="AE24">
        <v>4</v>
      </c>
      <c r="AF24">
        <v>6</v>
      </c>
      <c r="AG24">
        <v>6</v>
      </c>
      <c r="AH24">
        <v>9</v>
      </c>
      <c r="AI24">
        <v>29</v>
      </c>
      <c r="AJ24">
        <v>22</v>
      </c>
      <c r="AK24">
        <v>20</v>
      </c>
      <c r="AL24">
        <v>17</v>
      </c>
      <c r="AM24">
        <v>14</v>
      </c>
      <c r="AN24">
        <v>10</v>
      </c>
      <c r="AO24">
        <v>25</v>
      </c>
      <c r="AP24">
        <v>12</v>
      </c>
      <c r="AQ24">
        <v>23</v>
      </c>
      <c r="AR24">
        <v>11</v>
      </c>
      <c r="AS24">
        <v>20</v>
      </c>
      <c r="AT24">
        <v>10</v>
      </c>
      <c r="AU24">
        <v>1</v>
      </c>
      <c r="AV24">
        <v>3</v>
      </c>
      <c r="AW24">
        <v>1</v>
      </c>
      <c r="AX24">
        <v>5</v>
      </c>
      <c r="AY24">
        <v>4</v>
      </c>
      <c r="AZ24">
        <v>0</v>
      </c>
      <c r="BA24">
        <v>2</v>
      </c>
      <c r="BB24">
        <v>1</v>
      </c>
      <c r="BC24">
        <v>13</v>
      </c>
      <c r="BD24">
        <v>14</v>
      </c>
      <c r="BE24">
        <v>5</v>
      </c>
      <c r="BF24">
        <v>6</v>
      </c>
      <c r="BG24">
        <v>13</v>
      </c>
      <c r="BH24">
        <v>3</v>
      </c>
      <c r="BI24">
        <v>9</v>
      </c>
      <c r="BJ24">
        <v>2</v>
      </c>
      <c r="BK24">
        <v>5</v>
      </c>
      <c r="BL24">
        <v>4</v>
      </c>
      <c r="BM24">
        <v>6</v>
      </c>
      <c r="BN24">
        <v>1</v>
      </c>
      <c r="BO24">
        <v>5</v>
      </c>
      <c r="BP24">
        <v>2</v>
      </c>
      <c r="BQ24">
        <v>11</v>
      </c>
      <c r="BR24">
        <v>3</v>
      </c>
      <c r="BS24">
        <v>5</v>
      </c>
      <c r="BT24">
        <v>14</v>
      </c>
      <c r="BU24">
        <v>9</v>
      </c>
      <c r="BV24">
        <v>11</v>
      </c>
      <c r="BW24">
        <v>15</v>
      </c>
      <c r="BX24">
        <v>8</v>
      </c>
      <c r="BY24">
        <v>5</v>
      </c>
      <c r="BZ24">
        <v>5</v>
      </c>
      <c r="CA24">
        <v>1</v>
      </c>
      <c r="CB24">
        <v>9</v>
      </c>
      <c r="CC24">
        <v>5</v>
      </c>
      <c r="CD24">
        <v>3</v>
      </c>
      <c r="CE24">
        <v>3</v>
      </c>
      <c r="CF24">
        <v>6</v>
      </c>
      <c r="CG24">
        <v>10</v>
      </c>
      <c r="CH24">
        <v>9</v>
      </c>
      <c r="CI24">
        <v>21</v>
      </c>
      <c r="CJ24">
        <v>7.8231289999999998</v>
      </c>
      <c r="CK24">
        <v>4.7808770000000003</v>
      </c>
      <c r="CL24">
        <v>7.7551019999999999</v>
      </c>
      <c r="CM24">
        <v>10.397550000000001</v>
      </c>
      <c r="CN24">
        <v>5.0903119999999999</v>
      </c>
      <c r="CO24">
        <v>7.7389979999999996</v>
      </c>
      <c r="CP24">
        <v>3.4536889999999998</v>
      </c>
      <c r="CQ24">
        <v>6.6985650000000003</v>
      </c>
      <c r="CR24">
        <v>6.8421050000000001</v>
      </c>
      <c r="CS24">
        <v>5.6692910000000003</v>
      </c>
      <c r="CT24">
        <v>6.4371260000000001</v>
      </c>
      <c r="CU24">
        <v>6.4205459999999999</v>
      </c>
      <c r="CV24">
        <v>6.7700990000000001</v>
      </c>
      <c r="CW24">
        <v>13.793100000000001</v>
      </c>
      <c r="CX24">
        <v>17.310669999999998</v>
      </c>
      <c r="CY24">
        <v>16.690650000000002</v>
      </c>
      <c r="CZ24">
        <v>16.267340000000001</v>
      </c>
      <c r="DA24">
        <v>13.179349999999999</v>
      </c>
      <c r="DB24">
        <v>14.95063</v>
      </c>
      <c r="DC24">
        <v>16.383310000000002</v>
      </c>
      <c r="DD24">
        <v>10.590020000000001</v>
      </c>
      <c r="DE24">
        <v>14.266120000000001</v>
      </c>
      <c r="DF24">
        <v>15.35022</v>
      </c>
      <c r="DG24">
        <v>11.17478</v>
      </c>
      <c r="DH24">
        <v>19.946809999999999</v>
      </c>
      <c r="DI24">
        <v>17.682929999999999</v>
      </c>
      <c r="DJ24">
        <v>16.912749999999999</v>
      </c>
      <c r="DK24">
        <v>18.36196</v>
      </c>
      <c r="DL24">
        <v>12.696149999999999</v>
      </c>
      <c r="DM24">
        <v>16.643550000000001</v>
      </c>
      <c r="DN24">
        <v>14.28571</v>
      </c>
      <c r="DO24">
        <v>15.98639</v>
      </c>
      <c r="DP24">
        <v>18.638570000000001</v>
      </c>
      <c r="DQ24">
        <v>11.128780000000001</v>
      </c>
      <c r="DR24">
        <v>18.038530000000002</v>
      </c>
      <c r="DS24">
        <v>10.696099999999999</v>
      </c>
      <c r="DT24">
        <v>19.145299999999999</v>
      </c>
      <c r="DU24">
        <v>10.32864</v>
      </c>
      <c r="DV24">
        <v>9.6439170000000001</v>
      </c>
      <c r="DW24">
        <v>10.229010000000001</v>
      </c>
      <c r="DX24">
        <v>16.937670000000001</v>
      </c>
      <c r="DY24">
        <v>19.776710000000001</v>
      </c>
      <c r="DZ24">
        <v>24.175830000000001</v>
      </c>
      <c r="EA24">
        <v>22.019870000000001</v>
      </c>
      <c r="EB24">
        <v>22.615390000000001</v>
      </c>
      <c r="EC24">
        <v>12.050079999999999</v>
      </c>
      <c r="ED24">
        <v>10.57851</v>
      </c>
      <c r="EE24">
        <v>8.5867620000000002</v>
      </c>
      <c r="EF24">
        <v>10.85271</v>
      </c>
      <c r="EG24">
        <v>8.4229389999999995</v>
      </c>
      <c r="EH24">
        <v>10.65292</v>
      </c>
      <c r="EI24">
        <v>11.256119999999999</v>
      </c>
      <c r="EJ24">
        <v>16.329969999999999</v>
      </c>
      <c r="EK24">
        <v>14.02985</v>
      </c>
      <c r="EL24">
        <v>25.98753</v>
      </c>
      <c r="EM24">
        <v>28.680689999999998</v>
      </c>
      <c r="EN24">
        <v>27.675280000000001</v>
      </c>
      <c r="EO24">
        <v>32.99492</v>
      </c>
      <c r="EP24">
        <v>44.556109999999997</v>
      </c>
      <c r="EQ24">
        <v>30.898879999999998</v>
      </c>
      <c r="ER24">
        <v>43.859650000000002</v>
      </c>
      <c r="ES24">
        <v>44.642859999999999</v>
      </c>
      <c r="ET24">
        <v>52.63158</v>
      </c>
      <c r="EU24">
        <v>59.288539999999998</v>
      </c>
      <c r="EV24">
        <v>46.4</v>
      </c>
      <c r="EW24">
        <v>46.846850000000003</v>
      </c>
      <c r="EX24">
        <v>42.114699999999999</v>
      </c>
      <c r="EY24">
        <v>37.5</v>
      </c>
    </row>
    <row r="25" spans="1:155" x14ac:dyDescent="0.2">
      <c r="A25" t="s">
        <v>211</v>
      </c>
      <c r="B25" t="s">
        <v>369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</row>
    <row r="26" spans="1:155" x14ac:dyDescent="0.2">
      <c r="A26" t="s">
        <v>230</v>
      </c>
      <c r="B26" t="s">
        <v>371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2</v>
      </c>
      <c r="CM26">
        <v>5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2</v>
      </c>
      <c r="EA26">
        <v>0</v>
      </c>
      <c r="EB26">
        <v>1</v>
      </c>
      <c r="EC26">
        <v>1</v>
      </c>
      <c r="ED26">
        <v>1</v>
      </c>
      <c r="EE26">
        <v>3</v>
      </c>
      <c r="EF26">
        <v>2</v>
      </c>
      <c r="EG26">
        <v>1</v>
      </c>
      <c r="EH26">
        <v>0</v>
      </c>
      <c r="EI26">
        <v>0</v>
      </c>
      <c r="EJ26">
        <v>0</v>
      </c>
      <c r="EK26">
        <v>2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</row>
    <row r="27" spans="1:155" x14ac:dyDescent="0.2">
      <c r="A27" t="s">
        <v>388</v>
      </c>
      <c r="B27" t="s">
        <v>370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</row>
    <row r="28" spans="1:155" x14ac:dyDescent="0.2">
      <c r="A28" t="s">
        <v>389</v>
      </c>
      <c r="B28" t="s">
        <v>369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  <c r="M28">
        <v>3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</row>
    <row r="29" spans="1:155" x14ac:dyDescent="0.2">
      <c r="A29" t="s">
        <v>143</v>
      </c>
      <c r="B29" t="s">
        <v>370</v>
      </c>
      <c r="C29">
        <v>94</v>
      </c>
      <c r="D29">
        <v>128</v>
      </c>
      <c r="E29">
        <v>115</v>
      </c>
      <c r="F29">
        <v>149</v>
      </c>
      <c r="G29">
        <v>107</v>
      </c>
      <c r="H29">
        <v>71</v>
      </c>
      <c r="I29">
        <v>95</v>
      </c>
      <c r="J29">
        <v>149</v>
      </c>
      <c r="K29">
        <v>136</v>
      </c>
      <c r="L29">
        <v>147</v>
      </c>
      <c r="M29">
        <v>142</v>
      </c>
      <c r="N29">
        <v>192</v>
      </c>
      <c r="O29">
        <v>206</v>
      </c>
      <c r="P29">
        <v>184</v>
      </c>
      <c r="Q29">
        <v>159</v>
      </c>
      <c r="R29">
        <v>198</v>
      </c>
      <c r="S29">
        <v>94</v>
      </c>
      <c r="T29">
        <v>110</v>
      </c>
      <c r="U29">
        <v>162</v>
      </c>
      <c r="V29">
        <v>314</v>
      </c>
      <c r="W29">
        <v>237</v>
      </c>
      <c r="X29">
        <v>227</v>
      </c>
      <c r="Y29">
        <v>168</v>
      </c>
      <c r="Z29">
        <v>219</v>
      </c>
      <c r="AA29">
        <v>413</v>
      </c>
      <c r="AB29">
        <v>346</v>
      </c>
      <c r="AC29">
        <v>375</v>
      </c>
      <c r="AD29">
        <v>393</v>
      </c>
      <c r="AE29">
        <v>279</v>
      </c>
      <c r="AF29">
        <v>160</v>
      </c>
      <c r="AG29">
        <v>123</v>
      </c>
      <c r="AH29">
        <v>90</v>
      </c>
      <c r="AI29">
        <v>118</v>
      </c>
      <c r="AJ29">
        <v>131</v>
      </c>
      <c r="AK29">
        <v>129</v>
      </c>
      <c r="AL29">
        <v>129</v>
      </c>
      <c r="AM29">
        <v>124</v>
      </c>
      <c r="AN29">
        <v>111</v>
      </c>
      <c r="AO29">
        <v>144</v>
      </c>
      <c r="AP29">
        <v>125</v>
      </c>
      <c r="AQ29">
        <v>116</v>
      </c>
      <c r="AR29">
        <v>132</v>
      </c>
      <c r="AS29">
        <v>167</v>
      </c>
      <c r="AT29">
        <v>179</v>
      </c>
      <c r="AU29">
        <v>520</v>
      </c>
      <c r="AV29">
        <v>252</v>
      </c>
      <c r="AW29">
        <v>65</v>
      </c>
      <c r="AX29">
        <v>60</v>
      </c>
      <c r="AY29">
        <v>21</v>
      </c>
      <c r="AZ29">
        <v>9</v>
      </c>
      <c r="BA29">
        <v>15</v>
      </c>
      <c r="BB29">
        <v>17</v>
      </c>
      <c r="BC29">
        <v>18</v>
      </c>
      <c r="BD29">
        <v>8</v>
      </c>
      <c r="BE29">
        <v>3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1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0.20790020000000001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0.1792115</v>
      </c>
      <c r="EY29">
        <v>0</v>
      </c>
    </row>
    <row r="30" spans="1:155" x14ac:dyDescent="0.2">
      <c r="A30" t="s">
        <v>390</v>
      </c>
      <c r="B30" t="s">
        <v>371</v>
      </c>
      <c r="C30">
        <v>4</v>
      </c>
      <c r="D30">
        <v>5</v>
      </c>
      <c r="E30">
        <v>7</v>
      </c>
      <c r="F30">
        <v>6</v>
      </c>
      <c r="G30">
        <v>3</v>
      </c>
      <c r="H30">
        <v>7</v>
      </c>
      <c r="I30">
        <v>14</v>
      </c>
      <c r="J30">
        <v>11</v>
      </c>
      <c r="K30">
        <v>22</v>
      </c>
      <c r="L30">
        <v>24</v>
      </c>
      <c r="M30">
        <v>13</v>
      </c>
      <c r="N30">
        <v>10</v>
      </c>
      <c r="O30">
        <v>17</v>
      </c>
      <c r="P30">
        <v>14</v>
      </c>
      <c r="Q30">
        <v>20</v>
      </c>
      <c r="R30">
        <v>27</v>
      </c>
      <c r="S30">
        <v>38</v>
      </c>
      <c r="T30">
        <v>41</v>
      </c>
      <c r="U30">
        <v>32</v>
      </c>
      <c r="V30">
        <v>18</v>
      </c>
      <c r="W30">
        <v>37</v>
      </c>
      <c r="X30">
        <v>48</v>
      </c>
      <c r="Y30">
        <v>13</v>
      </c>
      <c r="Z30">
        <v>10</v>
      </c>
      <c r="AA30">
        <v>38</v>
      </c>
      <c r="AB30">
        <v>11</v>
      </c>
      <c r="AC30">
        <v>13</v>
      </c>
      <c r="AD30">
        <v>6</v>
      </c>
      <c r="AE30">
        <v>8</v>
      </c>
      <c r="AF30">
        <v>2</v>
      </c>
      <c r="AG30">
        <v>6</v>
      </c>
      <c r="AH30">
        <v>6</v>
      </c>
      <c r="AI30">
        <v>7</v>
      </c>
      <c r="AJ30">
        <v>15</v>
      </c>
      <c r="AK30">
        <v>13</v>
      </c>
      <c r="AL30">
        <v>22</v>
      </c>
      <c r="AM30">
        <v>11</v>
      </c>
      <c r="AN30">
        <v>14</v>
      </c>
      <c r="AO30">
        <v>17</v>
      </c>
      <c r="AP30">
        <v>13</v>
      </c>
      <c r="AQ30">
        <v>23</v>
      </c>
      <c r="AR30">
        <v>21</v>
      </c>
      <c r="AS30">
        <v>40</v>
      </c>
      <c r="AT30">
        <v>26</v>
      </c>
      <c r="AU30">
        <v>2</v>
      </c>
      <c r="AV30">
        <v>3</v>
      </c>
      <c r="AW30">
        <v>10</v>
      </c>
      <c r="AX30">
        <v>4</v>
      </c>
      <c r="AY30">
        <v>9</v>
      </c>
      <c r="AZ30">
        <v>4</v>
      </c>
      <c r="BA30">
        <v>2</v>
      </c>
      <c r="BB30">
        <v>4</v>
      </c>
      <c r="BC30">
        <v>21</v>
      </c>
      <c r="BD30">
        <v>14</v>
      </c>
      <c r="BE30">
        <v>5</v>
      </c>
      <c r="BF30">
        <v>7</v>
      </c>
      <c r="BG30">
        <v>29</v>
      </c>
      <c r="BH30">
        <v>4</v>
      </c>
      <c r="BI30">
        <v>0</v>
      </c>
      <c r="BJ30">
        <v>7</v>
      </c>
      <c r="BK30">
        <v>6</v>
      </c>
      <c r="BL30">
        <v>6</v>
      </c>
      <c r="BM30">
        <v>9</v>
      </c>
      <c r="BN30">
        <v>3</v>
      </c>
      <c r="BO30">
        <v>4</v>
      </c>
      <c r="BP30">
        <v>2</v>
      </c>
      <c r="BQ30">
        <v>5</v>
      </c>
      <c r="BR30">
        <v>2</v>
      </c>
      <c r="BS30">
        <v>12</v>
      </c>
      <c r="BT30">
        <v>4</v>
      </c>
      <c r="BU30">
        <v>3</v>
      </c>
      <c r="BV30">
        <v>2</v>
      </c>
      <c r="BW30">
        <v>2</v>
      </c>
      <c r="BX30">
        <v>2</v>
      </c>
      <c r="BY30">
        <v>5</v>
      </c>
      <c r="BZ30">
        <v>1</v>
      </c>
      <c r="CA30">
        <v>1</v>
      </c>
      <c r="CB30">
        <v>4</v>
      </c>
      <c r="CC30">
        <v>1</v>
      </c>
      <c r="CD30">
        <v>4</v>
      </c>
      <c r="CE30">
        <v>4</v>
      </c>
      <c r="CF30">
        <v>7</v>
      </c>
      <c r="CG30">
        <v>6</v>
      </c>
      <c r="CH30">
        <v>12</v>
      </c>
      <c r="CI30">
        <v>11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1</v>
      </c>
      <c r="DU30">
        <v>0</v>
      </c>
      <c r="DV30">
        <v>0</v>
      </c>
      <c r="DW30">
        <v>0</v>
      </c>
      <c r="DX30">
        <v>1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2</v>
      </c>
      <c r="EE30">
        <v>4</v>
      </c>
      <c r="EF30">
        <v>0</v>
      </c>
      <c r="EG30">
        <v>3</v>
      </c>
      <c r="EH30">
        <v>0</v>
      </c>
      <c r="EI30">
        <v>1</v>
      </c>
      <c r="EJ30">
        <v>0</v>
      </c>
      <c r="EK30">
        <v>0</v>
      </c>
      <c r="EL30">
        <v>3</v>
      </c>
      <c r="EM30">
        <v>1</v>
      </c>
      <c r="EN30">
        <v>1</v>
      </c>
      <c r="EO30">
        <v>8</v>
      </c>
      <c r="EP30">
        <v>8</v>
      </c>
      <c r="EQ30">
        <v>2</v>
      </c>
      <c r="ER30">
        <v>5</v>
      </c>
      <c r="ES30">
        <v>0</v>
      </c>
      <c r="ET30">
        <v>5</v>
      </c>
      <c r="EU30">
        <v>2</v>
      </c>
      <c r="EV30">
        <v>0</v>
      </c>
      <c r="EW30">
        <v>4</v>
      </c>
      <c r="EX30">
        <v>3</v>
      </c>
      <c r="EY30">
        <v>3</v>
      </c>
    </row>
    <row r="31" spans="1:155" x14ac:dyDescent="0.2">
      <c r="A31" t="s">
        <v>391</v>
      </c>
      <c r="B31" t="s">
        <v>371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2</v>
      </c>
      <c r="N31">
        <v>1</v>
      </c>
      <c r="O31">
        <v>0</v>
      </c>
      <c r="P31">
        <v>0</v>
      </c>
      <c r="Q31">
        <v>3</v>
      </c>
      <c r="R31">
        <v>0</v>
      </c>
      <c r="S31">
        <v>2</v>
      </c>
      <c r="T31">
        <v>0</v>
      </c>
      <c r="U31">
        <v>2</v>
      </c>
      <c r="V31">
        <v>2</v>
      </c>
      <c r="W31">
        <v>3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1</v>
      </c>
      <c r="AF31">
        <v>0</v>
      </c>
      <c r="AG31">
        <v>2</v>
      </c>
      <c r="AH31">
        <v>0</v>
      </c>
      <c r="AI31">
        <v>0</v>
      </c>
      <c r="AJ31">
        <v>0</v>
      </c>
      <c r="AK31">
        <v>2</v>
      </c>
      <c r="AL31">
        <v>0</v>
      </c>
      <c r="AM31">
        <v>2</v>
      </c>
      <c r="AN31">
        <v>0</v>
      </c>
      <c r="AO31">
        <v>0</v>
      </c>
      <c r="AP31">
        <v>4</v>
      </c>
      <c r="AQ31">
        <v>3</v>
      </c>
      <c r="AR31">
        <v>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2</v>
      </c>
      <c r="BM31">
        <v>1</v>
      </c>
      <c r="BN31">
        <v>0</v>
      </c>
      <c r="BO31">
        <v>1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2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</row>
    <row r="32" spans="1:155" x14ac:dyDescent="0.2">
      <c r="A32" t="s">
        <v>182</v>
      </c>
      <c r="B32" t="s">
        <v>369</v>
      </c>
      <c r="C32">
        <v>3</v>
      </c>
      <c r="D32">
        <v>13</v>
      </c>
      <c r="E32">
        <v>10</v>
      </c>
      <c r="F32">
        <v>7</v>
      </c>
      <c r="G32">
        <v>5</v>
      </c>
      <c r="H32">
        <v>6</v>
      </c>
      <c r="I32">
        <v>2</v>
      </c>
      <c r="J32">
        <v>7</v>
      </c>
      <c r="K32">
        <v>9</v>
      </c>
      <c r="L32">
        <v>12</v>
      </c>
      <c r="M32">
        <v>10</v>
      </c>
      <c r="N32">
        <v>6</v>
      </c>
      <c r="O32">
        <v>10</v>
      </c>
      <c r="P32">
        <v>4</v>
      </c>
      <c r="Q32">
        <v>6</v>
      </c>
      <c r="R32">
        <v>5</v>
      </c>
      <c r="S32">
        <v>7</v>
      </c>
      <c r="T32">
        <v>8</v>
      </c>
      <c r="U32">
        <v>4</v>
      </c>
      <c r="V32">
        <v>3</v>
      </c>
      <c r="W32">
        <v>8</v>
      </c>
      <c r="X32">
        <v>10</v>
      </c>
      <c r="Y32">
        <v>11</v>
      </c>
      <c r="Z32">
        <v>9</v>
      </c>
      <c r="AA32">
        <v>4</v>
      </c>
      <c r="AB32">
        <v>6</v>
      </c>
      <c r="AC32">
        <v>2</v>
      </c>
      <c r="AD32">
        <v>5</v>
      </c>
      <c r="AE32">
        <v>5</v>
      </c>
      <c r="AF32">
        <v>1</v>
      </c>
      <c r="AG32">
        <v>5</v>
      </c>
      <c r="AH32">
        <v>7</v>
      </c>
      <c r="AI32">
        <v>10</v>
      </c>
      <c r="AJ32">
        <v>5</v>
      </c>
      <c r="AK32">
        <v>8</v>
      </c>
      <c r="AL32">
        <v>6</v>
      </c>
      <c r="AM32">
        <v>4</v>
      </c>
      <c r="AN32">
        <v>0</v>
      </c>
      <c r="AO32">
        <v>8</v>
      </c>
      <c r="AP32">
        <v>1</v>
      </c>
      <c r="AQ32">
        <v>5</v>
      </c>
      <c r="AR32">
        <v>9</v>
      </c>
      <c r="AS32">
        <v>3</v>
      </c>
      <c r="AT32">
        <v>2</v>
      </c>
      <c r="AU32">
        <v>1</v>
      </c>
      <c r="AV32">
        <v>22</v>
      </c>
      <c r="AW32">
        <v>3</v>
      </c>
      <c r="AX32">
        <v>3</v>
      </c>
      <c r="AY32">
        <v>3</v>
      </c>
      <c r="AZ32">
        <v>2</v>
      </c>
      <c r="BA32">
        <v>3</v>
      </c>
      <c r="BB32">
        <v>1</v>
      </c>
      <c r="BC32">
        <v>1</v>
      </c>
      <c r="BD32">
        <v>3</v>
      </c>
      <c r="BE32">
        <v>3</v>
      </c>
      <c r="BF32">
        <v>7</v>
      </c>
      <c r="BG32">
        <v>6</v>
      </c>
      <c r="BH32">
        <v>34</v>
      </c>
      <c r="BI32">
        <v>2</v>
      </c>
      <c r="BJ32">
        <v>2</v>
      </c>
      <c r="BK32">
        <v>1</v>
      </c>
      <c r="BL32">
        <v>3</v>
      </c>
      <c r="BM32">
        <v>1</v>
      </c>
      <c r="BN32">
        <v>2</v>
      </c>
      <c r="BO32">
        <v>1</v>
      </c>
      <c r="BP32">
        <v>1</v>
      </c>
      <c r="BQ32">
        <v>0</v>
      </c>
      <c r="BR32">
        <v>2</v>
      </c>
      <c r="BS32">
        <v>3</v>
      </c>
      <c r="BT32">
        <v>3</v>
      </c>
      <c r="BU32">
        <v>0</v>
      </c>
      <c r="BV32">
        <v>1</v>
      </c>
      <c r="BW32">
        <v>2</v>
      </c>
      <c r="BX32">
        <v>1</v>
      </c>
      <c r="BY32">
        <v>2</v>
      </c>
      <c r="BZ32">
        <v>1</v>
      </c>
      <c r="CA32">
        <v>2</v>
      </c>
      <c r="CB32">
        <v>2</v>
      </c>
      <c r="CC32">
        <v>1</v>
      </c>
      <c r="CD32">
        <v>1</v>
      </c>
      <c r="CE32">
        <v>2</v>
      </c>
      <c r="CF32">
        <v>4</v>
      </c>
      <c r="CG32">
        <v>2</v>
      </c>
      <c r="CH32">
        <v>7</v>
      </c>
      <c r="CI32">
        <v>21</v>
      </c>
      <c r="CJ32">
        <v>3.5714290000000002</v>
      </c>
      <c r="CK32">
        <v>6.2416999999999998</v>
      </c>
      <c r="CL32">
        <v>3.1292520000000001</v>
      </c>
      <c r="CM32">
        <v>3.8226300000000002</v>
      </c>
      <c r="CN32">
        <v>4.9261080000000002</v>
      </c>
      <c r="CO32">
        <v>2.8831560000000001</v>
      </c>
      <c r="CP32">
        <v>2.9827319999999999</v>
      </c>
      <c r="CQ32">
        <v>4.1467299999999998</v>
      </c>
      <c r="CR32">
        <v>2.1052629999999999</v>
      </c>
      <c r="CS32">
        <v>4.566929</v>
      </c>
      <c r="CT32">
        <v>3.5928140000000002</v>
      </c>
      <c r="CU32">
        <v>2.0866769999999999</v>
      </c>
      <c r="CV32">
        <v>2.9619179999999998</v>
      </c>
      <c r="CW32">
        <v>2.664577</v>
      </c>
      <c r="CX32">
        <v>3.0911900000000001</v>
      </c>
      <c r="CY32">
        <v>2.8776980000000001</v>
      </c>
      <c r="CZ32">
        <v>2.522068</v>
      </c>
      <c r="DA32">
        <v>0.13586960000000001</v>
      </c>
      <c r="DB32">
        <v>0.56417490000000003</v>
      </c>
      <c r="DC32">
        <v>0.77279750000000003</v>
      </c>
      <c r="DD32">
        <v>0.60514369999999995</v>
      </c>
      <c r="DE32">
        <v>0.27434839999999999</v>
      </c>
      <c r="DF32">
        <v>0.7451565</v>
      </c>
      <c r="DG32">
        <v>0.71633239999999998</v>
      </c>
      <c r="DH32">
        <v>0.13297870000000001</v>
      </c>
      <c r="DI32">
        <v>0.24390239999999999</v>
      </c>
      <c r="DJ32">
        <v>0.67114099999999999</v>
      </c>
      <c r="DK32">
        <v>0.13210040000000001</v>
      </c>
      <c r="DL32">
        <v>0.14265330000000001</v>
      </c>
      <c r="DM32">
        <v>0.27739249999999999</v>
      </c>
      <c r="DN32">
        <v>0</v>
      </c>
      <c r="DO32">
        <v>0</v>
      </c>
      <c r="DP32">
        <v>0.16207460000000001</v>
      </c>
      <c r="DQ32">
        <v>0.1589825</v>
      </c>
      <c r="DR32">
        <v>0.17513139999999999</v>
      </c>
      <c r="DS32">
        <v>0.50933779999999995</v>
      </c>
      <c r="DT32">
        <v>0</v>
      </c>
      <c r="DU32">
        <v>0.15649450000000001</v>
      </c>
      <c r="DV32">
        <v>0</v>
      </c>
      <c r="DW32">
        <v>0</v>
      </c>
      <c r="DX32">
        <v>0.13550139999999999</v>
      </c>
      <c r="DY32">
        <v>0</v>
      </c>
      <c r="DZ32">
        <v>0.15698590000000001</v>
      </c>
      <c r="EA32">
        <v>0.16556290000000001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</row>
    <row r="33" spans="1:155" x14ac:dyDescent="0.2">
      <c r="A33" t="s">
        <v>392</v>
      </c>
      <c r="B33" t="s">
        <v>370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4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</row>
    <row r="34" spans="1:155" x14ac:dyDescent="0.2">
      <c r="A34" t="s">
        <v>393</v>
      </c>
      <c r="B34" t="s">
        <v>370</v>
      </c>
      <c r="C34">
        <v>15</v>
      </c>
      <c r="D34">
        <v>7</v>
      </c>
      <c r="E34">
        <v>3</v>
      </c>
      <c r="F34">
        <v>5</v>
      </c>
      <c r="G34">
        <v>3</v>
      </c>
      <c r="H34">
        <v>2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</v>
      </c>
      <c r="U34">
        <v>0</v>
      </c>
      <c r="V34">
        <v>1</v>
      </c>
      <c r="W34">
        <v>2</v>
      </c>
      <c r="X34">
        <v>0</v>
      </c>
      <c r="Y34">
        <v>10</v>
      </c>
      <c r="Z34">
        <v>1</v>
      </c>
      <c r="AA34">
        <v>9</v>
      </c>
      <c r="AB34">
        <v>13</v>
      </c>
      <c r="AC34">
        <v>17</v>
      </c>
      <c r="AD34">
        <v>35</v>
      </c>
      <c r="AE34">
        <v>28</v>
      </c>
      <c r="AF34">
        <v>32</v>
      </c>
      <c r="AG34">
        <v>36</v>
      </c>
      <c r="AH34">
        <v>21</v>
      </c>
      <c r="AI34">
        <v>9</v>
      </c>
      <c r="AJ34">
        <v>13</v>
      </c>
      <c r="AK34">
        <v>4</v>
      </c>
      <c r="AL34">
        <v>10</v>
      </c>
      <c r="AM34">
        <v>10</v>
      </c>
      <c r="AN34">
        <v>3</v>
      </c>
      <c r="AO34">
        <v>12</v>
      </c>
      <c r="AP34">
        <v>7</v>
      </c>
      <c r="AQ34">
        <v>13</v>
      </c>
      <c r="AR34">
        <v>13</v>
      </c>
      <c r="AS34">
        <v>8</v>
      </c>
      <c r="AT34">
        <v>3</v>
      </c>
      <c r="AU34">
        <v>26</v>
      </c>
      <c r="AV34">
        <v>16</v>
      </c>
      <c r="AW34">
        <v>22</v>
      </c>
      <c r="AX34">
        <v>21</v>
      </c>
      <c r="AY34">
        <v>24</v>
      </c>
      <c r="AZ34">
        <v>17</v>
      </c>
      <c r="BA34">
        <v>29</v>
      </c>
      <c r="BB34">
        <v>16</v>
      </c>
      <c r="BC34">
        <v>16</v>
      </c>
      <c r="BD34">
        <v>14</v>
      </c>
      <c r="BE34">
        <v>41</v>
      </c>
      <c r="BF34">
        <v>60</v>
      </c>
      <c r="BG34">
        <v>33</v>
      </c>
      <c r="BH34">
        <v>41</v>
      </c>
      <c r="BI34">
        <v>57</v>
      </c>
      <c r="BJ34">
        <v>22</v>
      </c>
      <c r="BK34">
        <v>63</v>
      </c>
      <c r="BL34">
        <v>145</v>
      </c>
      <c r="BM34">
        <v>114</v>
      </c>
      <c r="BN34">
        <v>112</v>
      </c>
      <c r="BO34">
        <v>79</v>
      </c>
      <c r="BP34">
        <v>103</v>
      </c>
      <c r="BQ34">
        <v>183</v>
      </c>
      <c r="BR34">
        <v>68</v>
      </c>
      <c r="BS34">
        <v>122</v>
      </c>
      <c r="BT34">
        <v>82</v>
      </c>
      <c r="BU34">
        <v>88</v>
      </c>
      <c r="BV34">
        <v>86</v>
      </c>
      <c r="BW34">
        <v>12</v>
      </c>
      <c r="BX34">
        <v>5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0</v>
      </c>
    </row>
    <row r="35" spans="1:155" x14ac:dyDescent="0.2">
      <c r="A35" t="s">
        <v>275</v>
      </c>
      <c r="B35" t="s">
        <v>369</v>
      </c>
      <c r="C35">
        <v>1</v>
      </c>
      <c r="D35">
        <v>2</v>
      </c>
      <c r="E35">
        <v>3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2</v>
      </c>
      <c r="P35">
        <v>1</v>
      </c>
      <c r="Q35">
        <v>1</v>
      </c>
      <c r="R35">
        <v>2</v>
      </c>
      <c r="S35">
        <v>1</v>
      </c>
      <c r="T35">
        <v>1</v>
      </c>
      <c r="U35">
        <v>1</v>
      </c>
      <c r="V35">
        <v>0</v>
      </c>
      <c r="W35">
        <v>1</v>
      </c>
      <c r="X35">
        <v>0</v>
      </c>
      <c r="Y35">
        <v>3</v>
      </c>
      <c r="Z35">
        <v>2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3</v>
      </c>
      <c r="AI35">
        <v>4</v>
      </c>
      <c r="AJ35">
        <v>2</v>
      </c>
      <c r="AK35">
        <v>2</v>
      </c>
      <c r="AL35">
        <v>3</v>
      </c>
      <c r="AM35">
        <v>1</v>
      </c>
      <c r="AN35">
        <v>1</v>
      </c>
      <c r="AO35">
        <v>1</v>
      </c>
      <c r="AP35">
        <v>2</v>
      </c>
      <c r="AQ35">
        <v>3</v>
      </c>
      <c r="AR35">
        <v>4</v>
      </c>
      <c r="AS35">
        <v>1</v>
      </c>
      <c r="AT35">
        <v>4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3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2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2</v>
      </c>
      <c r="CF35">
        <v>0</v>
      </c>
      <c r="CG35">
        <v>1</v>
      </c>
      <c r="CH35">
        <v>0</v>
      </c>
      <c r="CI35">
        <v>3</v>
      </c>
      <c r="CJ35">
        <v>1.020408</v>
      </c>
      <c r="CK35">
        <v>1.460823</v>
      </c>
      <c r="CL35">
        <v>0.40816330000000001</v>
      </c>
      <c r="CM35">
        <v>0.4587156</v>
      </c>
      <c r="CN35">
        <v>0.32840720000000001</v>
      </c>
      <c r="CO35">
        <v>0.60698030000000003</v>
      </c>
      <c r="CP35">
        <v>0.15698590000000001</v>
      </c>
      <c r="CQ35">
        <v>0.47846889999999997</v>
      </c>
      <c r="CR35">
        <v>0.7017544</v>
      </c>
      <c r="CS35">
        <v>0.78740160000000003</v>
      </c>
      <c r="CT35">
        <v>0.4491018</v>
      </c>
      <c r="CU35">
        <v>0.80256819999999995</v>
      </c>
      <c r="CV35">
        <v>0.98730609999999996</v>
      </c>
      <c r="CW35">
        <v>0.31347960000000002</v>
      </c>
      <c r="CX35">
        <v>1.5455950000000001</v>
      </c>
      <c r="CY35">
        <v>1.294964</v>
      </c>
      <c r="CZ35">
        <v>1.261034</v>
      </c>
      <c r="DA35">
        <v>0.54347829999999997</v>
      </c>
      <c r="DB35">
        <v>1.2693939999999999</v>
      </c>
      <c r="DC35">
        <v>0.77279750000000003</v>
      </c>
      <c r="DD35">
        <v>0.75642969999999998</v>
      </c>
      <c r="DE35">
        <v>1.097394</v>
      </c>
      <c r="DF35">
        <v>0.89418779999999998</v>
      </c>
      <c r="DG35">
        <v>0.85959890000000005</v>
      </c>
      <c r="DH35">
        <v>2.1276600000000001</v>
      </c>
      <c r="DI35">
        <v>2.4390239999999999</v>
      </c>
      <c r="DJ35">
        <v>2.1476510000000002</v>
      </c>
      <c r="DK35">
        <v>1.7173050000000001</v>
      </c>
      <c r="DL35">
        <v>0.71326679999999998</v>
      </c>
      <c r="DM35">
        <v>1.664355</v>
      </c>
      <c r="DN35">
        <v>1.075269</v>
      </c>
      <c r="DO35">
        <v>2.3809520000000002</v>
      </c>
      <c r="DP35">
        <v>2.7552669999999999</v>
      </c>
      <c r="DQ35">
        <v>2.066773</v>
      </c>
      <c r="DR35">
        <v>1.576182</v>
      </c>
      <c r="DS35">
        <v>2.3769100000000001</v>
      </c>
      <c r="DT35">
        <v>1.538462</v>
      </c>
      <c r="DU35">
        <v>2.1909230000000002</v>
      </c>
      <c r="DV35">
        <v>1.6320479999999999</v>
      </c>
      <c r="DW35">
        <v>2.4427479999999999</v>
      </c>
      <c r="DX35">
        <v>2.3035230000000002</v>
      </c>
      <c r="DY35">
        <v>2.392344</v>
      </c>
      <c r="DZ35">
        <v>4.2386179999999998</v>
      </c>
      <c r="EA35">
        <v>4.470199</v>
      </c>
      <c r="EB35">
        <v>3.3846150000000002</v>
      </c>
      <c r="EC35">
        <v>3.1298900000000001</v>
      </c>
      <c r="ED35">
        <v>1.487603</v>
      </c>
      <c r="EE35">
        <v>1.073345</v>
      </c>
      <c r="EF35">
        <v>0.38759690000000002</v>
      </c>
      <c r="EG35">
        <v>0.71684590000000004</v>
      </c>
      <c r="EH35">
        <v>0.51546389999999997</v>
      </c>
      <c r="EI35">
        <v>1.468189</v>
      </c>
      <c r="EJ35">
        <v>0.84175089999999997</v>
      </c>
      <c r="EK35">
        <v>1.492537</v>
      </c>
      <c r="EL35">
        <v>0.41580040000000001</v>
      </c>
      <c r="EM35">
        <v>0.1912046</v>
      </c>
      <c r="EN35">
        <v>0</v>
      </c>
      <c r="EO35">
        <v>0.16920470000000001</v>
      </c>
      <c r="EP35">
        <v>0</v>
      </c>
      <c r="EQ35">
        <v>0</v>
      </c>
      <c r="ER35">
        <v>0</v>
      </c>
      <c r="ES35">
        <v>0.17857139999999999</v>
      </c>
      <c r="ET35">
        <v>0.3508772</v>
      </c>
      <c r="EU35">
        <v>0</v>
      </c>
      <c r="EV35">
        <v>0</v>
      </c>
      <c r="EW35">
        <v>0.36036040000000003</v>
      </c>
      <c r="EX35">
        <v>0</v>
      </c>
      <c r="EY35">
        <v>0</v>
      </c>
    </row>
    <row r="36" spans="1:155" x14ac:dyDescent="0.2">
      <c r="A36" t="s">
        <v>264</v>
      </c>
      <c r="B36" t="s">
        <v>369</v>
      </c>
      <c r="C36">
        <v>196</v>
      </c>
      <c r="D36">
        <v>356</v>
      </c>
      <c r="E36">
        <v>301</v>
      </c>
      <c r="F36">
        <v>322</v>
      </c>
      <c r="G36">
        <v>321</v>
      </c>
      <c r="H36">
        <v>276</v>
      </c>
      <c r="I36">
        <v>436</v>
      </c>
      <c r="J36">
        <v>393</v>
      </c>
      <c r="K36">
        <v>337</v>
      </c>
      <c r="L36">
        <v>361</v>
      </c>
      <c r="M36">
        <v>325</v>
      </c>
      <c r="N36">
        <v>279</v>
      </c>
      <c r="O36">
        <v>256</v>
      </c>
      <c r="P36">
        <v>336</v>
      </c>
      <c r="Q36">
        <v>196</v>
      </c>
      <c r="R36">
        <v>229</v>
      </c>
      <c r="S36">
        <v>261</v>
      </c>
      <c r="T36">
        <v>243</v>
      </c>
      <c r="U36">
        <v>173</v>
      </c>
      <c r="V36">
        <v>261</v>
      </c>
      <c r="W36">
        <v>200</v>
      </c>
      <c r="X36">
        <v>248</v>
      </c>
      <c r="Y36">
        <v>159</v>
      </c>
      <c r="Z36">
        <v>236</v>
      </c>
      <c r="AA36">
        <v>94</v>
      </c>
      <c r="AB36">
        <v>26</v>
      </c>
      <c r="AC36">
        <v>28</v>
      </c>
      <c r="AD36">
        <v>36</v>
      </c>
      <c r="AE36">
        <v>25</v>
      </c>
      <c r="AF36">
        <v>23</v>
      </c>
      <c r="AG36">
        <v>37</v>
      </c>
      <c r="AH36">
        <v>109</v>
      </c>
      <c r="AI36">
        <v>285</v>
      </c>
      <c r="AJ36">
        <v>243</v>
      </c>
      <c r="AK36">
        <v>160</v>
      </c>
      <c r="AL36">
        <v>259</v>
      </c>
      <c r="AM36">
        <v>259</v>
      </c>
      <c r="AN36">
        <v>234</v>
      </c>
      <c r="AO36">
        <v>254</v>
      </c>
      <c r="AP36">
        <v>127</v>
      </c>
      <c r="AQ36">
        <v>188</v>
      </c>
      <c r="AR36">
        <v>198</v>
      </c>
      <c r="AS36">
        <v>150</v>
      </c>
      <c r="AT36">
        <v>142</v>
      </c>
      <c r="AU36">
        <v>3</v>
      </c>
      <c r="AV36">
        <v>32</v>
      </c>
      <c r="AW36">
        <v>10</v>
      </c>
      <c r="AX36">
        <v>48</v>
      </c>
      <c r="AY36">
        <v>24</v>
      </c>
      <c r="AZ36">
        <v>5</v>
      </c>
      <c r="BA36">
        <v>5</v>
      </c>
      <c r="BB36">
        <v>5</v>
      </c>
      <c r="BC36">
        <v>7</v>
      </c>
      <c r="BD36">
        <v>26</v>
      </c>
      <c r="BE36">
        <v>16</v>
      </c>
      <c r="BF36">
        <v>11</v>
      </c>
      <c r="BG36">
        <v>20</v>
      </c>
      <c r="BH36">
        <v>13</v>
      </c>
      <c r="BI36">
        <v>15</v>
      </c>
      <c r="BJ36">
        <v>29</v>
      </c>
      <c r="BK36">
        <v>8</v>
      </c>
      <c r="BL36">
        <v>14</v>
      </c>
      <c r="BM36">
        <v>11</v>
      </c>
      <c r="BN36">
        <v>18</v>
      </c>
      <c r="BO36">
        <v>5</v>
      </c>
      <c r="BP36">
        <v>12</v>
      </c>
      <c r="BQ36">
        <v>11</v>
      </c>
      <c r="BR36">
        <v>21</v>
      </c>
      <c r="BS36">
        <v>8</v>
      </c>
      <c r="BT36">
        <v>10</v>
      </c>
      <c r="BU36">
        <v>6</v>
      </c>
      <c r="BV36">
        <v>16</v>
      </c>
      <c r="BW36">
        <v>10</v>
      </c>
      <c r="BX36">
        <v>5</v>
      </c>
      <c r="BY36">
        <v>3</v>
      </c>
      <c r="BZ36">
        <v>4</v>
      </c>
      <c r="CA36">
        <v>4</v>
      </c>
      <c r="CB36">
        <v>6</v>
      </c>
      <c r="CC36">
        <v>12</v>
      </c>
      <c r="CD36">
        <v>7</v>
      </c>
      <c r="CE36">
        <v>4</v>
      </c>
      <c r="CF36">
        <v>13</v>
      </c>
      <c r="CG36">
        <v>7</v>
      </c>
      <c r="CH36">
        <v>27</v>
      </c>
      <c r="CI36">
        <v>33</v>
      </c>
      <c r="CJ36">
        <v>26.530609999999999</v>
      </c>
      <c r="CK36">
        <v>19.92032</v>
      </c>
      <c r="CL36">
        <v>20.408159999999999</v>
      </c>
      <c r="CM36">
        <v>30.581040000000002</v>
      </c>
      <c r="CN36">
        <v>15.27094</v>
      </c>
      <c r="CO36">
        <v>16.540209999999998</v>
      </c>
      <c r="CP36">
        <v>14.4427</v>
      </c>
      <c r="CQ36">
        <v>14.83254</v>
      </c>
      <c r="CR36">
        <v>17.36842</v>
      </c>
      <c r="CS36">
        <v>17.00787</v>
      </c>
      <c r="CT36">
        <v>17.365269999999999</v>
      </c>
      <c r="CU36">
        <v>16.69342</v>
      </c>
      <c r="CV36">
        <v>22.567</v>
      </c>
      <c r="CW36">
        <v>24.92163</v>
      </c>
      <c r="CX36">
        <v>23.18393</v>
      </c>
      <c r="CY36">
        <v>19.42446</v>
      </c>
      <c r="CZ36">
        <v>29.886510000000001</v>
      </c>
      <c r="DA36">
        <v>25.135870000000001</v>
      </c>
      <c r="DB36">
        <v>25.246829999999999</v>
      </c>
      <c r="DC36">
        <v>27.820709999999998</v>
      </c>
      <c r="DD36">
        <v>37.972769999999997</v>
      </c>
      <c r="DE36">
        <v>32.647460000000002</v>
      </c>
      <c r="DF36">
        <v>26.97466</v>
      </c>
      <c r="DG36">
        <v>35.530090000000001</v>
      </c>
      <c r="DH36">
        <v>27.260639999999999</v>
      </c>
      <c r="DI36">
        <v>30.365849999999998</v>
      </c>
      <c r="DJ36">
        <v>28.993289999999998</v>
      </c>
      <c r="DK36">
        <v>30.647290000000002</v>
      </c>
      <c r="DL36">
        <v>19.543510000000001</v>
      </c>
      <c r="DM36">
        <v>27.323160000000001</v>
      </c>
      <c r="DN36">
        <v>26.5745</v>
      </c>
      <c r="DO36">
        <v>29.76191</v>
      </c>
      <c r="DP36">
        <v>32.414909999999999</v>
      </c>
      <c r="DQ36">
        <v>47.694749999999999</v>
      </c>
      <c r="DR36">
        <v>35.026269999999997</v>
      </c>
      <c r="DS36">
        <v>38.200339999999997</v>
      </c>
      <c r="DT36">
        <v>36.752139999999997</v>
      </c>
      <c r="DU36">
        <v>27.38654</v>
      </c>
      <c r="DV36">
        <v>37.982199999999999</v>
      </c>
      <c r="DW36">
        <v>30.53435</v>
      </c>
      <c r="DX36">
        <v>40.650410000000001</v>
      </c>
      <c r="DY36">
        <v>35.885170000000002</v>
      </c>
      <c r="DZ36">
        <v>37.676609999999997</v>
      </c>
      <c r="EA36">
        <v>41.72186</v>
      </c>
      <c r="EB36">
        <v>36.923079999999999</v>
      </c>
      <c r="EC36">
        <v>46.948360000000001</v>
      </c>
      <c r="ED36">
        <v>49.586779999999997</v>
      </c>
      <c r="EE36">
        <v>52.951700000000002</v>
      </c>
      <c r="EF36">
        <v>54.069769999999998</v>
      </c>
      <c r="EG36">
        <v>53.763440000000003</v>
      </c>
      <c r="EH36">
        <v>51.546390000000002</v>
      </c>
      <c r="EI36">
        <v>42.903750000000002</v>
      </c>
      <c r="EJ36">
        <v>35.85859</v>
      </c>
      <c r="EK36">
        <v>38.805970000000002</v>
      </c>
      <c r="EL36">
        <v>32.848230000000001</v>
      </c>
      <c r="EM36">
        <v>32.504779999999997</v>
      </c>
      <c r="EN36">
        <v>38.74539</v>
      </c>
      <c r="EO36">
        <v>25.380710000000001</v>
      </c>
      <c r="EP36">
        <v>15.74539</v>
      </c>
      <c r="EQ36">
        <v>26.217230000000001</v>
      </c>
      <c r="ER36">
        <v>18.421050000000001</v>
      </c>
      <c r="ES36">
        <v>17.142859999999999</v>
      </c>
      <c r="ET36">
        <v>13.68421</v>
      </c>
      <c r="EU36">
        <v>10.276680000000001</v>
      </c>
      <c r="EV36">
        <v>13</v>
      </c>
      <c r="EW36">
        <v>13.51351</v>
      </c>
      <c r="EX36">
        <v>13.62007</v>
      </c>
      <c r="EY36">
        <v>10.98485</v>
      </c>
    </row>
    <row r="37" spans="1:155" x14ac:dyDescent="0.2">
      <c r="A37" t="s">
        <v>154</v>
      </c>
      <c r="B37" t="s">
        <v>369</v>
      </c>
      <c r="C37">
        <v>0</v>
      </c>
      <c r="D37">
        <v>1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1</v>
      </c>
      <c r="AA37">
        <v>1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1</v>
      </c>
      <c r="BC37">
        <v>0</v>
      </c>
      <c r="BD37">
        <v>1</v>
      </c>
      <c r="BE37">
        <v>2</v>
      </c>
      <c r="BF37">
        <v>2</v>
      </c>
      <c r="BG37">
        <v>4</v>
      </c>
      <c r="BH37">
        <v>0</v>
      </c>
      <c r="BI37">
        <v>0</v>
      </c>
      <c r="BJ37">
        <v>1</v>
      </c>
      <c r="BK37">
        <v>4</v>
      </c>
      <c r="BL37">
        <v>2</v>
      </c>
      <c r="BM37">
        <v>3</v>
      </c>
      <c r="BN37">
        <v>6</v>
      </c>
      <c r="BO37">
        <v>5</v>
      </c>
      <c r="BP37">
        <v>1</v>
      </c>
      <c r="BQ37">
        <v>3</v>
      </c>
      <c r="BR37">
        <v>4</v>
      </c>
      <c r="BS37">
        <v>3</v>
      </c>
      <c r="BT37">
        <v>6</v>
      </c>
      <c r="BU37">
        <v>6</v>
      </c>
      <c r="BV37">
        <v>4</v>
      </c>
      <c r="BW37">
        <v>2</v>
      </c>
      <c r="BX37">
        <v>6</v>
      </c>
      <c r="BY37">
        <v>1</v>
      </c>
      <c r="BZ37">
        <v>0</v>
      </c>
      <c r="CA37">
        <v>1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</row>
    <row r="38" spans="1:155" x14ac:dyDescent="0.2">
      <c r="A38" t="s">
        <v>202</v>
      </c>
      <c r="B38" t="s">
        <v>369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2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0.30581039999999998</v>
      </c>
      <c r="CN38">
        <v>0</v>
      </c>
      <c r="CO38">
        <v>0.15174509999999999</v>
      </c>
      <c r="CP38">
        <v>0</v>
      </c>
      <c r="CQ38">
        <v>0.47846889999999997</v>
      </c>
      <c r="CR38">
        <v>0.1754386</v>
      </c>
      <c r="CS38">
        <v>0.15748029999999999</v>
      </c>
      <c r="CT38">
        <v>0.14970059999999999</v>
      </c>
      <c r="CU38">
        <v>0</v>
      </c>
      <c r="CV38">
        <v>0</v>
      </c>
      <c r="CW38">
        <v>0.15673980000000001</v>
      </c>
      <c r="CX38">
        <v>0</v>
      </c>
      <c r="CY38">
        <v>0.4316547</v>
      </c>
      <c r="CZ38">
        <v>0.37831019999999999</v>
      </c>
      <c r="DA38">
        <v>0.40760869999999999</v>
      </c>
      <c r="DB38">
        <v>0.28208739999999999</v>
      </c>
      <c r="DC38">
        <v>0.77279750000000003</v>
      </c>
      <c r="DD38">
        <v>0.3025719</v>
      </c>
      <c r="DE38">
        <v>0.41152260000000002</v>
      </c>
      <c r="DF38">
        <v>0.44709389999999999</v>
      </c>
      <c r="DG38">
        <v>1.0028649999999999</v>
      </c>
      <c r="DH38">
        <v>0.53191489999999997</v>
      </c>
      <c r="DI38">
        <v>0.24390239999999999</v>
      </c>
      <c r="DJ38">
        <v>0.26845639999999998</v>
      </c>
      <c r="DK38">
        <v>1.453104</v>
      </c>
      <c r="DL38">
        <v>0.28530670000000002</v>
      </c>
      <c r="DM38">
        <v>0.97087380000000001</v>
      </c>
      <c r="DN38">
        <v>0.30721969999999998</v>
      </c>
      <c r="DO38">
        <v>0.3401361</v>
      </c>
      <c r="DP38">
        <v>0.64829820000000005</v>
      </c>
      <c r="DQ38">
        <v>0.63593010000000005</v>
      </c>
      <c r="DR38">
        <v>0.70052539999999996</v>
      </c>
      <c r="DS38">
        <v>0.8488964</v>
      </c>
      <c r="DT38">
        <v>0.51282050000000001</v>
      </c>
      <c r="DU38">
        <v>1.0954619999999999</v>
      </c>
      <c r="DV38">
        <v>0.4451039</v>
      </c>
      <c r="DW38">
        <v>0.61068699999999998</v>
      </c>
      <c r="DX38">
        <v>1.2195119999999999</v>
      </c>
      <c r="DY38">
        <v>0.79744820000000005</v>
      </c>
      <c r="DZ38">
        <v>1.412873</v>
      </c>
      <c r="EA38">
        <v>0.99337750000000002</v>
      </c>
      <c r="EB38">
        <v>1.538462</v>
      </c>
      <c r="EC38">
        <v>1.2519560000000001</v>
      </c>
      <c r="ED38">
        <v>1.983471</v>
      </c>
      <c r="EE38">
        <v>1.6100179999999999</v>
      </c>
      <c r="EF38">
        <v>1.5503880000000001</v>
      </c>
      <c r="EG38">
        <v>1.7921149999999999</v>
      </c>
      <c r="EH38">
        <v>1.546392</v>
      </c>
      <c r="EI38">
        <v>1.631321</v>
      </c>
      <c r="EJ38">
        <v>0.84175089999999997</v>
      </c>
      <c r="EK38">
        <v>1.1940299999999999</v>
      </c>
      <c r="EL38">
        <v>2.9106030000000001</v>
      </c>
      <c r="EM38">
        <v>3.4416829999999998</v>
      </c>
      <c r="EN38">
        <v>2.952029</v>
      </c>
      <c r="EO38">
        <v>1.6920470000000001</v>
      </c>
      <c r="EP38">
        <v>2.345059</v>
      </c>
      <c r="EQ38">
        <v>1.6853929999999999</v>
      </c>
      <c r="ER38">
        <v>1.9298249999999999</v>
      </c>
      <c r="ES38">
        <v>0.89285709999999996</v>
      </c>
      <c r="ET38">
        <v>2.1052629999999999</v>
      </c>
      <c r="EU38">
        <v>0.39525690000000002</v>
      </c>
      <c r="EV38">
        <v>1.4</v>
      </c>
      <c r="EW38">
        <v>1.261261</v>
      </c>
      <c r="EX38">
        <v>1.25448</v>
      </c>
      <c r="EY38">
        <v>0.75757580000000002</v>
      </c>
    </row>
    <row r="39" spans="1:155" x14ac:dyDescent="0.2">
      <c r="A39" t="s">
        <v>394</v>
      </c>
      <c r="B39" t="s">
        <v>369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</row>
    <row r="40" spans="1:155" x14ac:dyDescent="0.2">
      <c r="A40" t="s">
        <v>147</v>
      </c>
      <c r="B40" t="s">
        <v>370</v>
      </c>
      <c r="C40">
        <v>0</v>
      </c>
      <c r="D40">
        <v>1</v>
      </c>
      <c r="E40">
        <v>0</v>
      </c>
      <c r="F40">
        <v>1</v>
      </c>
      <c r="G40">
        <v>1</v>
      </c>
      <c r="H40">
        <v>4</v>
      </c>
      <c r="I40">
        <v>2</v>
      </c>
      <c r="J40">
        <v>4</v>
      </c>
      <c r="K40">
        <v>1</v>
      </c>
      <c r="L40">
        <v>3</v>
      </c>
      <c r="M40">
        <v>1</v>
      </c>
      <c r="N40">
        <v>2</v>
      </c>
      <c r="O40">
        <v>3</v>
      </c>
      <c r="P40">
        <v>1</v>
      </c>
      <c r="Q40">
        <v>3</v>
      </c>
      <c r="R40">
        <v>4</v>
      </c>
      <c r="S40">
        <v>1</v>
      </c>
      <c r="T40">
        <v>4</v>
      </c>
      <c r="U40">
        <v>0</v>
      </c>
      <c r="V40">
        <v>1</v>
      </c>
      <c r="W40">
        <v>2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0</v>
      </c>
    </row>
    <row r="41" spans="1:155" x14ac:dyDescent="0.2">
      <c r="A41" t="s">
        <v>149</v>
      </c>
      <c r="B41" t="s">
        <v>370</v>
      </c>
      <c r="C41">
        <v>1</v>
      </c>
      <c r="D41">
        <v>0</v>
      </c>
      <c r="E41">
        <v>0</v>
      </c>
      <c r="F41">
        <v>4</v>
      </c>
      <c r="G41">
        <v>1</v>
      </c>
      <c r="H41">
        <v>0</v>
      </c>
      <c r="I41">
        <v>8</v>
      </c>
      <c r="J41">
        <v>3</v>
      </c>
      <c r="K41">
        <v>3</v>
      </c>
      <c r="L41">
        <v>2</v>
      </c>
      <c r="M41">
        <v>10</v>
      </c>
      <c r="N41">
        <v>23</v>
      </c>
      <c r="O41">
        <v>5</v>
      </c>
      <c r="P41">
        <v>4</v>
      </c>
      <c r="Q41">
        <v>6</v>
      </c>
      <c r="R41">
        <v>0</v>
      </c>
      <c r="S41">
        <v>1</v>
      </c>
      <c r="T41">
        <v>4</v>
      </c>
      <c r="U41">
        <v>5</v>
      </c>
      <c r="V41">
        <v>4</v>
      </c>
      <c r="W41">
        <v>0</v>
      </c>
      <c r="X41">
        <v>1</v>
      </c>
      <c r="Y41">
        <v>0</v>
      </c>
      <c r="Z41">
        <v>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3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0.3401361</v>
      </c>
      <c r="CK41">
        <v>0.39840639999999999</v>
      </c>
      <c r="CL41">
        <v>0.27210889999999999</v>
      </c>
      <c r="CM41">
        <v>0</v>
      </c>
      <c r="CN41">
        <v>0.16420360000000001</v>
      </c>
      <c r="CO41">
        <v>0.15174509999999999</v>
      </c>
      <c r="CP41">
        <v>0.62794349999999999</v>
      </c>
      <c r="CQ41">
        <v>0.47846889999999997</v>
      </c>
      <c r="CR41">
        <v>0.877193</v>
      </c>
      <c r="CS41">
        <v>0.78740160000000003</v>
      </c>
      <c r="CT41">
        <v>0.59880239999999996</v>
      </c>
      <c r="CU41">
        <v>0.48154089999999999</v>
      </c>
      <c r="CV41">
        <v>0.42313119999999999</v>
      </c>
      <c r="CW41">
        <v>0.78369900000000003</v>
      </c>
      <c r="CX41">
        <v>1.5455950000000001</v>
      </c>
      <c r="CY41">
        <v>1.438849</v>
      </c>
      <c r="CZ41">
        <v>0.75662039999999997</v>
      </c>
      <c r="DA41">
        <v>1.3586959999999999</v>
      </c>
      <c r="DB41">
        <v>1.8335680000000001</v>
      </c>
      <c r="DC41">
        <v>1.7001550000000001</v>
      </c>
      <c r="DD41">
        <v>1.3615729999999999</v>
      </c>
      <c r="DE41">
        <v>2.3319619999999999</v>
      </c>
      <c r="DF41">
        <v>1.0432189999999999</v>
      </c>
      <c r="DG41">
        <v>1.1461319999999999</v>
      </c>
      <c r="DH41">
        <v>1.861702</v>
      </c>
      <c r="DI41">
        <v>1.3414630000000001</v>
      </c>
      <c r="DJ41">
        <v>0.93959729999999997</v>
      </c>
      <c r="DK41">
        <v>0.52840160000000003</v>
      </c>
      <c r="DL41">
        <v>0.28530670000000002</v>
      </c>
      <c r="DM41">
        <v>0.97087380000000001</v>
      </c>
      <c r="DN41">
        <v>1.689708</v>
      </c>
      <c r="DO41">
        <v>1.70068</v>
      </c>
      <c r="DP41">
        <v>1.134522</v>
      </c>
      <c r="DQ41">
        <v>1.27186</v>
      </c>
      <c r="DR41">
        <v>1.576182</v>
      </c>
      <c r="DS41">
        <v>2.5466890000000002</v>
      </c>
      <c r="DT41">
        <v>1.1965809999999999</v>
      </c>
      <c r="DU41">
        <v>2.1909230000000002</v>
      </c>
      <c r="DV41">
        <v>1.7804150000000001</v>
      </c>
      <c r="DW41">
        <v>5.0381679999999998</v>
      </c>
      <c r="DX41">
        <v>2.1680220000000001</v>
      </c>
      <c r="DY41">
        <v>4.6251990000000003</v>
      </c>
      <c r="DZ41">
        <v>2.1978019999999998</v>
      </c>
      <c r="EA41">
        <v>4.1390729999999998</v>
      </c>
      <c r="EB41">
        <v>2</v>
      </c>
      <c r="EC41">
        <v>1.564945</v>
      </c>
      <c r="ED41">
        <v>1.6528929999999999</v>
      </c>
      <c r="EE41">
        <v>1.431127</v>
      </c>
      <c r="EF41">
        <v>0.96899219999999997</v>
      </c>
      <c r="EG41">
        <v>0.71684590000000004</v>
      </c>
      <c r="EH41">
        <v>1.3745700000000001</v>
      </c>
      <c r="EI41">
        <v>1.3050569999999999</v>
      </c>
      <c r="EJ41">
        <v>0.50505049999999996</v>
      </c>
      <c r="EK41">
        <v>0.29850749999999998</v>
      </c>
      <c r="EL41">
        <v>0.20790020000000001</v>
      </c>
      <c r="EM41">
        <v>0</v>
      </c>
      <c r="EN41">
        <v>0.36900369999999999</v>
      </c>
      <c r="EO41">
        <v>0</v>
      </c>
      <c r="EP41">
        <v>0</v>
      </c>
      <c r="EQ41">
        <v>0</v>
      </c>
      <c r="ER41">
        <v>0</v>
      </c>
      <c r="ES41">
        <v>0.53571429999999998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0.1893939</v>
      </c>
    </row>
    <row r="42" spans="1:155" x14ac:dyDescent="0.2">
      <c r="A42" t="s">
        <v>282</v>
      </c>
      <c r="B42" t="s">
        <v>369</v>
      </c>
      <c r="C42">
        <v>0</v>
      </c>
      <c r="D42">
        <v>0</v>
      </c>
      <c r="E42">
        <v>0</v>
      </c>
      <c r="F42">
        <v>3</v>
      </c>
      <c r="G42">
        <v>2</v>
      </c>
      <c r="H42">
        <v>1</v>
      </c>
      <c r="I42">
        <v>1</v>
      </c>
      <c r="J42">
        <v>2</v>
      </c>
      <c r="K42">
        <v>0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0.20790020000000001</v>
      </c>
      <c r="EM42">
        <v>0.1912046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</row>
    <row r="43" spans="1:155" x14ac:dyDescent="0.2">
      <c r="A43" t="s">
        <v>279</v>
      </c>
      <c r="B43" t="s">
        <v>369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2</v>
      </c>
      <c r="M43">
        <v>0</v>
      </c>
      <c r="N43">
        <v>1</v>
      </c>
      <c r="O43">
        <v>0</v>
      </c>
      <c r="P43">
        <v>1</v>
      </c>
      <c r="Q43">
        <v>0</v>
      </c>
      <c r="R43">
        <v>2</v>
      </c>
      <c r="S43">
        <v>1</v>
      </c>
      <c r="T43">
        <v>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2</v>
      </c>
      <c r="AM43">
        <v>1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0.170068</v>
      </c>
      <c r="CK43">
        <v>0.39840639999999999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0.15649450000000001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0.49586780000000003</v>
      </c>
      <c r="EE43">
        <v>0.17889089999999999</v>
      </c>
      <c r="EF43">
        <v>0</v>
      </c>
      <c r="EG43">
        <v>0.35842289999999999</v>
      </c>
      <c r="EH43">
        <v>0</v>
      </c>
      <c r="EI43">
        <v>0.32626430000000001</v>
      </c>
      <c r="EJ43">
        <v>0</v>
      </c>
      <c r="EK43">
        <v>0.29850749999999998</v>
      </c>
      <c r="EL43">
        <v>0</v>
      </c>
      <c r="EM43">
        <v>0</v>
      </c>
      <c r="EN43">
        <v>0.18450179999999999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</row>
    <row r="44" spans="1:155" x14ac:dyDescent="0.2">
      <c r="A44" t="s">
        <v>395</v>
      </c>
      <c r="B44" t="s">
        <v>369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</row>
    <row r="45" spans="1:155" x14ac:dyDescent="0.2">
      <c r="A45" t="s">
        <v>396</v>
      </c>
      <c r="B45" t="s">
        <v>371</v>
      </c>
      <c r="C45">
        <v>0</v>
      </c>
      <c r="D45">
        <v>0</v>
      </c>
      <c r="E45">
        <v>0</v>
      </c>
      <c r="F45">
        <v>3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</row>
    <row r="46" spans="1:155" x14ac:dyDescent="0.2">
      <c r="A46" t="s">
        <v>397</v>
      </c>
      <c r="B46" t="s">
        <v>423</v>
      </c>
      <c r="C46">
        <v>11300</v>
      </c>
      <c r="D46">
        <v>11300</v>
      </c>
      <c r="E46">
        <v>11300</v>
      </c>
      <c r="F46">
        <v>11300</v>
      </c>
      <c r="G46">
        <v>11300</v>
      </c>
      <c r="H46">
        <v>11300</v>
      </c>
      <c r="I46">
        <v>11300</v>
      </c>
      <c r="J46">
        <v>11300</v>
      </c>
      <c r="K46">
        <v>11300</v>
      </c>
      <c r="L46">
        <v>11300</v>
      </c>
      <c r="M46">
        <v>11300</v>
      </c>
      <c r="N46">
        <v>11300</v>
      </c>
      <c r="O46">
        <v>11300</v>
      </c>
      <c r="P46">
        <v>11300</v>
      </c>
      <c r="Q46">
        <v>11300</v>
      </c>
      <c r="R46">
        <v>11300</v>
      </c>
      <c r="S46">
        <v>11300</v>
      </c>
      <c r="T46">
        <v>11300</v>
      </c>
      <c r="U46">
        <v>11300</v>
      </c>
      <c r="V46">
        <v>11300</v>
      </c>
      <c r="W46">
        <v>12077</v>
      </c>
      <c r="X46">
        <v>11300</v>
      </c>
      <c r="Y46">
        <v>12077</v>
      </c>
      <c r="Z46">
        <v>11300</v>
      </c>
      <c r="AA46">
        <v>12077</v>
      </c>
      <c r="AB46">
        <v>11300</v>
      </c>
      <c r="AC46">
        <v>12077</v>
      </c>
      <c r="AD46">
        <v>11300</v>
      </c>
      <c r="AE46">
        <v>12077</v>
      </c>
      <c r="AF46">
        <v>11300</v>
      </c>
      <c r="AG46">
        <v>12077</v>
      </c>
      <c r="AH46">
        <v>11300</v>
      </c>
      <c r="AI46">
        <v>12077</v>
      </c>
      <c r="AJ46">
        <v>11300</v>
      </c>
      <c r="AK46">
        <v>12077</v>
      </c>
      <c r="AL46">
        <v>11300</v>
      </c>
      <c r="AM46">
        <v>12077</v>
      </c>
      <c r="AN46">
        <v>11300</v>
      </c>
      <c r="AO46">
        <v>12077</v>
      </c>
      <c r="AP46">
        <v>11300</v>
      </c>
      <c r="AQ46">
        <v>12077</v>
      </c>
      <c r="AR46">
        <v>11300</v>
      </c>
      <c r="AS46">
        <v>12077</v>
      </c>
      <c r="AT46">
        <v>11300</v>
      </c>
      <c r="AU46">
        <v>12077</v>
      </c>
      <c r="AV46">
        <v>11300</v>
      </c>
      <c r="AW46">
        <v>12077</v>
      </c>
      <c r="AX46">
        <v>11300</v>
      </c>
      <c r="AY46">
        <v>12077</v>
      </c>
      <c r="AZ46">
        <v>11300</v>
      </c>
      <c r="BA46">
        <v>12077</v>
      </c>
      <c r="BB46">
        <v>11300</v>
      </c>
      <c r="BC46">
        <v>12077</v>
      </c>
      <c r="BD46">
        <v>11300</v>
      </c>
      <c r="BE46">
        <v>12077</v>
      </c>
      <c r="BF46">
        <v>11300</v>
      </c>
      <c r="BG46">
        <v>12077</v>
      </c>
      <c r="BH46">
        <v>11300</v>
      </c>
      <c r="BI46">
        <v>12077</v>
      </c>
      <c r="BJ46">
        <v>11300</v>
      </c>
      <c r="BK46">
        <v>12077</v>
      </c>
      <c r="BL46">
        <v>11300</v>
      </c>
      <c r="BM46">
        <v>12077</v>
      </c>
      <c r="BN46">
        <v>11300</v>
      </c>
      <c r="BO46">
        <v>12077</v>
      </c>
      <c r="BP46">
        <v>11300</v>
      </c>
      <c r="BQ46">
        <v>12077</v>
      </c>
      <c r="BR46">
        <v>11300</v>
      </c>
      <c r="BS46">
        <v>12077</v>
      </c>
      <c r="BT46">
        <v>11300</v>
      </c>
      <c r="BU46">
        <v>12077</v>
      </c>
      <c r="BV46">
        <v>11300</v>
      </c>
      <c r="BW46">
        <v>12077</v>
      </c>
      <c r="BX46">
        <v>11300</v>
      </c>
      <c r="BY46">
        <v>12077</v>
      </c>
      <c r="BZ46">
        <v>11300</v>
      </c>
      <c r="CA46">
        <v>12077</v>
      </c>
      <c r="CB46">
        <v>11300</v>
      </c>
      <c r="CC46">
        <v>12077</v>
      </c>
      <c r="CD46">
        <v>11300</v>
      </c>
      <c r="CE46">
        <v>12077</v>
      </c>
      <c r="CF46">
        <v>11300</v>
      </c>
      <c r="CG46">
        <v>12077</v>
      </c>
      <c r="CH46">
        <v>11300</v>
      </c>
      <c r="CI46">
        <v>12077</v>
      </c>
    </row>
    <row r="47" spans="1:155" x14ac:dyDescent="0.2">
      <c r="A47" t="s">
        <v>398</v>
      </c>
      <c r="B47" t="s">
        <v>369</v>
      </c>
      <c r="C47">
        <v>78</v>
      </c>
      <c r="D47">
        <v>154</v>
      </c>
      <c r="E47">
        <v>183</v>
      </c>
      <c r="F47">
        <v>205</v>
      </c>
      <c r="G47">
        <v>182</v>
      </c>
      <c r="H47">
        <v>142</v>
      </c>
      <c r="I47">
        <v>149</v>
      </c>
      <c r="J47">
        <v>112</v>
      </c>
      <c r="K47">
        <v>251</v>
      </c>
      <c r="L47">
        <v>148</v>
      </c>
      <c r="M47">
        <v>166</v>
      </c>
      <c r="N47">
        <v>125</v>
      </c>
      <c r="O47">
        <v>175</v>
      </c>
      <c r="P47">
        <v>111</v>
      </c>
      <c r="Q47">
        <v>159</v>
      </c>
      <c r="R47">
        <v>124</v>
      </c>
      <c r="S47">
        <v>225</v>
      </c>
      <c r="T47">
        <v>85</v>
      </c>
      <c r="U47">
        <v>93</v>
      </c>
      <c r="V47">
        <v>157</v>
      </c>
      <c r="W47">
        <v>169</v>
      </c>
      <c r="X47">
        <v>165</v>
      </c>
      <c r="Y47">
        <v>121</v>
      </c>
      <c r="Z47">
        <v>107</v>
      </c>
      <c r="AA47">
        <v>73</v>
      </c>
      <c r="AB47">
        <v>68</v>
      </c>
      <c r="AC47">
        <v>90</v>
      </c>
      <c r="AD47">
        <v>96</v>
      </c>
      <c r="AE47">
        <v>98</v>
      </c>
      <c r="AF47">
        <v>80</v>
      </c>
      <c r="AG47">
        <v>70</v>
      </c>
      <c r="AH47">
        <v>23</v>
      </c>
      <c r="AI47">
        <v>42</v>
      </c>
      <c r="AJ47">
        <v>41</v>
      </c>
      <c r="AK47">
        <v>51</v>
      </c>
      <c r="AL47">
        <v>68</v>
      </c>
      <c r="AM47">
        <v>44</v>
      </c>
      <c r="AN47">
        <v>46</v>
      </c>
      <c r="AO47">
        <v>83</v>
      </c>
      <c r="AP47">
        <v>43</v>
      </c>
      <c r="AQ47">
        <v>66</v>
      </c>
      <c r="AR47">
        <v>54</v>
      </c>
      <c r="AS47">
        <v>108</v>
      </c>
      <c r="AT47">
        <v>69</v>
      </c>
      <c r="AU47">
        <v>36</v>
      </c>
      <c r="AV47">
        <v>20</v>
      </c>
      <c r="AW47">
        <v>20</v>
      </c>
      <c r="AX47">
        <v>42</v>
      </c>
      <c r="AY47">
        <v>25</v>
      </c>
      <c r="AZ47">
        <v>22</v>
      </c>
      <c r="BA47">
        <v>29</v>
      </c>
      <c r="BB47">
        <v>32</v>
      </c>
      <c r="BC47">
        <v>190</v>
      </c>
      <c r="BD47">
        <v>60</v>
      </c>
      <c r="BE47">
        <v>35</v>
      </c>
      <c r="BF47">
        <v>67</v>
      </c>
      <c r="BG47">
        <v>32</v>
      </c>
      <c r="BH47">
        <v>58</v>
      </c>
      <c r="BI47">
        <v>87</v>
      </c>
      <c r="BJ47">
        <v>61</v>
      </c>
      <c r="BK47">
        <v>47</v>
      </c>
      <c r="BL47">
        <v>60</v>
      </c>
      <c r="BM47">
        <v>45</v>
      </c>
      <c r="BN47">
        <v>34</v>
      </c>
      <c r="BO47">
        <v>23</v>
      </c>
      <c r="BP47">
        <v>44</v>
      </c>
      <c r="BQ47">
        <v>30</v>
      </c>
      <c r="BR47">
        <v>22</v>
      </c>
      <c r="BS47">
        <v>49</v>
      </c>
      <c r="BT47">
        <v>53</v>
      </c>
      <c r="BU47">
        <v>25</v>
      </c>
      <c r="BV47">
        <v>37</v>
      </c>
      <c r="BW47">
        <v>36</v>
      </c>
      <c r="BX47">
        <v>41</v>
      </c>
      <c r="BY47">
        <v>17</v>
      </c>
      <c r="BZ47">
        <v>18</v>
      </c>
      <c r="CA47">
        <v>8</v>
      </c>
      <c r="CB47">
        <v>31</v>
      </c>
      <c r="CC47">
        <v>16</v>
      </c>
      <c r="CD47">
        <v>29</v>
      </c>
      <c r="CE47">
        <v>40</v>
      </c>
      <c r="CF47">
        <v>22</v>
      </c>
      <c r="CG47">
        <v>19</v>
      </c>
      <c r="CH47">
        <v>41</v>
      </c>
      <c r="CI47">
        <v>46</v>
      </c>
    </row>
    <row r="48" spans="1:155" x14ac:dyDescent="0.2">
      <c r="A48" t="s">
        <v>276</v>
      </c>
      <c r="B48" t="s">
        <v>369</v>
      </c>
      <c r="C48">
        <v>0</v>
      </c>
      <c r="D48">
        <v>2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>
        <v>1</v>
      </c>
      <c r="O48">
        <v>0</v>
      </c>
      <c r="P48">
        <v>0</v>
      </c>
      <c r="Q48">
        <v>0</v>
      </c>
      <c r="R48">
        <v>2</v>
      </c>
      <c r="S48">
        <v>0</v>
      </c>
      <c r="T48">
        <v>0</v>
      </c>
      <c r="U48">
        <v>0</v>
      </c>
      <c r="V48">
        <v>1</v>
      </c>
      <c r="W48">
        <v>0</v>
      </c>
      <c r="X48">
        <v>1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0.13605439999999999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0.1261034</v>
      </c>
      <c r="DA48">
        <v>0</v>
      </c>
      <c r="DB48">
        <v>0</v>
      </c>
      <c r="DC48">
        <v>0.15455949999999999</v>
      </c>
      <c r="DD48">
        <v>0</v>
      </c>
      <c r="DE48">
        <v>0</v>
      </c>
      <c r="DF48">
        <v>0</v>
      </c>
      <c r="DG48">
        <v>0.14326649999999999</v>
      </c>
      <c r="DH48">
        <v>0</v>
      </c>
      <c r="DI48">
        <v>0.1219512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0.16977929999999999</v>
      </c>
      <c r="DT48">
        <v>0</v>
      </c>
      <c r="DU48">
        <v>0</v>
      </c>
      <c r="DV48">
        <v>0</v>
      </c>
      <c r="DW48">
        <v>0</v>
      </c>
      <c r="DX48">
        <v>0.13550139999999999</v>
      </c>
      <c r="DY48">
        <v>0</v>
      </c>
      <c r="DZ48">
        <v>0</v>
      </c>
      <c r="EA48">
        <v>0</v>
      </c>
      <c r="EB48">
        <v>0.30769229999999997</v>
      </c>
      <c r="EC48">
        <v>0</v>
      </c>
      <c r="ED48">
        <v>0</v>
      </c>
      <c r="EE48">
        <v>0</v>
      </c>
      <c r="EF48">
        <v>0.19379850000000001</v>
      </c>
      <c r="EG48">
        <v>0.1792115</v>
      </c>
      <c r="EH48">
        <v>0.17182130000000001</v>
      </c>
      <c r="EI48">
        <v>0.32626430000000001</v>
      </c>
      <c r="EJ48">
        <v>0</v>
      </c>
      <c r="EK48">
        <v>0.29850749999999998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</row>
    <row r="49" spans="1:155" x14ac:dyDescent="0.2">
      <c r="A49" t="s">
        <v>399</v>
      </c>
      <c r="B49" t="s">
        <v>371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</row>
    <row r="50" spans="1:155" x14ac:dyDescent="0.2">
      <c r="A50" t="s">
        <v>400</v>
      </c>
      <c r="B50" t="s">
        <v>371</v>
      </c>
      <c r="C50">
        <v>4</v>
      </c>
      <c r="D50">
        <v>0</v>
      </c>
      <c r="E50">
        <v>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</row>
    <row r="51" spans="1:155" x14ac:dyDescent="0.2">
      <c r="A51" t="s">
        <v>401</v>
      </c>
      <c r="B51" t="s">
        <v>371</v>
      </c>
      <c r="C51">
        <v>10</v>
      </c>
      <c r="D51">
        <v>14</v>
      </c>
      <c r="E51">
        <v>5</v>
      </c>
      <c r="F51">
        <v>13</v>
      </c>
      <c r="G51">
        <v>7</v>
      </c>
      <c r="H51">
        <v>3</v>
      </c>
      <c r="I51">
        <v>5</v>
      </c>
      <c r="J51">
        <v>1</v>
      </c>
      <c r="K51">
        <v>4</v>
      </c>
      <c r="L51">
        <v>4</v>
      </c>
      <c r="M51">
        <v>13</v>
      </c>
      <c r="N51">
        <v>11</v>
      </c>
      <c r="O51">
        <v>14</v>
      </c>
      <c r="P51">
        <v>6</v>
      </c>
      <c r="Q51">
        <v>11</v>
      </c>
      <c r="R51">
        <v>4</v>
      </c>
      <c r="S51">
        <v>3</v>
      </c>
      <c r="T51">
        <v>0</v>
      </c>
      <c r="U51">
        <v>9</v>
      </c>
      <c r="V51">
        <v>19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2</v>
      </c>
      <c r="AK51">
        <v>3</v>
      </c>
      <c r="AL51">
        <v>4</v>
      </c>
      <c r="AM51">
        <v>1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2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1</v>
      </c>
      <c r="CG51">
        <v>1</v>
      </c>
      <c r="CH51">
        <v>3</v>
      </c>
      <c r="CI51">
        <v>7</v>
      </c>
      <c r="CJ51">
        <v>1</v>
      </c>
      <c r="CK51">
        <v>3</v>
      </c>
      <c r="CL51">
        <v>9</v>
      </c>
      <c r="CM51">
        <v>11</v>
      </c>
      <c r="CN51">
        <v>13</v>
      </c>
      <c r="CO51">
        <v>9</v>
      </c>
      <c r="CP51">
        <v>3</v>
      </c>
      <c r="CQ51">
        <v>4</v>
      </c>
      <c r="CR51">
        <v>1</v>
      </c>
      <c r="CS51">
        <v>1</v>
      </c>
      <c r="CT51">
        <v>3</v>
      </c>
      <c r="CU51">
        <v>2</v>
      </c>
      <c r="CV51">
        <v>1</v>
      </c>
      <c r="CW51">
        <v>0</v>
      </c>
      <c r="CX51">
        <v>1</v>
      </c>
      <c r="CY51">
        <v>1</v>
      </c>
      <c r="CZ51">
        <v>0</v>
      </c>
      <c r="DA51">
        <v>0</v>
      </c>
      <c r="DB51">
        <v>0</v>
      </c>
      <c r="DC51">
        <v>2</v>
      </c>
      <c r="DD51">
        <v>3</v>
      </c>
      <c r="DE51">
        <v>3</v>
      </c>
      <c r="DF51">
        <v>0</v>
      </c>
      <c r="DG51">
        <v>2</v>
      </c>
      <c r="DH51">
        <v>1</v>
      </c>
      <c r="DI51">
        <v>1</v>
      </c>
      <c r="DJ51">
        <v>0</v>
      </c>
      <c r="DK51">
        <v>0</v>
      </c>
      <c r="DL51">
        <v>3</v>
      </c>
      <c r="DM51">
        <v>2</v>
      </c>
      <c r="DN51">
        <v>1</v>
      </c>
      <c r="DO51">
        <v>0</v>
      </c>
      <c r="DP51">
        <v>0</v>
      </c>
      <c r="DQ51">
        <v>3</v>
      </c>
      <c r="DR51">
        <v>1</v>
      </c>
      <c r="DS51">
        <v>0</v>
      </c>
      <c r="DT51">
        <v>1</v>
      </c>
      <c r="DU51">
        <v>1</v>
      </c>
      <c r="DV51">
        <v>0</v>
      </c>
      <c r="DW51">
        <v>0</v>
      </c>
      <c r="DX51">
        <v>1</v>
      </c>
      <c r="DY51">
        <v>1</v>
      </c>
      <c r="DZ51">
        <v>2</v>
      </c>
      <c r="EA51">
        <v>2</v>
      </c>
      <c r="EB51">
        <v>0</v>
      </c>
      <c r="EC51">
        <v>1</v>
      </c>
      <c r="ED51">
        <v>9</v>
      </c>
      <c r="EE51">
        <v>21</v>
      </c>
      <c r="EF51">
        <v>4</v>
      </c>
      <c r="EG51">
        <v>23</v>
      </c>
      <c r="EH51">
        <v>1</v>
      </c>
      <c r="EI51">
        <v>1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2</v>
      </c>
      <c r="EP51">
        <v>0</v>
      </c>
      <c r="EQ51">
        <v>0</v>
      </c>
      <c r="ER51">
        <v>0</v>
      </c>
      <c r="ES51">
        <v>1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</row>
    <row r="52" spans="1:155" x14ac:dyDescent="0.2">
      <c r="A52" t="s">
        <v>237</v>
      </c>
      <c r="B52" t="s">
        <v>371</v>
      </c>
      <c r="C52">
        <v>0</v>
      </c>
      <c r="D52">
        <v>0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1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2</v>
      </c>
      <c r="AY52">
        <v>3</v>
      </c>
      <c r="AZ52">
        <v>0</v>
      </c>
      <c r="BA52">
        <v>0</v>
      </c>
      <c r="BB52">
        <v>1</v>
      </c>
      <c r="BC52">
        <v>2</v>
      </c>
      <c r="BD52">
        <v>0</v>
      </c>
      <c r="BE52">
        <v>1</v>
      </c>
      <c r="BF52">
        <v>2</v>
      </c>
      <c r="BG52">
        <v>1</v>
      </c>
      <c r="BH52">
        <v>0</v>
      </c>
      <c r="BI52">
        <v>2</v>
      </c>
      <c r="BJ52">
        <v>1</v>
      </c>
      <c r="BK52">
        <v>0</v>
      </c>
      <c r="BL52">
        <v>6</v>
      </c>
      <c r="BM52">
        <v>2</v>
      </c>
      <c r="BN52">
        <v>3</v>
      </c>
      <c r="BO52">
        <v>1</v>
      </c>
      <c r="BP52">
        <v>0</v>
      </c>
      <c r="BQ52">
        <v>3</v>
      </c>
      <c r="BR52">
        <v>0</v>
      </c>
      <c r="BS52">
        <v>1</v>
      </c>
      <c r="BT52">
        <v>0</v>
      </c>
      <c r="BU52">
        <v>3</v>
      </c>
      <c r="BV52">
        <v>3</v>
      </c>
      <c r="BW52">
        <v>2</v>
      </c>
      <c r="BX52">
        <v>1</v>
      </c>
      <c r="BY52">
        <v>0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0</v>
      </c>
    </row>
    <row r="53" spans="1:155" x14ac:dyDescent="0.2">
      <c r="A53" t="s">
        <v>262</v>
      </c>
      <c r="B53" t="s">
        <v>371</v>
      </c>
      <c r="C53">
        <v>8</v>
      </c>
      <c r="D53">
        <v>10</v>
      </c>
      <c r="E53">
        <v>39</v>
      </c>
      <c r="F53">
        <v>24</v>
      </c>
      <c r="G53">
        <v>24</v>
      </c>
      <c r="H53">
        <v>18</v>
      </c>
      <c r="I53">
        <v>76</v>
      </c>
      <c r="J53">
        <v>6</v>
      </c>
      <c r="K53">
        <v>6</v>
      </c>
      <c r="L53">
        <v>2</v>
      </c>
      <c r="M53">
        <v>27</v>
      </c>
      <c r="N53">
        <v>11</v>
      </c>
      <c r="O53">
        <v>7</v>
      </c>
      <c r="P53">
        <v>1</v>
      </c>
      <c r="Q53">
        <v>6</v>
      </c>
      <c r="R53">
        <v>4</v>
      </c>
      <c r="S53">
        <v>1</v>
      </c>
      <c r="T53">
        <v>0</v>
      </c>
      <c r="U53">
        <v>2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9</v>
      </c>
      <c r="AJ53">
        <v>6</v>
      </c>
      <c r="AK53">
        <v>1</v>
      </c>
      <c r="AL53">
        <v>4</v>
      </c>
      <c r="AM53">
        <v>3</v>
      </c>
      <c r="AN53">
        <v>7</v>
      </c>
      <c r="AO53">
        <v>3</v>
      </c>
      <c r="AP53">
        <v>0</v>
      </c>
      <c r="AQ53">
        <v>1</v>
      </c>
      <c r="AR53">
        <v>0</v>
      </c>
      <c r="AS53">
        <v>3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5</v>
      </c>
      <c r="BG53">
        <v>2</v>
      </c>
      <c r="BH53">
        <v>3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2</v>
      </c>
      <c r="CJ53">
        <v>43</v>
      </c>
      <c r="CK53">
        <v>59</v>
      </c>
      <c r="CL53">
        <v>72</v>
      </c>
      <c r="CM53">
        <v>57</v>
      </c>
      <c r="CN53">
        <v>54</v>
      </c>
      <c r="CO53">
        <v>51</v>
      </c>
      <c r="CP53">
        <v>54</v>
      </c>
      <c r="CQ53">
        <v>69</v>
      </c>
      <c r="CR53">
        <v>25</v>
      </c>
      <c r="CS53">
        <v>30</v>
      </c>
      <c r="CT53">
        <v>16</v>
      </c>
      <c r="CU53">
        <v>33</v>
      </c>
      <c r="CV53">
        <v>44</v>
      </c>
      <c r="CW53">
        <v>93</v>
      </c>
      <c r="CX53">
        <v>80</v>
      </c>
      <c r="CY53">
        <v>93</v>
      </c>
      <c r="CZ53">
        <v>66</v>
      </c>
      <c r="DA53">
        <v>36</v>
      </c>
      <c r="DB53">
        <v>28</v>
      </c>
      <c r="DC53">
        <v>90</v>
      </c>
      <c r="DD53">
        <v>43</v>
      </c>
      <c r="DE53">
        <v>104</v>
      </c>
      <c r="DF53">
        <v>48</v>
      </c>
      <c r="DG53">
        <v>54</v>
      </c>
      <c r="DH53">
        <v>980</v>
      </c>
      <c r="DI53">
        <v>533</v>
      </c>
      <c r="DJ53">
        <v>573</v>
      </c>
      <c r="DK53">
        <v>607</v>
      </c>
      <c r="DL53">
        <v>141</v>
      </c>
      <c r="DM53">
        <v>1025</v>
      </c>
      <c r="DN53">
        <v>806</v>
      </c>
      <c r="DO53">
        <v>2700</v>
      </c>
      <c r="DP53">
        <v>729</v>
      </c>
      <c r="DQ53">
        <v>4980</v>
      </c>
      <c r="DR53">
        <v>122</v>
      </c>
      <c r="DS53">
        <v>174</v>
      </c>
      <c r="DT53">
        <v>185</v>
      </c>
      <c r="DU53">
        <v>120</v>
      </c>
      <c r="DV53">
        <v>230</v>
      </c>
      <c r="DW53">
        <v>186</v>
      </c>
      <c r="DX53">
        <v>287</v>
      </c>
      <c r="DY53">
        <v>227</v>
      </c>
      <c r="DZ53">
        <v>336</v>
      </c>
      <c r="EA53">
        <v>169</v>
      </c>
      <c r="EB53">
        <v>143</v>
      </c>
      <c r="EC53">
        <v>200</v>
      </c>
      <c r="ED53">
        <v>162</v>
      </c>
      <c r="EE53">
        <v>222</v>
      </c>
      <c r="EF53">
        <v>35</v>
      </c>
      <c r="EG53">
        <v>38</v>
      </c>
      <c r="EH53">
        <v>83</v>
      </c>
      <c r="EI53">
        <v>18</v>
      </c>
      <c r="EJ53">
        <v>9</v>
      </c>
      <c r="EK53">
        <v>45</v>
      </c>
      <c r="EL53">
        <v>109</v>
      </c>
      <c r="EM53">
        <v>40</v>
      </c>
      <c r="EN53">
        <v>34</v>
      </c>
      <c r="EO53">
        <v>23</v>
      </c>
      <c r="EP53">
        <v>38</v>
      </c>
      <c r="EQ53">
        <v>12</v>
      </c>
      <c r="ER53">
        <v>47</v>
      </c>
      <c r="ES53">
        <v>77</v>
      </c>
      <c r="ET53">
        <v>102</v>
      </c>
      <c r="EU53">
        <v>212</v>
      </c>
      <c r="EV53">
        <v>117</v>
      </c>
      <c r="EW53">
        <v>311</v>
      </c>
      <c r="EX53">
        <v>190</v>
      </c>
      <c r="EY53">
        <v>28</v>
      </c>
    </row>
    <row r="54" spans="1:155" x14ac:dyDescent="0.2">
      <c r="A54" t="s">
        <v>145</v>
      </c>
      <c r="B54" t="s">
        <v>370</v>
      </c>
      <c r="C54">
        <v>40</v>
      </c>
      <c r="D54">
        <v>41</v>
      </c>
      <c r="E54">
        <v>42</v>
      </c>
      <c r="F54">
        <v>35</v>
      </c>
      <c r="G54">
        <v>28</v>
      </c>
      <c r="H54">
        <v>6</v>
      </c>
      <c r="I54">
        <v>2</v>
      </c>
      <c r="J54">
        <v>1</v>
      </c>
      <c r="K54">
        <v>0</v>
      </c>
      <c r="L54">
        <v>0</v>
      </c>
      <c r="M54">
        <v>1</v>
      </c>
      <c r="N54">
        <v>0</v>
      </c>
      <c r="O54">
        <v>2</v>
      </c>
      <c r="P54">
        <v>0</v>
      </c>
      <c r="Q54">
        <v>1</v>
      </c>
      <c r="R54">
        <v>1</v>
      </c>
      <c r="S54">
        <v>1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2</v>
      </c>
      <c r="AA54">
        <v>1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2</v>
      </c>
      <c r="AJ54">
        <v>1</v>
      </c>
      <c r="AK54">
        <v>2</v>
      </c>
      <c r="AL54">
        <v>1</v>
      </c>
      <c r="AM54">
        <v>1</v>
      </c>
      <c r="AN54">
        <v>0</v>
      </c>
      <c r="AO54">
        <v>1</v>
      </c>
      <c r="AP54">
        <v>0</v>
      </c>
      <c r="AQ54">
        <v>1</v>
      </c>
      <c r="AR54">
        <v>1</v>
      </c>
      <c r="AS54">
        <v>1</v>
      </c>
      <c r="AT54">
        <v>0</v>
      </c>
      <c r="AU54">
        <v>1</v>
      </c>
      <c r="AV54">
        <v>0</v>
      </c>
      <c r="AW54">
        <v>2</v>
      </c>
      <c r="AX54">
        <v>0</v>
      </c>
      <c r="AY54">
        <v>2</v>
      </c>
      <c r="AZ54">
        <v>1</v>
      </c>
      <c r="BA54">
        <v>0</v>
      </c>
      <c r="BB54">
        <v>0</v>
      </c>
      <c r="BC54">
        <v>1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0.13280210000000001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0.66115699999999999</v>
      </c>
      <c r="EE54">
        <v>0.71556350000000002</v>
      </c>
      <c r="EF54">
        <v>0.38759690000000002</v>
      </c>
      <c r="EG54">
        <v>0.35842289999999999</v>
      </c>
      <c r="EH54">
        <v>0.68728520000000004</v>
      </c>
      <c r="EI54">
        <v>1.1419250000000001</v>
      </c>
      <c r="EJ54">
        <v>0.67340069999999996</v>
      </c>
      <c r="EK54">
        <v>2.0895519999999999</v>
      </c>
      <c r="EL54">
        <v>1.871102</v>
      </c>
      <c r="EM54">
        <v>1.5296369999999999</v>
      </c>
      <c r="EN54">
        <v>2.0295200000000002</v>
      </c>
      <c r="EO54">
        <v>1.3536379999999999</v>
      </c>
      <c r="EP54">
        <v>3.8525960000000001</v>
      </c>
      <c r="EQ54">
        <v>1.8726590000000001</v>
      </c>
      <c r="ER54">
        <v>0.5263158</v>
      </c>
      <c r="ES54">
        <v>1.25</v>
      </c>
      <c r="ET54">
        <v>1.22807</v>
      </c>
      <c r="EU54">
        <v>1.383399</v>
      </c>
      <c r="EV54">
        <v>1.4</v>
      </c>
      <c r="EW54">
        <v>0.9009009</v>
      </c>
      <c r="EX54">
        <v>0.35842289999999999</v>
      </c>
      <c r="EY54">
        <v>1.704545</v>
      </c>
    </row>
    <row r="55" spans="1:155" x14ac:dyDescent="0.2">
      <c r="A55" t="s">
        <v>133</v>
      </c>
      <c r="B55" t="s">
        <v>370</v>
      </c>
      <c r="C55">
        <v>85</v>
      </c>
      <c r="D55">
        <v>76</v>
      </c>
      <c r="E55">
        <v>88</v>
      </c>
      <c r="F55">
        <v>79</v>
      </c>
      <c r="G55">
        <v>64</v>
      </c>
      <c r="H55">
        <v>50</v>
      </c>
      <c r="I55">
        <v>34</v>
      </c>
      <c r="J55">
        <v>23</v>
      </c>
      <c r="K55">
        <v>18</v>
      </c>
      <c r="L55">
        <v>21</v>
      </c>
      <c r="M55">
        <v>21</v>
      </c>
      <c r="N55">
        <v>15</v>
      </c>
      <c r="O55">
        <v>10</v>
      </c>
      <c r="P55">
        <v>5</v>
      </c>
      <c r="Q55">
        <v>8</v>
      </c>
      <c r="R55">
        <v>11</v>
      </c>
      <c r="S55">
        <v>14</v>
      </c>
      <c r="T55">
        <v>6</v>
      </c>
      <c r="U55">
        <v>7</v>
      </c>
      <c r="V55">
        <v>7</v>
      </c>
      <c r="W55">
        <v>5</v>
      </c>
      <c r="X55">
        <v>4</v>
      </c>
      <c r="Y55">
        <v>12</v>
      </c>
      <c r="Z55">
        <v>6</v>
      </c>
      <c r="AA55">
        <v>10</v>
      </c>
      <c r="AB55">
        <v>3</v>
      </c>
      <c r="AC55">
        <v>1</v>
      </c>
      <c r="AD55">
        <v>2</v>
      </c>
      <c r="AE55">
        <v>3</v>
      </c>
      <c r="AF55">
        <v>11</v>
      </c>
      <c r="AG55">
        <v>6</v>
      </c>
      <c r="AH55">
        <v>4</v>
      </c>
      <c r="AI55">
        <v>6</v>
      </c>
      <c r="AJ55">
        <v>6</v>
      </c>
      <c r="AK55">
        <v>14</v>
      </c>
      <c r="AL55">
        <v>16</v>
      </c>
      <c r="AM55">
        <v>9</v>
      </c>
      <c r="AN55">
        <v>15</v>
      </c>
      <c r="AO55">
        <v>10</v>
      </c>
      <c r="AP55">
        <v>7</v>
      </c>
      <c r="AQ55">
        <v>13</v>
      </c>
      <c r="AR55">
        <v>8</v>
      </c>
      <c r="AS55">
        <v>7</v>
      </c>
      <c r="AT55">
        <v>6</v>
      </c>
      <c r="AU55">
        <v>2</v>
      </c>
      <c r="AV55">
        <v>3</v>
      </c>
      <c r="AW55">
        <v>6</v>
      </c>
      <c r="AX55">
        <v>3</v>
      </c>
      <c r="AY55">
        <v>3</v>
      </c>
      <c r="AZ55">
        <v>4</v>
      </c>
      <c r="BA55">
        <v>2</v>
      </c>
      <c r="BB55">
        <v>3</v>
      </c>
      <c r="BC55">
        <v>6</v>
      </c>
      <c r="BD55">
        <v>11</v>
      </c>
      <c r="BE55">
        <v>2</v>
      </c>
      <c r="BF55">
        <v>10</v>
      </c>
      <c r="BG55">
        <v>6</v>
      </c>
      <c r="BH55">
        <v>5</v>
      </c>
      <c r="BI55">
        <v>13</v>
      </c>
      <c r="BJ55">
        <v>6</v>
      </c>
      <c r="BK55">
        <v>9</v>
      </c>
      <c r="BL55">
        <v>9</v>
      </c>
      <c r="BM55">
        <v>8</v>
      </c>
      <c r="BN55">
        <v>9</v>
      </c>
      <c r="BO55">
        <v>10</v>
      </c>
      <c r="BP55">
        <v>8</v>
      </c>
      <c r="BQ55">
        <v>9</v>
      </c>
      <c r="BR55">
        <v>22</v>
      </c>
      <c r="BS55">
        <v>14</v>
      </c>
      <c r="BT55">
        <v>12</v>
      </c>
      <c r="BU55">
        <v>16</v>
      </c>
      <c r="BV55">
        <v>19</v>
      </c>
      <c r="BW55">
        <v>26</v>
      </c>
      <c r="BX55">
        <v>11</v>
      </c>
      <c r="BY55">
        <v>12</v>
      </c>
      <c r="BZ55">
        <v>10</v>
      </c>
      <c r="CA55">
        <v>8</v>
      </c>
      <c r="CB55">
        <v>18</v>
      </c>
      <c r="CC55">
        <v>25</v>
      </c>
      <c r="CD55">
        <v>34</v>
      </c>
      <c r="CE55">
        <v>62</v>
      </c>
      <c r="CF55">
        <v>58</v>
      </c>
      <c r="CG55">
        <v>124</v>
      </c>
      <c r="CH55">
        <v>349</v>
      </c>
      <c r="CI55">
        <v>201</v>
      </c>
      <c r="CJ55">
        <v>24.149660000000001</v>
      </c>
      <c r="CK55">
        <v>22.84196</v>
      </c>
      <c r="CL55">
        <v>22.72109</v>
      </c>
      <c r="CM55">
        <v>16.055050000000001</v>
      </c>
      <c r="CN55">
        <v>15.76355</v>
      </c>
      <c r="CO55">
        <v>16.084980000000002</v>
      </c>
      <c r="CP55">
        <v>14.599690000000001</v>
      </c>
      <c r="CQ55">
        <v>16.586919999999999</v>
      </c>
      <c r="CR55">
        <v>13.68421</v>
      </c>
      <c r="CS55">
        <v>14.645670000000001</v>
      </c>
      <c r="CT55">
        <v>11.976050000000001</v>
      </c>
      <c r="CU55">
        <v>16.69342</v>
      </c>
      <c r="CV55">
        <v>11.988720000000001</v>
      </c>
      <c r="CW55">
        <v>9.4043880000000009</v>
      </c>
      <c r="CX55">
        <v>6.6460590000000002</v>
      </c>
      <c r="CY55">
        <v>6.6187050000000003</v>
      </c>
      <c r="CZ55">
        <v>5.2963430000000002</v>
      </c>
      <c r="DA55">
        <v>4.8913039999999999</v>
      </c>
      <c r="DB55">
        <v>4.090268</v>
      </c>
      <c r="DC55">
        <v>4.0185469999999999</v>
      </c>
      <c r="DD55">
        <v>2.1180029999999999</v>
      </c>
      <c r="DE55">
        <v>7.9561039999999998</v>
      </c>
      <c r="DF55">
        <v>7.4515650000000004</v>
      </c>
      <c r="DG55">
        <v>4.7277940000000003</v>
      </c>
      <c r="DH55">
        <v>2.1276600000000001</v>
      </c>
      <c r="DI55">
        <v>2.4390239999999999</v>
      </c>
      <c r="DJ55">
        <v>1.47651</v>
      </c>
      <c r="DK55">
        <v>1.8494060000000001</v>
      </c>
      <c r="DL55">
        <v>1.426534</v>
      </c>
      <c r="DM55">
        <v>1.803051</v>
      </c>
      <c r="DN55">
        <v>1.3824879999999999</v>
      </c>
      <c r="DO55">
        <v>1.1904760000000001</v>
      </c>
      <c r="DP55">
        <v>0.8103728</v>
      </c>
      <c r="DQ55">
        <v>1.9077900000000001</v>
      </c>
      <c r="DR55">
        <v>0.70052539999999996</v>
      </c>
      <c r="DS55">
        <v>1.6977930000000001</v>
      </c>
      <c r="DT55">
        <v>0.85470089999999999</v>
      </c>
      <c r="DU55">
        <v>1.0954619999999999</v>
      </c>
      <c r="DV55">
        <v>1.0385759999999999</v>
      </c>
      <c r="DW55">
        <v>0.7633588</v>
      </c>
      <c r="DX55">
        <v>0.54200539999999997</v>
      </c>
      <c r="DY55">
        <v>0.95693779999999995</v>
      </c>
      <c r="DZ55">
        <v>0.78492930000000005</v>
      </c>
      <c r="EA55">
        <v>0.16556290000000001</v>
      </c>
      <c r="EB55">
        <v>0.46153850000000002</v>
      </c>
      <c r="EC55">
        <v>1.2519560000000001</v>
      </c>
      <c r="ED55">
        <v>1.157025</v>
      </c>
      <c r="EE55">
        <v>4.4722720000000002</v>
      </c>
      <c r="EF55">
        <v>3.2945739999999999</v>
      </c>
      <c r="EG55">
        <v>2.6881719999999998</v>
      </c>
      <c r="EH55">
        <v>2.4054980000000001</v>
      </c>
      <c r="EI55">
        <v>4.4045680000000003</v>
      </c>
      <c r="EJ55">
        <v>5.8922559999999997</v>
      </c>
      <c r="EK55">
        <v>12.83582</v>
      </c>
      <c r="EL55">
        <v>13.30561</v>
      </c>
      <c r="EM55">
        <v>10.325049999999999</v>
      </c>
      <c r="EN55">
        <v>9.4095949999999995</v>
      </c>
      <c r="EO55">
        <v>16.582059999999998</v>
      </c>
      <c r="EP55">
        <v>18.425460000000001</v>
      </c>
      <c r="EQ55">
        <v>17.0412</v>
      </c>
      <c r="ER55">
        <v>17.192979999999999</v>
      </c>
      <c r="ES55">
        <v>16.607140000000001</v>
      </c>
      <c r="ET55">
        <v>19.122810000000001</v>
      </c>
      <c r="EU55">
        <v>16.007909999999999</v>
      </c>
      <c r="EV55">
        <v>20.2</v>
      </c>
      <c r="EW55">
        <v>23.06306</v>
      </c>
      <c r="EX55">
        <v>26.881720000000001</v>
      </c>
      <c r="EY55">
        <v>32.19697</v>
      </c>
    </row>
    <row r="56" spans="1:155" x14ac:dyDescent="0.2">
      <c r="A56" t="s">
        <v>209</v>
      </c>
      <c r="B56" t="s">
        <v>369</v>
      </c>
      <c r="C56">
        <v>5</v>
      </c>
      <c r="D56">
        <v>14</v>
      </c>
      <c r="E56">
        <v>22</v>
      </c>
      <c r="F56">
        <v>18</v>
      </c>
      <c r="G56">
        <v>24</v>
      </c>
      <c r="H56">
        <v>22</v>
      </c>
      <c r="I56">
        <v>19</v>
      </c>
      <c r="J56">
        <v>19</v>
      </c>
      <c r="K56">
        <v>29</v>
      </c>
      <c r="L56">
        <v>17</v>
      </c>
      <c r="M56">
        <v>26</v>
      </c>
      <c r="N56">
        <v>20</v>
      </c>
      <c r="O56">
        <v>24</v>
      </c>
      <c r="P56">
        <v>18</v>
      </c>
      <c r="Q56">
        <v>19</v>
      </c>
      <c r="R56">
        <v>20</v>
      </c>
      <c r="S56">
        <v>21</v>
      </c>
      <c r="T56">
        <v>25</v>
      </c>
      <c r="U56">
        <v>13</v>
      </c>
      <c r="V56">
        <v>18</v>
      </c>
      <c r="W56">
        <v>13</v>
      </c>
      <c r="X56">
        <v>16</v>
      </c>
      <c r="Y56">
        <v>15</v>
      </c>
      <c r="Z56">
        <v>12</v>
      </c>
      <c r="AA56">
        <v>12</v>
      </c>
      <c r="AB56">
        <v>6</v>
      </c>
      <c r="AC56">
        <v>7</v>
      </c>
      <c r="AD56">
        <v>4</v>
      </c>
      <c r="AE56">
        <v>8</v>
      </c>
      <c r="AF56">
        <v>6</v>
      </c>
      <c r="AG56">
        <v>9</v>
      </c>
      <c r="AH56">
        <v>39</v>
      </c>
      <c r="AI56">
        <v>39</v>
      </c>
      <c r="AJ56">
        <v>44</v>
      </c>
      <c r="AK56">
        <v>41</v>
      </c>
      <c r="AL56">
        <v>89</v>
      </c>
      <c r="AM56">
        <v>58</v>
      </c>
      <c r="AN56">
        <v>40</v>
      </c>
      <c r="AO56">
        <v>38</v>
      </c>
      <c r="AP56">
        <v>35</v>
      </c>
      <c r="AQ56">
        <v>48</v>
      </c>
      <c r="AR56">
        <v>41</v>
      </c>
      <c r="AS56">
        <v>43</v>
      </c>
      <c r="AT56">
        <v>29</v>
      </c>
      <c r="AU56">
        <v>1</v>
      </c>
      <c r="AV56">
        <v>12</v>
      </c>
      <c r="AW56">
        <v>4</v>
      </c>
      <c r="AX56">
        <v>11</v>
      </c>
      <c r="AY56">
        <v>9</v>
      </c>
      <c r="AZ56">
        <v>0</v>
      </c>
      <c r="BA56">
        <v>0</v>
      </c>
      <c r="BB56">
        <v>0</v>
      </c>
      <c r="BC56">
        <v>1</v>
      </c>
      <c r="BD56">
        <v>8</v>
      </c>
      <c r="BE56">
        <v>1</v>
      </c>
      <c r="BF56">
        <v>0</v>
      </c>
      <c r="BG56">
        <v>3</v>
      </c>
      <c r="BH56">
        <v>0</v>
      </c>
      <c r="BI56">
        <v>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0.13869629999999999</v>
      </c>
      <c r="DN56">
        <v>0</v>
      </c>
      <c r="DO56">
        <v>0</v>
      </c>
      <c r="DP56">
        <v>0</v>
      </c>
      <c r="DQ56">
        <v>0.1589825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0.16556290000000001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0.1631321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0.2</v>
      </c>
      <c r="EW56">
        <v>0</v>
      </c>
      <c r="EX56">
        <v>0</v>
      </c>
      <c r="EY56">
        <v>0</v>
      </c>
    </row>
    <row r="57" spans="1:155" x14ac:dyDescent="0.2">
      <c r="A57" t="s">
        <v>402</v>
      </c>
      <c r="B57" t="s">
        <v>369</v>
      </c>
      <c r="C57">
        <v>2</v>
      </c>
      <c r="D57">
        <v>2</v>
      </c>
      <c r="E57">
        <v>6</v>
      </c>
      <c r="F57">
        <v>5</v>
      </c>
      <c r="G57">
        <v>5</v>
      </c>
      <c r="H57">
        <v>0</v>
      </c>
      <c r="I57">
        <v>1</v>
      </c>
      <c r="J57">
        <v>1</v>
      </c>
      <c r="K57">
        <v>3</v>
      </c>
      <c r="L57">
        <v>0</v>
      </c>
      <c r="M57">
        <v>2</v>
      </c>
      <c r="N57">
        <v>0</v>
      </c>
      <c r="O57">
        <v>3</v>
      </c>
      <c r="P57">
        <v>1</v>
      </c>
      <c r="Q57">
        <v>4</v>
      </c>
      <c r="R57">
        <v>2</v>
      </c>
      <c r="S57">
        <v>1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</v>
      </c>
      <c r="AJ57">
        <v>1</v>
      </c>
      <c r="AK57">
        <v>3</v>
      </c>
      <c r="AL57">
        <v>1</v>
      </c>
      <c r="AM57">
        <v>3</v>
      </c>
      <c r="AN57">
        <v>2</v>
      </c>
      <c r="AO57">
        <v>0</v>
      </c>
      <c r="AP57">
        <v>1</v>
      </c>
      <c r="AQ57">
        <v>0</v>
      </c>
      <c r="AR57">
        <v>1</v>
      </c>
      <c r="AS57">
        <v>1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3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0.13280210000000001</v>
      </c>
      <c r="CL57">
        <v>0</v>
      </c>
      <c r="CM57">
        <v>0</v>
      </c>
      <c r="CN57">
        <v>0</v>
      </c>
      <c r="CO57">
        <v>0.15174509999999999</v>
      </c>
      <c r="CP57">
        <v>0</v>
      </c>
      <c r="CQ57">
        <v>0</v>
      </c>
      <c r="CR57">
        <v>0.1754386</v>
      </c>
      <c r="CS57">
        <v>0</v>
      </c>
      <c r="CT57">
        <v>0.14970059999999999</v>
      </c>
      <c r="CU57">
        <v>0</v>
      </c>
      <c r="CV57">
        <v>0.14104369999999999</v>
      </c>
      <c r="CW57">
        <v>0</v>
      </c>
      <c r="CX57">
        <v>0.30911899999999998</v>
      </c>
      <c r="CY57">
        <v>0</v>
      </c>
      <c r="CZ57">
        <v>0</v>
      </c>
      <c r="DA57">
        <v>0.13586960000000001</v>
      </c>
      <c r="DB57">
        <v>0.14104369999999999</v>
      </c>
      <c r="DC57">
        <v>0.30911899999999998</v>
      </c>
      <c r="DD57">
        <v>0.1512859</v>
      </c>
      <c r="DE57">
        <v>0.54869679999999998</v>
      </c>
      <c r="DF57">
        <v>0.14903130000000001</v>
      </c>
      <c r="DG57">
        <v>0.28653289999999998</v>
      </c>
      <c r="DH57">
        <v>0.13297870000000001</v>
      </c>
      <c r="DI57">
        <v>0.60975610000000002</v>
      </c>
      <c r="DJ57">
        <v>0.13422819999999999</v>
      </c>
      <c r="DK57">
        <v>0.52840160000000003</v>
      </c>
      <c r="DL57">
        <v>0</v>
      </c>
      <c r="DM57">
        <v>0.83217750000000001</v>
      </c>
      <c r="DN57">
        <v>0.30721969999999998</v>
      </c>
      <c r="DO57">
        <v>0.170068</v>
      </c>
      <c r="DP57">
        <v>0.8103728</v>
      </c>
      <c r="DQ57">
        <v>0.1589825</v>
      </c>
      <c r="DR57">
        <v>1.225919</v>
      </c>
      <c r="DS57">
        <v>0.50933779999999995</v>
      </c>
      <c r="DT57">
        <v>0.6837607</v>
      </c>
      <c r="DU57">
        <v>0.78247259999999996</v>
      </c>
      <c r="DV57">
        <v>0.2967359</v>
      </c>
      <c r="DW57">
        <v>0.30534349999999999</v>
      </c>
      <c r="DX57">
        <v>0.94850950000000001</v>
      </c>
      <c r="DY57">
        <v>0.95693779999999995</v>
      </c>
      <c r="DZ57">
        <v>0.78492930000000005</v>
      </c>
      <c r="EA57">
        <v>1.8211919999999999</v>
      </c>
      <c r="EB57">
        <v>1.0769230000000001</v>
      </c>
      <c r="EC57">
        <v>0.93896710000000005</v>
      </c>
      <c r="ED57">
        <v>0.49586780000000003</v>
      </c>
      <c r="EE57">
        <v>0.17889089999999999</v>
      </c>
      <c r="EF57">
        <v>0.19379850000000001</v>
      </c>
      <c r="EG57">
        <v>1.25448</v>
      </c>
      <c r="EH57">
        <v>0.17182130000000001</v>
      </c>
      <c r="EI57">
        <v>0.32626430000000001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</row>
    <row r="58" spans="1:155" x14ac:dyDescent="0.2">
      <c r="A58" t="s">
        <v>239</v>
      </c>
      <c r="B58" t="s">
        <v>369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</row>
    <row r="59" spans="1:155" x14ac:dyDescent="0.2">
      <c r="A59" t="s">
        <v>403</v>
      </c>
      <c r="B59" t="s">
        <v>369</v>
      </c>
      <c r="C59">
        <v>1</v>
      </c>
      <c r="D59">
        <v>3</v>
      </c>
      <c r="E59">
        <v>6</v>
      </c>
      <c r="F59">
        <v>3</v>
      </c>
      <c r="G59">
        <v>0</v>
      </c>
      <c r="H59">
        <v>4</v>
      </c>
      <c r="I59">
        <v>5</v>
      </c>
      <c r="J59">
        <v>5</v>
      </c>
      <c r="K59">
        <v>9</v>
      </c>
      <c r="L59">
        <v>7</v>
      </c>
      <c r="M59">
        <v>4</v>
      </c>
      <c r="N59">
        <v>7</v>
      </c>
      <c r="O59">
        <v>6</v>
      </c>
      <c r="P59">
        <v>2</v>
      </c>
      <c r="Q59">
        <v>7</v>
      </c>
      <c r="R59">
        <v>5</v>
      </c>
      <c r="S59">
        <v>5</v>
      </c>
      <c r="T59">
        <v>5</v>
      </c>
      <c r="U59">
        <v>1</v>
      </c>
      <c r="V59">
        <v>6</v>
      </c>
      <c r="W59">
        <v>10</v>
      </c>
      <c r="X59">
        <v>15</v>
      </c>
      <c r="Y59">
        <v>2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1</v>
      </c>
      <c r="AQ59">
        <v>1</v>
      </c>
      <c r="AR59">
        <v>0</v>
      </c>
      <c r="AS59">
        <v>1</v>
      </c>
      <c r="AT59">
        <v>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0.148368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0.17182130000000001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</row>
    <row r="60" spans="1:155" x14ac:dyDescent="0.2">
      <c r="A60" t="s">
        <v>135</v>
      </c>
      <c r="B60" t="s">
        <v>370</v>
      </c>
      <c r="C60">
        <v>1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</v>
      </c>
      <c r="Y60">
        <v>1</v>
      </c>
      <c r="Z60">
        <v>3</v>
      </c>
      <c r="AA60">
        <v>1</v>
      </c>
      <c r="AB60">
        <v>1</v>
      </c>
      <c r="AC60">
        <v>1</v>
      </c>
      <c r="AD60">
        <v>0</v>
      </c>
      <c r="AE60">
        <v>0</v>
      </c>
      <c r="AF60">
        <v>5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2</v>
      </c>
      <c r="AU60">
        <v>2</v>
      </c>
      <c r="AV60">
        <v>1</v>
      </c>
      <c r="AW60">
        <v>12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2</v>
      </c>
      <c r="BF60">
        <v>0</v>
      </c>
      <c r="BG60">
        <v>2</v>
      </c>
      <c r="BH60">
        <v>0</v>
      </c>
      <c r="BI60">
        <v>4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3</v>
      </c>
      <c r="BY60">
        <v>0</v>
      </c>
      <c r="BZ60">
        <v>1</v>
      </c>
      <c r="CA60">
        <v>1</v>
      </c>
      <c r="CB60">
        <v>0</v>
      </c>
      <c r="CC60">
        <v>2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17</v>
      </c>
      <c r="CJ60">
        <v>0.170068</v>
      </c>
      <c r="CK60">
        <v>0.26560430000000002</v>
      </c>
      <c r="CL60">
        <v>0</v>
      </c>
      <c r="CM60">
        <v>0.15290519999999999</v>
      </c>
      <c r="CN60">
        <v>0.49261080000000002</v>
      </c>
      <c r="CO60">
        <v>0.75872530000000005</v>
      </c>
      <c r="CP60">
        <v>0.94191519999999995</v>
      </c>
      <c r="CQ60">
        <v>1.275917</v>
      </c>
      <c r="CR60">
        <v>1.052632</v>
      </c>
      <c r="CS60">
        <v>0.62992130000000002</v>
      </c>
      <c r="CT60">
        <v>0.4491018</v>
      </c>
      <c r="CU60">
        <v>1.1235949999999999</v>
      </c>
      <c r="CV60">
        <v>0.42313119999999999</v>
      </c>
      <c r="CW60">
        <v>0</v>
      </c>
      <c r="CX60">
        <v>0.61823799999999995</v>
      </c>
      <c r="CY60">
        <v>0.14388490000000001</v>
      </c>
      <c r="CZ60">
        <v>0.1261034</v>
      </c>
      <c r="DA60">
        <v>0.13586960000000001</v>
      </c>
      <c r="DB60">
        <v>0</v>
      </c>
      <c r="DC60">
        <v>0</v>
      </c>
      <c r="DD60">
        <v>0</v>
      </c>
      <c r="DE60">
        <v>0</v>
      </c>
      <c r="DF60">
        <v>0.14903130000000001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0.13869629999999999</v>
      </c>
      <c r="DN60">
        <v>0</v>
      </c>
      <c r="DO60">
        <v>0</v>
      </c>
      <c r="DP60">
        <v>0</v>
      </c>
      <c r="DQ60">
        <v>0</v>
      </c>
      <c r="DR60">
        <v>0.17513139999999999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</row>
    <row r="61" spans="1:155" x14ac:dyDescent="0.2">
      <c r="A61" t="s">
        <v>289</v>
      </c>
      <c r="B61" t="s">
        <v>371</v>
      </c>
      <c r="C61">
        <v>0</v>
      </c>
      <c r="D61">
        <v>8</v>
      </c>
      <c r="E61">
        <v>3</v>
      </c>
      <c r="F61">
        <v>3</v>
      </c>
      <c r="G61">
        <v>12</v>
      </c>
      <c r="H61">
        <v>1</v>
      </c>
      <c r="I61">
        <v>3</v>
      </c>
      <c r="J61">
        <v>0</v>
      </c>
      <c r="K61">
        <v>0</v>
      </c>
      <c r="L61">
        <v>0</v>
      </c>
      <c r="M61">
        <v>2</v>
      </c>
      <c r="N61">
        <v>2</v>
      </c>
      <c r="O61">
        <v>1</v>
      </c>
      <c r="P61">
        <v>8</v>
      </c>
      <c r="Q61">
        <v>0</v>
      </c>
      <c r="R61">
        <v>12</v>
      </c>
      <c r="S61">
        <v>1</v>
      </c>
      <c r="T61">
        <v>2</v>
      </c>
      <c r="U61">
        <v>15</v>
      </c>
      <c r="V61">
        <v>1</v>
      </c>
      <c r="W61">
        <v>4</v>
      </c>
      <c r="X61">
        <v>6</v>
      </c>
      <c r="Y61">
        <v>3</v>
      </c>
      <c r="Z61">
        <v>7</v>
      </c>
      <c r="AA61">
        <v>0</v>
      </c>
      <c r="AB61">
        <v>2</v>
      </c>
      <c r="AC61">
        <v>2</v>
      </c>
      <c r="AD61">
        <v>5</v>
      </c>
      <c r="AE61">
        <v>2</v>
      </c>
      <c r="AF61">
        <v>1</v>
      </c>
      <c r="AG61">
        <v>9</v>
      </c>
      <c r="AH61">
        <v>1</v>
      </c>
      <c r="AI61">
        <v>2</v>
      </c>
      <c r="AJ61">
        <v>3</v>
      </c>
      <c r="AK61">
        <v>11</v>
      </c>
      <c r="AL61">
        <v>5</v>
      </c>
      <c r="AM61">
        <v>3</v>
      </c>
      <c r="AN61">
        <v>3</v>
      </c>
      <c r="AO61">
        <v>2</v>
      </c>
      <c r="AP61">
        <v>4</v>
      </c>
      <c r="AQ61">
        <v>4</v>
      </c>
      <c r="AR61">
        <v>5</v>
      </c>
      <c r="AS61">
        <v>4</v>
      </c>
      <c r="AT61">
        <v>0</v>
      </c>
      <c r="AU61">
        <v>2</v>
      </c>
      <c r="AV61">
        <v>5</v>
      </c>
      <c r="AW61">
        <v>1</v>
      </c>
      <c r="AX61">
        <v>1</v>
      </c>
      <c r="AY61">
        <v>3</v>
      </c>
      <c r="AZ61">
        <v>0</v>
      </c>
      <c r="BA61">
        <v>0</v>
      </c>
      <c r="BB61">
        <v>4</v>
      </c>
      <c r="BC61">
        <v>0</v>
      </c>
      <c r="BD61">
        <v>4</v>
      </c>
      <c r="BE61">
        <v>8</v>
      </c>
      <c r="BF61">
        <v>6</v>
      </c>
      <c r="BG61">
        <v>0</v>
      </c>
      <c r="BH61">
        <v>1</v>
      </c>
      <c r="BI61">
        <v>3</v>
      </c>
      <c r="BJ61">
        <v>2</v>
      </c>
      <c r="BK61">
        <v>5</v>
      </c>
      <c r="BL61">
        <v>5</v>
      </c>
      <c r="BM61">
        <v>0</v>
      </c>
      <c r="BN61">
        <v>5</v>
      </c>
      <c r="BO61">
        <v>1</v>
      </c>
      <c r="BP61">
        <v>3</v>
      </c>
      <c r="BQ61">
        <v>1</v>
      </c>
      <c r="BR61">
        <v>0</v>
      </c>
      <c r="BS61">
        <v>1</v>
      </c>
      <c r="BT61">
        <v>3</v>
      </c>
      <c r="BU61">
        <v>5</v>
      </c>
      <c r="BV61">
        <v>2</v>
      </c>
      <c r="BW61">
        <v>1</v>
      </c>
      <c r="BX61">
        <v>3</v>
      </c>
      <c r="BY61">
        <v>0</v>
      </c>
      <c r="BZ61">
        <v>1</v>
      </c>
      <c r="CA61">
        <v>0</v>
      </c>
      <c r="CB61">
        <v>7</v>
      </c>
      <c r="CC61">
        <v>1</v>
      </c>
      <c r="CD61">
        <v>0</v>
      </c>
      <c r="CE61">
        <v>3</v>
      </c>
      <c r="CF61">
        <v>3</v>
      </c>
      <c r="CG61">
        <v>4</v>
      </c>
      <c r="CH61">
        <v>6</v>
      </c>
      <c r="CI61">
        <v>0</v>
      </c>
      <c r="CJ61">
        <v>0</v>
      </c>
      <c r="CK61">
        <v>2</v>
      </c>
      <c r="CL61">
        <v>5</v>
      </c>
      <c r="CM61">
        <v>5</v>
      </c>
      <c r="CN61">
        <v>2</v>
      </c>
      <c r="CO61">
        <v>3</v>
      </c>
      <c r="CP61">
        <v>5</v>
      </c>
      <c r="CQ61">
        <v>1</v>
      </c>
      <c r="CR61">
        <v>5</v>
      </c>
      <c r="CS61">
        <v>0</v>
      </c>
      <c r="CT61">
        <v>3</v>
      </c>
      <c r="CU61">
        <v>3</v>
      </c>
      <c r="CV61">
        <v>4</v>
      </c>
      <c r="CW61">
        <v>9</v>
      </c>
      <c r="CX61">
        <v>9</v>
      </c>
      <c r="CY61">
        <v>4</v>
      </c>
      <c r="CZ61">
        <v>7</v>
      </c>
      <c r="DA61">
        <v>1</v>
      </c>
      <c r="DB61">
        <v>3</v>
      </c>
      <c r="DC61">
        <v>4</v>
      </c>
      <c r="DD61">
        <v>5</v>
      </c>
      <c r="DE61">
        <v>1</v>
      </c>
      <c r="DF61">
        <v>1</v>
      </c>
      <c r="DG61">
        <v>2</v>
      </c>
      <c r="DH61">
        <v>2</v>
      </c>
      <c r="DI61">
        <v>2</v>
      </c>
      <c r="DJ61">
        <v>1</v>
      </c>
      <c r="DK61">
        <v>0</v>
      </c>
      <c r="DL61">
        <v>1</v>
      </c>
      <c r="DM61">
        <v>0</v>
      </c>
      <c r="DN61">
        <v>2</v>
      </c>
      <c r="DO61">
        <v>0</v>
      </c>
      <c r="DP61">
        <v>1</v>
      </c>
      <c r="DQ61">
        <v>1</v>
      </c>
      <c r="DR61">
        <v>2</v>
      </c>
      <c r="DS61">
        <v>2</v>
      </c>
      <c r="DT61">
        <v>2</v>
      </c>
      <c r="DU61">
        <v>2</v>
      </c>
      <c r="DV61">
        <v>2</v>
      </c>
      <c r="DW61">
        <v>0</v>
      </c>
      <c r="DX61">
        <v>2</v>
      </c>
      <c r="DY61">
        <v>5</v>
      </c>
      <c r="DZ61">
        <v>6</v>
      </c>
      <c r="EA61">
        <v>1</v>
      </c>
      <c r="EB61">
        <v>1</v>
      </c>
      <c r="EC61">
        <v>7</v>
      </c>
      <c r="ED61">
        <v>15</v>
      </c>
      <c r="EE61">
        <v>43</v>
      </c>
      <c r="EF61">
        <v>9</v>
      </c>
      <c r="EG61">
        <v>7</v>
      </c>
      <c r="EH61">
        <v>5</v>
      </c>
      <c r="EI61">
        <v>0</v>
      </c>
      <c r="EJ61">
        <v>2</v>
      </c>
      <c r="EK61">
        <v>0</v>
      </c>
      <c r="EL61">
        <v>0</v>
      </c>
      <c r="EM61">
        <v>0</v>
      </c>
      <c r="EN61">
        <v>0</v>
      </c>
      <c r="EO61">
        <v>1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2</v>
      </c>
      <c r="EX61">
        <v>0</v>
      </c>
      <c r="EY61">
        <v>2</v>
      </c>
    </row>
    <row r="62" spans="1:155" x14ac:dyDescent="0.2">
      <c r="A62" t="s">
        <v>404</v>
      </c>
      <c r="B62" t="s">
        <v>369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  <c r="K62">
        <v>1</v>
      </c>
      <c r="L62">
        <v>1</v>
      </c>
      <c r="M62">
        <v>0</v>
      </c>
      <c r="N62">
        <v>2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2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0.13280210000000001</v>
      </c>
      <c r="CL62">
        <v>0.13605439999999999</v>
      </c>
      <c r="CM62">
        <v>0.15290519999999999</v>
      </c>
      <c r="CN62">
        <v>0</v>
      </c>
      <c r="CO62">
        <v>0</v>
      </c>
      <c r="CP62">
        <v>0</v>
      </c>
      <c r="CQ62">
        <v>0.15948960000000001</v>
      </c>
      <c r="CR62">
        <v>0</v>
      </c>
      <c r="CS62">
        <v>0</v>
      </c>
      <c r="CT62">
        <v>0</v>
      </c>
      <c r="CU62">
        <v>0.16051360000000001</v>
      </c>
      <c r="CV62">
        <v>0</v>
      </c>
      <c r="CW62">
        <v>0.31347960000000002</v>
      </c>
      <c r="CX62">
        <v>0.30911899999999998</v>
      </c>
      <c r="CY62">
        <v>0</v>
      </c>
      <c r="CZ62">
        <v>0</v>
      </c>
      <c r="DA62">
        <v>0</v>
      </c>
      <c r="DB62">
        <v>0.28208739999999999</v>
      </c>
      <c r="DC62">
        <v>0</v>
      </c>
      <c r="DD62">
        <v>0.1512859</v>
      </c>
      <c r="DE62">
        <v>0.27434839999999999</v>
      </c>
      <c r="DF62">
        <v>0</v>
      </c>
      <c r="DG62">
        <v>0.28653289999999998</v>
      </c>
      <c r="DH62">
        <v>0.13297870000000001</v>
      </c>
      <c r="DI62">
        <v>0.1219512</v>
      </c>
      <c r="DJ62">
        <v>0.4026846</v>
      </c>
      <c r="DK62">
        <v>0</v>
      </c>
      <c r="DL62">
        <v>0.14265330000000001</v>
      </c>
      <c r="DM62">
        <v>0.41608879999999998</v>
      </c>
      <c r="DN62">
        <v>0.30721969999999998</v>
      </c>
      <c r="DO62">
        <v>0.68027210000000005</v>
      </c>
      <c r="DP62">
        <v>0.48622369999999998</v>
      </c>
      <c r="DQ62">
        <v>0.79491259999999997</v>
      </c>
      <c r="DR62">
        <v>1.576182</v>
      </c>
      <c r="DS62">
        <v>0.67911710000000003</v>
      </c>
      <c r="DT62">
        <v>0.34188039999999997</v>
      </c>
      <c r="DU62">
        <v>0.31298910000000002</v>
      </c>
      <c r="DV62">
        <v>0.2967359</v>
      </c>
      <c r="DW62">
        <v>0.1526718</v>
      </c>
      <c r="DX62">
        <v>0.27100269999999999</v>
      </c>
      <c r="DY62">
        <v>0.47846889999999997</v>
      </c>
      <c r="DZ62">
        <v>0.15698590000000001</v>
      </c>
      <c r="EA62">
        <v>1.1589400000000001</v>
      </c>
      <c r="EB62">
        <v>0.92307689999999998</v>
      </c>
      <c r="EC62">
        <v>0.15649450000000001</v>
      </c>
      <c r="ED62">
        <v>0</v>
      </c>
      <c r="EE62">
        <v>0.17889089999999999</v>
      </c>
      <c r="EF62">
        <v>0.58139529999999995</v>
      </c>
      <c r="EG62">
        <v>0.71684590000000004</v>
      </c>
      <c r="EH62">
        <v>0</v>
      </c>
      <c r="EI62">
        <v>0.32626430000000001</v>
      </c>
      <c r="EJ62">
        <v>0.16835020000000001</v>
      </c>
      <c r="EK62">
        <v>0</v>
      </c>
      <c r="EL62">
        <v>0.20790020000000001</v>
      </c>
      <c r="EM62">
        <v>0</v>
      </c>
      <c r="EN62">
        <v>0</v>
      </c>
      <c r="EO62">
        <v>0.16920470000000001</v>
      </c>
      <c r="EP62">
        <v>0</v>
      </c>
      <c r="EQ62">
        <v>0.18726590000000001</v>
      </c>
      <c r="ER62">
        <v>0.1754386</v>
      </c>
      <c r="ES62">
        <v>0</v>
      </c>
      <c r="ET62">
        <v>0</v>
      </c>
      <c r="EU62">
        <v>0</v>
      </c>
      <c r="EV62">
        <v>0.2</v>
      </c>
      <c r="EW62">
        <v>0</v>
      </c>
      <c r="EX62">
        <v>0</v>
      </c>
      <c r="EY62">
        <v>0</v>
      </c>
    </row>
    <row r="63" spans="1:155" x14ac:dyDescent="0.2">
      <c r="A63" t="s">
        <v>405</v>
      </c>
      <c r="B63" t="s">
        <v>372</v>
      </c>
      <c r="C63">
        <v>1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4</v>
      </c>
      <c r="K63">
        <v>2</v>
      </c>
      <c r="L63">
        <v>1</v>
      </c>
      <c r="M63">
        <v>2</v>
      </c>
      <c r="N63">
        <v>1</v>
      </c>
      <c r="O63">
        <v>1</v>
      </c>
      <c r="P63">
        <v>1</v>
      </c>
      <c r="Q63">
        <v>2</v>
      </c>
      <c r="R63">
        <v>3</v>
      </c>
      <c r="S63">
        <v>3</v>
      </c>
      <c r="T63">
        <v>6</v>
      </c>
      <c r="U63">
        <v>2</v>
      </c>
      <c r="V63">
        <v>0</v>
      </c>
      <c r="W63">
        <v>3</v>
      </c>
      <c r="X63">
        <v>5</v>
      </c>
      <c r="Y63">
        <v>3</v>
      </c>
      <c r="Z63">
        <v>1</v>
      </c>
      <c r="AA63">
        <v>0</v>
      </c>
      <c r="AB63">
        <v>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</v>
      </c>
      <c r="AK63">
        <v>0</v>
      </c>
      <c r="AL63">
        <v>4</v>
      </c>
      <c r="AM63">
        <v>0</v>
      </c>
      <c r="AN63">
        <v>1</v>
      </c>
      <c r="AO63">
        <v>0</v>
      </c>
      <c r="AP63">
        <v>1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</row>
    <row r="64" spans="1:155" x14ac:dyDescent="0.2">
      <c r="A64" t="s">
        <v>137</v>
      </c>
      <c r="B64" t="s">
        <v>370</v>
      </c>
      <c r="C64">
        <v>74</v>
      </c>
      <c r="D64">
        <v>100</v>
      </c>
      <c r="E64">
        <v>104</v>
      </c>
      <c r="F64">
        <v>63</v>
      </c>
      <c r="G64">
        <v>102</v>
      </c>
      <c r="H64">
        <v>136</v>
      </c>
      <c r="I64">
        <v>112</v>
      </c>
      <c r="J64">
        <v>145</v>
      </c>
      <c r="K64">
        <v>212</v>
      </c>
      <c r="L64">
        <v>179</v>
      </c>
      <c r="M64">
        <v>199</v>
      </c>
      <c r="N64">
        <v>222</v>
      </c>
      <c r="O64">
        <v>256</v>
      </c>
      <c r="P64">
        <v>214</v>
      </c>
      <c r="Q64">
        <v>329</v>
      </c>
      <c r="R64">
        <v>266</v>
      </c>
      <c r="S64">
        <v>199</v>
      </c>
      <c r="T64">
        <v>162</v>
      </c>
      <c r="U64">
        <v>108</v>
      </c>
      <c r="V64">
        <v>147</v>
      </c>
      <c r="W64">
        <v>100</v>
      </c>
      <c r="X64">
        <v>110</v>
      </c>
      <c r="Y64">
        <v>87</v>
      </c>
      <c r="Z64">
        <v>143</v>
      </c>
      <c r="AA64">
        <v>124</v>
      </c>
      <c r="AB64">
        <v>94</v>
      </c>
      <c r="AC64">
        <v>117</v>
      </c>
      <c r="AD64">
        <v>193</v>
      </c>
      <c r="AE64">
        <v>201</v>
      </c>
      <c r="AF64">
        <v>142</v>
      </c>
      <c r="AG64">
        <v>129</v>
      </c>
      <c r="AH64">
        <v>170</v>
      </c>
      <c r="AI64">
        <v>135</v>
      </c>
      <c r="AJ64">
        <v>223</v>
      </c>
      <c r="AK64">
        <v>174</v>
      </c>
      <c r="AL64">
        <v>203</v>
      </c>
      <c r="AM64">
        <v>207</v>
      </c>
      <c r="AN64">
        <v>186</v>
      </c>
      <c r="AO64">
        <v>197</v>
      </c>
      <c r="AP64">
        <v>125</v>
      </c>
      <c r="AQ64">
        <v>126</v>
      </c>
      <c r="AR64">
        <v>115</v>
      </c>
      <c r="AS64">
        <v>89</v>
      </c>
      <c r="AT64">
        <v>82</v>
      </c>
      <c r="AU64">
        <v>134</v>
      </c>
      <c r="AV64">
        <v>194</v>
      </c>
      <c r="AW64">
        <v>164</v>
      </c>
      <c r="AX64">
        <v>162</v>
      </c>
      <c r="AY64">
        <v>153</v>
      </c>
      <c r="AZ64">
        <v>134</v>
      </c>
      <c r="BA64">
        <v>195</v>
      </c>
      <c r="BB64">
        <v>213</v>
      </c>
      <c r="BC64">
        <v>191</v>
      </c>
      <c r="BD64">
        <v>264</v>
      </c>
      <c r="BE64">
        <v>216</v>
      </c>
      <c r="BF64">
        <v>245</v>
      </c>
      <c r="BG64">
        <v>208</v>
      </c>
      <c r="BH64">
        <v>273</v>
      </c>
      <c r="BI64">
        <v>214</v>
      </c>
      <c r="BJ64">
        <v>132</v>
      </c>
      <c r="BK64">
        <v>199</v>
      </c>
      <c r="BL64">
        <v>222</v>
      </c>
      <c r="BM64">
        <v>212</v>
      </c>
      <c r="BN64">
        <v>197</v>
      </c>
      <c r="BO64">
        <v>161</v>
      </c>
      <c r="BP64">
        <v>167</v>
      </c>
      <c r="BQ64">
        <v>204</v>
      </c>
      <c r="BR64">
        <v>153</v>
      </c>
      <c r="BS64">
        <v>172</v>
      </c>
      <c r="BT64">
        <v>144</v>
      </c>
      <c r="BU64">
        <v>128</v>
      </c>
      <c r="BV64">
        <v>192</v>
      </c>
      <c r="BW64">
        <v>172</v>
      </c>
      <c r="BX64">
        <v>121</v>
      </c>
      <c r="BY64">
        <v>124</v>
      </c>
      <c r="BZ64">
        <v>91</v>
      </c>
      <c r="CA64">
        <v>91</v>
      </c>
      <c r="CB64">
        <v>103</v>
      </c>
      <c r="CC64">
        <v>32</v>
      </c>
      <c r="CD64">
        <v>32</v>
      </c>
      <c r="CE64">
        <v>26</v>
      </c>
      <c r="CF64">
        <v>38</v>
      </c>
      <c r="CG64">
        <v>11</v>
      </c>
      <c r="CH64">
        <v>8</v>
      </c>
      <c r="CI64">
        <v>4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0.15174509999999999</v>
      </c>
      <c r="CP64">
        <v>0.15698590000000001</v>
      </c>
      <c r="CQ64">
        <v>0.31897930000000002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0.47021940000000001</v>
      </c>
      <c r="CX64">
        <v>0</v>
      </c>
      <c r="CY64">
        <v>0</v>
      </c>
      <c r="CZ64">
        <v>0</v>
      </c>
      <c r="DA64">
        <v>0.13586960000000001</v>
      </c>
      <c r="DB64">
        <v>0.14104369999999999</v>
      </c>
      <c r="DC64">
        <v>0</v>
      </c>
      <c r="DD64">
        <v>0.1512859</v>
      </c>
      <c r="DE64">
        <v>0.27434839999999999</v>
      </c>
      <c r="DF64">
        <v>0</v>
      </c>
      <c r="DG64">
        <v>0.14326649999999999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0.1589825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0.19379850000000001</v>
      </c>
      <c r="EG64">
        <v>0.35842289999999999</v>
      </c>
      <c r="EH64">
        <v>0</v>
      </c>
      <c r="EI64">
        <v>0.1631321</v>
      </c>
      <c r="EJ64">
        <v>0</v>
      </c>
      <c r="EK64">
        <v>0.29850749999999998</v>
      </c>
      <c r="EL64">
        <v>0.20790020000000001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0.3508772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0.1792115</v>
      </c>
      <c r="EY64">
        <v>0.56818179999999996</v>
      </c>
    </row>
    <row r="65" spans="1:155" x14ac:dyDescent="0.2">
      <c r="A65" t="s">
        <v>187</v>
      </c>
      <c r="B65" t="s">
        <v>369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3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0.51020410000000005</v>
      </c>
      <c r="CK65">
        <v>0.79681279999999999</v>
      </c>
      <c r="CL65">
        <v>1.6326529999999999</v>
      </c>
      <c r="CM65">
        <v>1.070336</v>
      </c>
      <c r="CN65">
        <v>0.82101800000000003</v>
      </c>
      <c r="CO65">
        <v>1.6691959999999999</v>
      </c>
      <c r="CP65">
        <v>0.94191519999999995</v>
      </c>
      <c r="CQ65">
        <v>1.5948960000000001</v>
      </c>
      <c r="CR65">
        <v>0.5263158</v>
      </c>
      <c r="CS65">
        <v>1.574803</v>
      </c>
      <c r="CT65">
        <v>1.6467069999999999</v>
      </c>
      <c r="CU65">
        <v>1.444623</v>
      </c>
      <c r="CV65">
        <v>0.56417490000000003</v>
      </c>
      <c r="CW65">
        <v>0.15673980000000001</v>
      </c>
      <c r="CX65">
        <v>0</v>
      </c>
      <c r="CY65">
        <v>0.14388490000000001</v>
      </c>
      <c r="CZ65">
        <v>0.63051699999999999</v>
      </c>
      <c r="DA65">
        <v>0.13586960000000001</v>
      </c>
      <c r="DB65">
        <v>0.14104369999999999</v>
      </c>
      <c r="DC65">
        <v>0.61823799999999995</v>
      </c>
      <c r="DD65">
        <v>0.60514369999999995</v>
      </c>
      <c r="DE65">
        <v>0.1371742</v>
      </c>
      <c r="DF65">
        <v>0.59612520000000002</v>
      </c>
      <c r="DG65">
        <v>0.57306590000000002</v>
      </c>
      <c r="DH65">
        <v>0.66489359999999997</v>
      </c>
      <c r="DI65">
        <v>0.60975610000000002</v>
      </c>
      <c r="DJ65">
        <v>0.53691270000000002</v>
      </c>
      <c r="DK65">
        <v>0.13210040000000001</v>
      </c>
      <c r="DL65">
        <v>0.28530670000000002</v>
      </c>
      <c r="DM65">
        <v>0.13869629999999999</v>
      </c>
      <c r="DN65">
        <v>0</v>
      </c>
      <c r="DO65">
        <v>0.3401361</v>
      </c>
      <c r="DP65">
        <v>0.97244730000000001</v>
      </c>
      <c r="DQ65">
        <v>1.112878</v>
      </c>
      <c r="DR65">
        <v>1.0507880000000001</v>
      </c>
      <c r="DS65">
        <v>0.33955859999999999</v>
      </c>
      <c r="DT65">
        <v>1.1965809999999999</v>
      </c>
      <c r="DU65">
        <v>0.62597809999999998</v>
      </c>
      <c r="DV65">
        <v>0.59347179999999999</v>
      </c>
      <c r="DW65">
        <v>0.61068699999999998</v>
      </c>
      <c r="DX65">
        <v>0.94850950000000001</v>
      </c>
      <c r="DY65">
        <v>0</v>
      </c>
      <c r="DZ65">
        <v>1.0989009999999999</v>
      </c>
      <c r="EA65">
        <v>0.99337750000000002</v>
      </c>
      <c r="EB65">
        <v>0.76923079999999999</v>
      </c>
      <c r="EC65">
        <v>1.564945</v>
      </c>
      <c r="ED65">
        <v>1.818182</v>
      </c>
      <c r="EE65">
        <v>0.35778179999999998</v>
      </c>
      <c r="EF65">
        <v>0.58139529999999995</v>
      </c>
      <c r="EG65">
        <v>1.433692</v>
      </c>
      <c r="EH65">
        <v>0.17182130000000001</v>
      </c>
      <c r="EI65">
        <v>0.32626430000000001</v>
      </c>
      <c r="EJ65">
        <v>0.84175089999999997</v>
      </c>
      <c r="EK65">
        <v>0.59701490000000002</v>
      </c>
      <c r="EL65">
        <v>0.41580040000000001</v>
      </c>
      <c r="EM65">
        <v>0.1912046</v>
      </c>
      <c r="EN65">
        <v>0.73800739999999998</v>
      </c>
      <c r="EO65">
        <v>0.16920470000000001</v>
      </c>
      <c r="EP65">
        <v>0.33500839999999998</v>
      </c>
      <c r="EQ65">
        <v>0</v>
      </c>
      <c r="ER65">
        <v>0.1754386</v>
      </c>
      <c r="ES65">
        <v>0</v>
      </c>
      <c r="ET65">
        <v>0</v>
      </c>
      <c r="EU65">
        <v>0.19762850000000001</v>
      </c>
      <c r="EV65">
        <v>0.2</v>
      </c>
      <c r="EW65">
        <v>0.18018020000000001</v>
      </c>
      <c r="EX65">
        <v>0</v>
      </c>
      <c r="EY65">
        <v>0</v>
      </c>
    </row>
    <row r="66" spans="1:155" x14ac:dyDescent="0.2">
      <c r="A66" t="s">
        <v>406</v>
      </c>
      <c r="B66" t="s">
        <v>369</v>
      </c>
      <c r="C66">
        <v>2</v>
      </c>
      <c r="D66">
        <v>4</v>
      </c>
      <c r="E66">
        <v>1</v>
      </c>
      <c r="F66">
        <v>5</v>
      </c>
      <c r="G66">
        <v>2</v>
      </c>
      <c r="H66">
        <v>7</v>
      </c>
      <c r="I66">
        <v>6</v>
      </c>
      <c r="J66">
        <v>2</v>
      </c>
      <c r="K66">
        <v>4</v>
      </c>
      <c r="L66">
        <v>2</v>
      </c>
      <c r="M66">
        <v>2</v>
      </c>
      <c r="N66">
        <v>7</v>
      </c>
      <c r="O66">
        <v>4</v>
      </c>
      <c r="P66">
        <v>0</v>
      </c>
      <c r="Q66">
        <v>2</v>
      </c>
      <c r="R66">
        <v>0</v>
      </c>
      <c r="S66">
        <v>1</v>
      </c>
      <c r="T66">
        <v>0</v>
      </c>
      <c r="U66">
        <v>5</v>
      </c>
      <c r="V66">
        <v>1</v>
      </c>
      <c r="W66">
        <v>7</v>
      </c>
      <c r="X66">
        <v>2</v>
      </c>
      <c r="Y66">
        <v>2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2</v>
      </c>
      <c r="AM66">
        <v>1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1</v>
      </c>
      <c r="AT66">
        <v>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2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2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</row>
    <row r="67" spans="1:155" x14ac:dyDescent="0.2">
      <c r="A67" t="s">
        <v>407</v>
      </c>
      <c r="B67" t="s">
        <v>369</v>
      </c>
      <c r="C67">
        <v>51</v>
      </c>
      <c r="D67">
        <v>81</v>
      </c>
      <c r="E67">
        <v>78</v>
      </c>
      <c r="F67">
        <v>52</v>
      </c>
      <c r="G67">
        <v>60</v>
      </c>
      <c r="H67">
        <v>97</v>
      </c>
      <c r="I67">
        <v>89</v>
      </c>
      <c r="J67">
        <v>46</v>
      </c>
      <c r="K67">
        <v>27</v>
      </c>
      <c r="L67">
        <v>31</v>
      </c>
      <c r="M67">
        <v>52</v>
      </c>
      <c r="N67">
        <v>37</v>
      </c>
      <c r="O67">
        <v>100</v>
      </c>
      <c r="P67">
        <v>38</v>
      </c>
      <c r="Q67">
        <v>29</v>
      </c>
      <c r="R67">
        <v>5</v>
      </c>
      <c r="S67">
        <v>12</v>
      </c>
      <c r="T67">
        <v>7</v>
      </c>
      <c r="U67">
        <v>4</v>
      </c>
      <c r="V67">
        <v>17</v>
      </c>
      <c r="W67">
        <v>38</v>
      </c>
      <c r="X67">
        <v>36</v>
      </c>
      <c r="Y67">
        <v>2</v>
      </c>
      <c r="Z67">
        <v>0</v>
      </c>
      <c r="AA67">
        <v>3</v>
      </c>
      <c r="AB67">
        <v>0</v>
      </c>
      <c r="AC67">
        <v>1</v>
      </c>
      <c r="AD67">
        <v>0</v>
      </c>
      <c r="AE67">
        <v>2</v>
      </c>
      <c r="AF67">
        <v>0</v>
      </c>
      <c r="AG67">
        <v>1</v>
      </c>
      <c r="AH67">
        <v>0</v>
      </c>
      <c r="AI67">
        <v>3</v>
      </c>
      <c r="AJ67">
        <v>0</v>
      </c>
      <c r="AK67">
        <v>3</v>
      </c>
      <c r="AL67">
        <v>0</v>
      </c>
      <c r="AM67">
        <v>4</v>
      </c>
      <c r="AN67">
        <v>1</v>
      </c>
      <c r="AO67">
        <v>6</v>
      </c>
      <c r="AP67">
        <v>2</v>
      </c>
      <c r="AQ67">
        <v>11</v>
      </c>
      <c r="AR67">
        <v>1</v>
      </c>
      <c r="AS67">
        <v>5</v>
      </c>
      <c r="AT67">
        <v>4</v>
      </c>
      <c r="AU67">
        <v>2</v>
      </c>
      <c r="AV67">
        <v>3</v>
      </c>
      <c r="AW67">
        <v>0</v>
      </c>
      <c r="AX67">
        <v>0</v>
      </c>
      <c r="AY67">
        <v>2</v>
      </c>
      <c r="AZ67">
        <v>0</v>
      </c>
      <c r="BA67">
        <v>0</v>
      </c>
      <c r="BB67">
        <v>1</v>
      </c>
      <c r="BC67">
        <v>3</v>
      </c>
      <c r="BD67">
        <v>0</v>
      </c>
      <c r="BE67">
        <v>3</v>
      </c>
      <c r="BF67">
        <v>1</v>
      </c>
      <c r="BG67">
        <v>3</v>
      </c>
      <c r="BH67">
        <v>2</v>
      </c>
      <c r="BI67">
        <v>1</v>
      </c>
      <c r="BJ67">
        <v>0</v>
      </c>
      <c r="BK67">
        <v>0</v>
      </c>
      <c r="BL67">
        <v>1</v>
      </c>
      <c r="BM67">
        <v>0</v>
      </c>
      <c r="BN67">
        <v>0</v>
      </c>
      <c r="BO67">
        <v>1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2</v>
      </c>
    </row>
    <row r="68" spans="1:155" x14ac:dyDescent="0.2">
      <c r="A68" t="s">
        <v>408</v>
      </c>
      <c r="B68" t="s">
        <v>370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</row>
    <row r="69" spans="1:155" x14ac:dyDescent="0.2">
      <c r="A69" t="s">
        <v>181</v>
      </c>
      <c r="B69" t="s">
        <v>369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1</v>
      </c>
      <c r="M69">
        <v>0</v>
      </c>
      <c r="N69">
        <v>0</v>
      </c>
      <c r="O69">
        <v>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</v>
      </c>
      <c r="AK69">
        <v>0</v>
      </c>
      <c r="AL69">
        <v>0</v>
      </c>
      <c r="AM69">
        <v>2</v>
      </c>
      <c r="AN69">
        <v>2</v>
      </c>
      <c r="AO69">
        <v>3</v>
      </c>
      <c r="AP69">
        <v>0</v>
      </c>
      <c r="AQ69">
        <v>1</v>
      </c>
      <c r="AR69">
        <v>1</v>
      </c>
      <c r="AS69">
        <v>0</v>
      </c>
      <c r="AT69">
        <v>4</v>
      </c>
      <c r="AU69">
        <v>0</v>
      </c>
      <c r="AV69">
        <v>2</v>
      </c>
      <c r="AW69">
        <v>3</v>
      </c>
      <c r="AX69">
        <v>1</v>
      </c>
      <c r="AY69">
        <v>0</v>
      </c>
      <c r="AZ69">
        <v>1</v>
      </c>
      <c r="BA69">
        <v>2</v>
      </c>
      <c r="BB69">
        <v>1</v>
      </c>
      <c r="BC69">
        <v>1</v>
      </c>
      <c r="BD69">
        <v>0</v>
      </c>
      <c r="BE69">
        <v>0</v>
      </c>
      <c r="BF69">
        <v>0</v>
      </c>
      <c r="BG69">
        <v>1</v>
      </c>
      <c r="BH69">
        <v>3</v>
      </c>
      <c r="BI69">
        <v>2</v>
      </c>
      <c r="BJ69">
        <v>3</v>
      </c>
      <c r="BK69">
        <v>0</v>
      </c>
      <c r="BL69">
        <v>1</v>
      </c>
      <c r="BM69">
        <v>0</v>
      </c>
      <c r="BN69">
        <v>1</v>
      </c>
      <c r="BO69">
        <v>0</v>
      </c>
      <c r="BP69">
        <v>0</v>
      </c>
      <c r="BQ69">
        <v>1</v>
      </c>
      <c r="BR69">
        <v>2</v>
      </c>
      <c r="BS69">
        <v>2</v>
      </c>
      <c r="BT69">
        <v>4</v>
      </c>
      <c r="BU69">
        <v>1</v>
      </c>
      <c r="BV69">
        <v>2</v>
      </c>
      <c r="BW69">
        <v>2</v>
      </c>
      <c r="BX69">
        <v>2</v>
      </c>
      <c r="BY69">
        <v>0</v>
      </c>
      <c r="BZ69">
        <v>1</v>
      </c>
      <c r="CA69">
        <v>1</v>
      </c>
      <c r="CB69">
        <v>1</v>
      </c>
      <c r="CC69">
        <v>2</v>
      </c>
      <c r="CD69">
        <v>0</v>
      </c>
      <c r="CE69">
        <v>1</v>
      </c>
      <c r="CF69">
        <v>2</v>
      </c>
      <c r="CG69">
        <v>0</v>
      </c>
      <c r="CH69">
        <v>1</v>
      </c>
      <c r="CI69">
        <v>0</v>
      </c>
      <c r="CJ69">
        <v>0</v>
      </c>
      <c r="CK69">
        <v>0.13280210000000001</v>
      </c>
      <c r="CL69">
        <v>0</v>
      </c>
      <c r="CM69">
        <v>0.15290519999999999</v>
      </c>
      <c r="CN69">
        <v>0</v>
      </c>
      <c r="CO69">
        <v>0.15174509999999999</v>
      </c>
      <c r="CP69">
        <v>0</v>
      </c>
      <c r="CQ69">
        <v>0</v>
      </c>
      <c r="CR69">
        <v>0</v>
      </c>
      <c r="CS69">
        <v>0.31496059999999998</v>
      </c>
      <c r="CT69">
        <v>0</v>
      </c>
      <c r="CU69">
        <v>0.16051360000000001</v>
      </c>
      <c r="CV69">
        <v>0</v>
      </c>
      <c r="CW69">
        <v>0.31347960000000002</v>
      </c>
      <c r="CX69">
        <v>0.30911899999999998</v>
      </c>
      <c r="CY69">
        <v>0</v>
      </c>
      <c r="CZ69">
        <v>0</v>
      </c>
      <c r="DA69">
        <v>0</v>
      </c>
      <c r="DB69">
        <v>0.28208739999999999</v>
      </c>
      <c r="DC69">
        <v>0</v>
      </c>
      <c r="DD69">
        <v>0.1512859</v>
      </c>
      <c r="DE69">
        <v>0.27434839999999999</v>
      </c>
      <c r="DF69">
        <v>0</v>
      </c>
      <c r="DG69">
        <v>0.28653289999999998</v>
      </c>
      <c r="DH69">
        <v>0</v>
      </c>
      <c r="DI69">
        <v>0.1219512</v>
      </c>
      <c r="DJ69">
        <v>0.26845639999999998</v>
      </c>
      <c r="DK69">
        <v>0</v>
      </c>
      <c r="DL69">
        <v>0</v>
      </c>
      <c r="DM69">
        <v>0.27739249999999999</v>
      </c>
      <c r="DN69">
        <v>0</v>
      </c>
      <c r="DO69">
        <v>0</v>
      </c>
      <c r="DP69">
        <v>0.16207460000000001</v>
      </c>
      <c r="DQ69">
        <v>0.317965</v>
      </c>
      <c r="DR69">
        <v>0</v>
      </c>
      <c r="DS69">
        <v>0</v>
      </c>
      <c r="DT69">
        <v>0</v>
      </c>
      <c r="DU69">
        <v>0</v>
      </c>
      <c r="DV69">
        <v>0.2967359</v>
      </c>
      <c r="DW69">
        <v>0</v>
      </c>
      <c r="DX69">
        <v>0.13550139999999999</v>
      </c>
      <c r="DY69">
        <v>0.31897930000000002</v>
      </c>
      <c r="DZ69">
        <v>0.15698590000000001</v>
      </c>
      <c r="EA69">
        <v>0.33112580000000003</v>
      </c>
      <c r="EB69">
        <v>0</v>
      </c>
      <c r="EC69">
        <v>0</v>
      </c>
      <c r="ED69">
        <v>0.3305785</v>
      </c>
      <c r="EE69">
        <v>0.17889089999999999</v>
      </c>
      <c r="EF69">
        <v>0</v>
      </c>
      <c r="EG69">
        <v>0.53763439999999996</v>
      </c>
      <c r="EH69">
        <v>0</v>
      </c>
      <c r="EI69">
        <v>0</v>
      </c>
      <c r="EJ69">
        <v>0.16835020000000001</v>
      </c>
      <c r="EK69">
        <v>0.29850749999999998</v>
      </c>
      <c r="EL69">
        <v>0</v>
      </c>
      <c r="EM69">
        <v>0</v>
      </c>
      <c r="EN69">
        <v>0.18450179999999999</v>
      </c>
      <c r="EO69">
        <v>0</v>
      </c>
      <c r="EP69">
        <v>0.16750419999999999</v>
      </c>
      <c r="EQ69">
        <v>0.18726590000000001</v>
      </c>
      <c r="ER69">
        <v>0.1754386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</row>
    <row r="70" spans="1:155" x14ac:dyDescent="0.2">
      <c r="A70" t="s">
        <v>409</v>
      </c>
      <c r="B70" t="s">
        <v>369</v>
      </c>
      <c r="C70">
        <v>18</v>
      </c>
      <c r="D70">
        <v>43</v>
      </c>
      <c r="E70">
        <v>56</v>
      </c>
      <c r="F70">
        <v>42</v>
      </c>
      <c r="G70">
        <v>47</v>
      </c>
      <c r="H70">
        <v>63</v>
      </c>
      <c r="I70">
        <v>85</v>
      </c>
      <c r="J70">
        <v>55</v>
      </c>
      <c r="K70">
        <v>65</v>
      </c>
      <c r="L70">
        <v>90</v>
      </c>
      <c r="M70">
        <v>56</v>
      </c>
      <c r="N70">
        <v>58</v>
      </c>
      <c r="O70">
        <v>52</v>
      </c>
      <c r="P70">
        <v>52</v>
      </c>
      <c r="Q70">
        <v>49</v>
      </c>
      <c r="R70">
        <v>59</v>
      </c>
      <c r="S70">
        <v>49</v>
      </c>
      <c r="T70">
        <v>42</v>
      </c>
      <c r="U70">
        <v>34</v>
      </c>
      <c r="V70">
        <v>68</v>
      </c>
      <c r="W70">
        <v>22</v>
      </c>
      <c r="X70">
        <v>48</v>
      </c>
      <c r="Y70">
        <v>37</v>
      </c>
      <c r="Z70">
        <v>39</v>
      </c>
      <c r="AA70">
        <v>40</v>
      </c>
      <c r="AB70">
        <v>10</v>
      </c>
      <c r="AC70">
        <v>2</v>
      </c>
      <c r="AD70">
        <v>8</v>
      </c>
      <c r="AE70">
        <v>1</v>
      </c>
      <c r="AF70">
        <v>1</v>
      </c>
      <c r="AG70">
        <v>5</v>
      </c>
      <c r="AH70">
        <v>16</v>
      </c>
      <c r="AI70">
        <v>19</v>
      </c>
      <c r="AJ70">
        <v>58</v>
      </c>
      <c r="AK70">
        <v>52</v>
      </c>
      <c r="AL70">
        <v>77</v>
      </c>
      <c r="AM70">
        <v>34</v>
      </c>
      <c r="AN70">
        <v>53</v>
      </c>
      <c r="AO70">
        <v>43</v>
      </c>
      <c r="AP70">
        <v>14</v>
      </c>
      <c r="AQ70">
        <v>24</v>
      </c>
      <c r="AR70">
        <v>16</v>
      </c>
      <c r="AS70">
        <v>27</v>
      </c>
      <c r="AT70">
        <v>27</v>
      </c>
      <c r="AU70">
        <v>1</v>
      </c>
      <c r="AV70">
        <v>10</v>
      </c>
      <c r="AW70">
        <v>0</v>
      </c>
      <c r="AX70">
        <v>1</v>
      </c>
      <c r="AY70">
        <v>0</v>
      </c>
      <c r="AZ70">
        <v>2</v>
      </c>
      <c r="BA70">
        <v>0</v>
      </c>
      <c r="BB70">
        <v>1</v>
      </c>
      <c r="BC70">
        <v>1</v>
      </c>
      <c r="BD70">
        <v>3</v>
      </c>
      <c r="BE70">
        <v>3</v>
      </c>
      <c r="BF70">
        <v>1</v>
      </c>
      <c r="BG70">
        <v>1</v>
      </c>
      <c r="BH70">
        <v>11</v>
      </c>
      <c r="BI70">
        <v>1</v>
      </c>
      <c r="BJ70">
        <v>2</v>
      </c>
      <c r="BK70">
        <v>1</v>
      </c>
      <c r="BL70">
        <v>4</v>
      </c>
      <c r="BM70">
        <v>1</v>
      </c>
      <c r="BN70">
        <v>0</v>
      </c>
      <c r="BO70">
        <v>0</v>
      </c>
      <c r="BP70">
        <v>0</v>
      </c>
      <c r="BQ70">
        <v>1</v>
      </c>
      <c r="BR70">
        <v>5</v>
      </c>
      <c r="BS70">
        <v>0</v>
      </c>
      <c r="BT70">
        <v>1</v>
      </c>
      <c r="BU70">
        <v>0</v>
      </c>
      <c r="BV70">
        <v>2</v>
      </c>
      <c r="BW70">
        <v>0</v>
      </c>
      <c r="BX70">
        <v>1</v>
      </c>
      <c r="BY70">
        <v>1</v>
      </c>
      <c r="BZ70">
        <v>2</v>
      </c>
      <c r="CA70">
        <v>0</v>
      </c>
      <c r="CB70">
        <v>0</v>
      </c>
      <c r="CC70">
        <v>0</v>
      </c>
      <c r="CD70">
        <v>1</v>
      </c>
      <c r="CE70">
        <v>2</v>
      </c>
      <c r="CF70">
        <v>0</v>
      </c>
      <c r="CG70">
        <v>0</v>
      </c>
      <c r="CH70">
        <v>1</v>
      </c>
      <c r="CI70">
        <v>1</v>
      </c>
      <c r="CJ70">
        <v>1.020408</v>
      </c>
      <c r="CK70">
        <v>1.3280209999999999</v>
      </c>
      <c r="CL70">
        <v>0.27210889999999999</v>
      </c>
      <c r="CM70">
        <v>0.4587156</v>
      </c>
      <c r="CN70">
        <v>0.49261080000000002</v>
      </c>
      <c r="CO70">
        <v>0.15174509999999999</v>
      </c>
      <c r="CP70">
        <v>1.0989009999999999</v>
      </c>
      <c r="CQ70">
        <v>0</v>
      </c>
      <c r="CR70">
        <v>0.5263158</v>
      </c>
      <c r="CS70">
        <v>0.94488190000000005</v>
      </c>
      <c r="CT70">
        <v>0.74850300000000003</v>
      </c>
      <c r="CU70">
        <v>0.64205460000000003</v>
      </c>
      <c r="CV70">
        <v>0.70521860000000003</v>
      </c>
      <c r="CW70">
        <v>0.78369900000000003</v>
      </c>
      <c r="CX70">
        <v>0.77279750000000003</v>
      </c>
      <c r="CY70">
        <v>0.71942450000000002</v>
      </c>
      <c r="CZ70">
        <v>1.1349309999999999</v>
      </c>
      <c r="DA70">
        <v>1.086957</v>
      </c>
      <c r="DB70">
        <v>1.4104369999999999</v>
      </c>
      <c r="DC70">
        <v>0.30911899999999998</v>
      </c>
      <c r="DD70">
        <v>1.059002</v>
      </c>
      <c r="DE70">
        <v>0.82304529999999998</v>
      </c>
      <c r="DF70">
        <v>0.59612520000000002</v>
      </c>
      <c r="DG70">
        <v>0.57306590000000002</v>
      </c>
      <c r="DH70">
        <v>0.79787240000000004</v>
      </c>
      <c r="DI70">
        <v>0.48780489999999999</v>
      </c>
      <c r="DJ70">
        <v>0.93959729999999997</v>
      </c>
      <c r="DK70">
        <v>0.66050200000000003</v>
      </c>
      <c r="DL70">
        <v>0.28530670000000002</v>
      </c>
      <c r="DM70">
        <v>0.13869629999999999</v>
      </c>
      <c r="DN70">
        <v>0.92165900000000001</v>
      </c>
      <c r="DO70">
        <v>0.51020410000000005</v>
      </c>
      <c r="DP70">
        <v>1.620746</v>
      </c>
      <c r="DQ70">
        <v>1.27186</v>
      </c>
      <c r="DR70">
        <v>0.17513139999999999</v>
      </c>
      <c r="DS70">
        <v>0.8488964</v>
      </c>
      <c r="DT70">
        <v>0.6837607</v>
      </c>
      <c r="DU70">
        <v>0.4694836</v>
      </c>
      <c r="DV70">
        <v>1.186944</v>
      </c>
      <c r="DW70">
        <v>0.45801530000000001</v>
      </c>
      <c r="DX70">
        <v>1.7615179999999999</v>
      </c>
      <c r="DY70">
        <v>1.9138759999999999</v>
      </c>
      <c r="DZ70">
        <v>1.726845</v>
      </c>
      <c r="EA70">
        <v>2.3178809999999999</v>
      </c>
      <c r="EB70">
        <v>1.538462</v>
      </c>
      <c r="EC70">
        <v>1.4084509999999999</v>
      </c>
      <c r="ED70">
        <v>2.479339</v>
      </c>
      <c r="EE70">
        <v>0.17889089999999999</v>
      </c>
      <c r="EF70">
        <v>2.3255810000000001</v>
      </c>
      <c r="EG70">
        <v>3.0465949999999999</v>
      </c>
      <c r="EH70">
        <v>3.264605</v>
      </c>
      <c r="EI70">
        <v>2.9363779999999999</v>
      </c>
      <c r="EJ70">
        <v>3.5353530000000002</v>
      </c>
      <c r="EK70">
        <v>0.89552240000000005</v>
      </c>
      <c r="EL70">
        <v>0.41580040000000001</v>
      </c>
      <c r="EM70">
        <v>0.76481840000000001</v>
      </c>
      <c r="EN70">
        <v>0.36900369999999999</v>
      </c>
      <c r="EO70">
        <v>0.16920470000000001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0.19762850000000001</v>
      </c>
      <c r="EV70">
        <v>0</v>
      </c>
      <c r="EW70">
        <v>0.36036040000000003</v>
      </c>
      <c r="EX70">
        <v>0.35842289999999999</v>
      </c>
      <c r="EY70">
        <v>0</v>
      </c>
    </row>
    <row r="71" spans="1:155" x14ac:dyDescent="0.2">
      <c r="A71" t="s">
        <v>148</v>
      </c>
      <c r="B71" t="s">
        <v>370</v>
      </c>
      <c r="C71">
        <v>14</v>
      </c>
      <c r="D71">
        <v>6</v>
      </c>
      <c r="E71">
        <v>15</v>
      </c>
      <c r="F71">
        <v>11</v>
      </c>
      <c r="G71">
        <v>11</v>
      </c>
      <c r="H71">
        <v>2</v>
      </c>
      <c r="I71">
        <v>5</v>
      </c>
      <c r="J71">
        <v>7</v>
      </c>
      <c r="K71">
        <v>2</v>
      </c>
      <c r="L71">
        <v>4</v>
      </c>
      <c r="M71">
        <v>1</v>
      </c>
      <c r="N71">
        <v>5</v>
      </c>
      <c r="O71">
        <v>2</v>
      </c>
      <c r="P71">
        <v>8</v>
      </c>
      <c r="Q71">
        <v>2</v>
      </c>
      <c r="R71">
        <v>5</v>
      </c>
      <c r="S71">
        <v>1</v>
      </c>
      <c r="T71">
        <v>8</v>
      </c>
      <c r="U71">
        <v>2</v>
      </c>
      <c r="V71">
        <v>3</v>
      </c>
      <c r="W71">
        <v>10</v>
      </c>
      <c r="X71">
        <v>8</v>
      </c>
      <c r="Y71">
        <v>12</v>
      </c>
      <c r="Z71">
        <v>23</v>
      </c>
      <c r="AA71">
        <v>9</v>
      </c>
      <c r="AB71">
        <v>5</v>
      </c>
      <c r="AC71">
        <v>5</v>
      </c>
      <c r="AD71">
        <v>7</v>
      </c>
      <c r="AE71">
        <v>5</v>
      </c>
      <c r="AF71">
        <v>4</v>
      </c>
      <c r="AG71">
        <v>6</v>
      </c>
      <c r="AH71">
        <v>11</v>
      </c>
      <c r="AI71">
        <v>3</v>
      </c>
      <c r="AJ71">
        <v>4</v>
      </c>
      <c r="AK71">
        <v>4</v>
      </c>
      <c r="AL71">
        <v>13</v>
      </c>
      <c r="AM71">
        <v>14</v>
      </c>
      <c r="AN71">
        <v>7</v>
      </c>
      <c r="AO71">
        <v>3</v>
      </c>
      <c r="AP71">
        <v>15</v>
      </c>
      <c r="AQ71">
        <v>6</v>
      </c>
      <c r="AR71">
        <v>3</v>
      </c>
      <c r="AS71">
        <v>4</v>
      </c>
      <c r="AT71">
        <v>7</v>
      </c>
      <c r="AU71">
        <v>2</v>
      </c>
      <c r="AV71">
        <v>14</v>
      </c>
      <c r="AW71">
        <v>7</v>
      </c>
      <c r="AX71">
        <v>14</v>
      </c>
      <c r="AY71">
        <v>2</v>
      </c>
      <c r="AZ71">
        <v>0</v>
      </c>
      <c r="BA71">
        <v>1</v>
      </c>
      <c r="BB71">
        <v>4</v>
      </c>
      <c r="BC71">
        <v>5</v>
      </c>
      <c r="BD71">
        <v>4</v>
      </c>
      <c r="BE71">
        <v>1</v>
      </c>
      <c r="BF71">
        <v>3</v>
      </c>
      <c r="BG71">
        <v>16</v>
      </c>
      <c r="BH71">
        <v>9</v>
      </c>
      <c r="BI71">
        <v>2</v>
      </c>
      <c r="BJ71">
        <v>8</v>
      </c>
      <c r="BK71">
        <v>0</v>
      </c>
      <c r="BL71">
        <v>1</v>
      </c>
      <c r="BM71">
        <v>2</v>
      </c>
      <c r="BN71">
        <v>5</v>
      </c>
      <c r="BO71">
        <v>4</v>
      </c>
      <c r="BP71">
        <v>0</v>
      </c>
      <c r="BQ71">
        <v>3</v>
      </c>
      <c r="BR71">
        <v>1</v>
      </c>
      <c r="BS71">
        <v>3</v>
      </c>
      <c r="BT71">
        <v>1</v>
      </c>
      <c r="BU71">
        <v>1</v>
      </c>
      <c r="BV71">
        <v>0</v>
      </c>
      <c r="BW71">
        <v>3</v>
      </c>
      <c r="BX71">
        <v>5</v>
      </c>
      <c r="BY71">
        <v>2</v>
      </c>
      <c r="BZ71">
        <v>4</v>
      </c>
      <c r="CA71">
        <v>1</v>
      </c>
      <c r="CB71">
        <v>3</v>
      </c>
      <c r="CC71">
        <v>1</v>
      </c>
      <c r="CD71">
        <v>6</v>
      </c>
      <c r="CE71">
        <v>4</v>
      </c>
      <c r="CF71">
        <v>0</v>
      </c>
      <c r="CG71">
        <v>5</v>
      </c>
      <c r="CH71">
        <v>4</v>
      </c>
      <c r="CI71">
        <v>28</v>
      </c>
      <c r="CJ71">
        <v>1.70068</v>
      </c>
      <c r="CK71">
        <v>2.5232399999999999</v>
      </c>
      <c r="CL71">
        <v>3.1292520000000001</v>
      </c>
      <c r="CM71">
        <v>2.140673</v>
      </c>
      <c r="CN71">
        <v>3.940887</v>
      </c>
      <c r="CO71">
        <v>4.0971169999999999</v>
      </c>
      <c r="CP71">
        <v>3.9246470000000002</v>
      </c>
      <c r="CQ71">
        <v>4.4657099999999996</v>
      </c>
      <c r="CR71">
        <v>5.7894740000000002</v>
      </c>
      <c r="CS71">
        <v>3.6220469999999998</v>
      </c>
      <c r="CT71">
        <v>2.9940120000000001</v>
      </c>
      <c r="CU71">
        <v>4.0128409999999999</v>
      </c>
      <c r="CV71">
        <v>4.231312</v>
      </c>
      <c r="CW71">
        <v>4.3887150000000004</v>
      </c>
      <c r="CX71">
        <v>2.3183929999999999</v>
      </c>
      <c r="CY71">
        <v>5.035971</v>
      </c>
      <c r="CZ71">
        <v>4.5397220000000003</v>
      </c>
      <c r="DA71">
        <v>3.8043480000000001</v>
      </c>
      <c r="DB71">
        <v>4.3723549999999998</v>
      </c>
      <c r="DC71">
        <v>3.0911900000000001</v>
      </c>
      <c r="DD71">
        <v>2.4205749999999999</v>
      </c>
      <c r="DE71">
        <v>2.8806579999999999</v>
      </c>
      <c r="DF71">
        <v>3.1296569999999999</v>
      </c>
      <c r="DG71">
        <v>2.43553</v>
      </c>
      <c r="DH71">
        <v>3.0585110000000002</v>
      </c>
      <c r="DI71">
        <v>3.7804880000000001</v>
      </c>
      <c r="DJ71">
        <v>3.0872480000000002</v>
      </c>
      <c r="DK71">
        <v>3.3025099999999998</v>
      </c>
      <c r="DL71">
        <v>2.8530669999999998</v>
      </c>
      <c r="DM71">
        <v>3.0513180000000002</v>
      </c>
      <c r="DN71">
        <v>1.996928</v>
      </c>
      <c r="DO71">
        <v>3.2312919999999998</v>
      </c>
      <c r="DP71">
        <v>8.1037269999999992</v>
      </c>
      <c r="DQ71">
        <v>3.0206680000000001</v>
      </c>
      <c r="DR71">
        <v>5.4290719999999997</v>
      </c>
      <c r="DS71">
        <v>6.451613</v>
      </c>
      <c r="DT71">
        <v>7.179487</v>
      </c>
      <c r="DU71">
        <v>7.1987480000000001</v>
      </c>
      <c r="DV71">
        <v>7.2700300000000002</v>
      </c>
      <c r="DW71">
        <v>8.0916029999999992</v>
      </c>
      <c r="DX71">
        <v>6.0975609999999998</v>
      </c>
      <c r="DY71">
        <v>9.7288680000000003</v>
      </c>
      <c r="DZ71">
        <v>6.4364210000000002</v>
      </c>
      <c r="EA71">
        <v>3.4768210000000002</v>
      </c>
      <c r="EB71">
        <v>5.3846150000000002</v>
      </c>
      <c r="EC71">
        <v>7.0422529999999997</v>
      </c>
      <c r="ED71">
        <v>6.776859</v>
      </c>
      <c r="EE71">
        <v>7.3345260000000003</v>
      </c>
      <c r="EF71">
        <v>3.6821709999999999</v>
      </c>
      <c r="EG71">
        <v>3.7634409999999998</v>
      </c>
      <c r="EH71">
        <v>2.2336770000000001</v>
      </c>
      <c r="EI71">
        <v>1.468189</v>
      </c>
      <c r="EJ71">
        <v>0.67340069999999996</v>
      </c>
      <c r="EK71">
        <v>0.59701490000000002</v>
      </c>
      <c r="EL71">
        <v>0.62370060000000005</v>
      </c>
      <c r="EM71">
        <v>0.76481840000000001</v>
      </c>
      <c r="EN71">
        <v>1.2915129999999999</v>
      </c>
      <c r="EO71">
        <v>1.1844330000000001</v>
      </c>
      <c r="EP71">
        <v>0.83752099999999996</v>
      </c>
      <c r="EQ71">
        <v>0.37453180000000003</v>
      </c>
      <c r="ER71">
        <v>1.052632</v>
      </c>
      <c r="ES71">
        <v>0.17857139999999999</v>
      </c>
      <c r="ET71">
        <v>0.3508772</v>
      </c>
      <c r="EU71">
        <v>0.79051380000000004</v>
      </c>
      <c r="EV71">
        <v>0.2</v>
      </c>
      <c r="EW71">
        <v>0.54054049999999998</v>
      </c>
      <c r="EX71">
        <v>0.71684590000000004</v>
      </c>
      <c r="EY71">
        <v>1.1363639999999999</v>
      </c>
    </row>
    <row r="72" spans="1:155" x14ac:dyDescent="0.2">
      <c r="A72" t="s">
        <v>159</v>
      </c>
      <c r="B72" t="s">
        <v>370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M72">
        <v>0</v>
      </c>
      <c r="BN72">
        <v>0</v>
      </c>
      <c r="BO72">
        <v>1</v>
      </c>
      <c r="BP72">
        <v>1</v>
      </c>
      <c r="BQ72">
        <v>0</v>
      </c>
      <c r="BR72">
        <v>1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</row>
    <row r="73" spans="1:155" x14ac:dyDescent="0.2">
      <c r="A73" t="s">
        <v>183</v>
      </c>
      <c r="B73" t="s">
        <v>369</v>
      </c>
      <c r="C73">
        <v>0</v>
      </c>
      <c r="D73">
        <v>0</v>
      </c>
      <c r="E73">
        <v>3</v>
      </c>
      <c r="F73">
        <v>3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1</v>
      </c>
      <c r="W73">
        <v>0</v>
      </c>
      <c r="X73">
        <v>0</v>
      </c>
      <c r="Y73">
        <v>2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</v>
      </c>
      <c r="AI73">
        <v>2</v>
      </c>
      <c r="AJ73">
        <v>1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2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2</v>
      </c>
      <c r="CJ73">
        <v>0</v>
      </c>
      <c r="CK73">
        <v>0.13280210000000001</v>
      </c>
      <c r="CL73">
        <v>0.13605439999999999</v>
      </c>
      <c r="CM73">
        <v>0.15290519999999999</v>
      </c>
      <c r="CN73">
        <v>0</v>
      </c>
      <c r="CO73">
        <v>0.15174509999999999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0.16051360000000001</v>
      </c>
      <c r="CV73">
        <v>0</v>
      </c>
      <c r="CW73">
        <v>0.15673980000000001</v>
      </c>
      <c r="CX73">
        <v>0</v>
      </c>
      <c r="CY73">
        <v>0</v>
      </c>
      <c r="CZ73">
        <v>0.1261034</v>
      </c>
      <c r="DA73">
        <v>0.13586960000000001</v>
      </c>
      <c r="DB73">
        <v>0</v>
      </c>
      <c r="DC73">
        <v>0.30911899999999998</v>
      </c>
      <c r="DD73">
        <v>0.1512859</v>
      </c>
      <c r="DE73">
        <v>0</v>
      </c>
      <c r="DF73">
        <v>0.29806260000000001</v>
      </c>
      <c r="DG73">
        <v>0.14326649999999999</v>
      </c>
      <c r="DH73">
        <v>0.13297870000000001</v>
      </c>
      <c r="DI73">
        <v>0.1219512</v>
      </c>
      <c r="DJ73">
        <v>0</v>
      </c>
      <c r="DK73">
        <v>0</v>
      </c>
      <c r="DL73">
        <v>0.28530670000000002</v>
      </c>
      <c r="DM73">
        <v>0</v>
      </c>
      <c r="DN73">
        <v>0.15360979999999999</v>
      </c>
      <c r="DO73">
        <v>0</v>
      </c>
      <c r="DP73">
        <v>0</v>
      </c>
      <c r="DQ73">
        <v>0.1589825</v>
      </c>
      <c r="DR73">
        <v>0.17513139999999999</v>
      </c>
      <c r="DS73">
        <v>0.16977929999999999</v>
      </c>
      <c r="DT73">
        <v>0.17094019999999999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0.15384619999999999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</row>
    <row r="74" spans="1:155" x14ac:dyDescent="0.2">
      <c r="A74" t="s">
        <v>410</v>
      </c>
      <c r="B74" t="s">
        <v>369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2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0.317965</v>
      </c>
      <c r="DR74">
        <v>0.17513139999999999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0.31897930000000002</v>
      </c>
      <c r="DZ74">
        <v>0.15698590000000001</v>
      </c>
      <c r="EA74">
        <v>0.16556290000000001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0.1631321</v>
      </c>
      <c r="EJ74">
        <v>0.16835020000000001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0.1754386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</row>
    <row r="75" spans="1:155" x14ac:dyDescent="0.2">
      <c r="A75" t="s">
        <v>170</v>
      </c>
      <c r="B75" t="s">
        <v>369</v>
      </c>
      <c r="C75">
        <v>15</v>
      </c>
      <c r="D75">
        <v>36</v>
      </c>
      <c r="E75">
        <v>7</v>
      </c>
      <c r="F75">
        <v>75</v>
      </c>
      <c r="G75">
        <v>49</v>
      </c>
      <c r="H75">
        <v>97</v>
      </c>
      <c r="I75">
        <v>79</v>
      </c>
      <c r="J75">
        <v>62</v>
      </c>
      <c r="K75">
        <v>54</v>
      </c>
      <c r="L75">
        <v>56</v>
      </c>
      <c r="M75">
        <v>41</v>
      </c>
      <c r="N75">
        <v>63</v>
      </c>
      <c r="O75">
        <v>45</v>
      </c>
      <c r="P75">
        <v>30</v>
      </c>
      <c r="Q75">
        <v>46</v>
      </c>
      <c r="R75">
        <v>62</v>
      </c>
      <c r="S75">
        <v>45</v>
      </c>
      <c r="T75">
        <v>31</v>
      </c>
      <c r="U75">
        <v>30</v>
      </c>
      <c r="V75">
        <v>29</v>
      </c>
      <c r="W75">
        <v>52</v>
      </c>
      <c r="X75">
        <v>70</v>
      </c>
      <c r="Y75">
        <v>35</v>
      </c>
      <c r="Z75">
        <v>52</v>
      </c>
      <c r="AA75">
        <v>44</v>
      </c>
      <c r="AB75">
        <v>5</v>
      </c>
      <c r="AC75">
        <v>1</v>
      </c>
      <c r="AD75">
        <v>1</v>
      </c>
      <c r="AE75">
        <v>0</v>
      </c>
      <c r="AF75">
        <v>1</v>
      </c>
      <c r="AG75">
        <v>0</v>
      </c>
      <c r="AH75">
        <v>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</row>
    <row r="76" spans="1:155" x14ac:dyDescent="0.2">
      <c r="A76" t="s">
        <v>411</v>
      </c>
      <c r="B76" t="s">
        <v>371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2</v>
      </c>
      <c r="CF76">
        <v>0</v>
      </c>
      <c r="CG76">
        <v>1</v>
      </c>
      <c r="CH76">
        <v>0</v>
      </c>
      <c r="CI76">
        <v>1</v>
      </c>
    </row>
    <row r="77" spans="1:155" x14ac:dyDescent="0.2">
      <c r="A77" t="s">
        <v>412</v>
      </c>
      <c r="B77" t="s">
        <v>369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</row>
    <row r="78" spans="1:155" x14ac:dyDescent="0.2">
      <c r="A78" t="s">
        <v>231</v>
      </c>
      <c r="B78" t="s">
        <v>371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2</v>
      </c>
      <c r="CM78">
        <v>0</v>
      </c>
      <c r="CN78">
        <v>0</v>
      </c>
      <c r="CO78">
        <v>1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1</v>
      </c>
      <c r="DY78">
        <v>1</v>
      </c>
      <c r="DZ78">
        <v>1</v>
      </c>
      <c r="EA78">
        <v>0</v>
      </c>
      <c r="EB78">
        <v>1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2</v>
      </c>
    </row>
    <row r="79" spans="1:155" x14ac:dyDescent="0.2">
      <c r="A79" t="s">
        <v>272</v>
      </c>
      <c r="B79" t="s">
        <v>369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0.13550139999999999</v>
      </c>
      <c r="DY79">
        <v>0.31897930000000002</v>
      </c>
      <c r="DZ79">
        <v>0</v>
      </c>
      <c r="EA79">
        <v>0</v>
      </c>
      <c r="EB79">
        <v>0.15384619999999999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</row>
    <row r="80" spans="1:155" x14ac:dyDescent="0.2">
      <c r="A80" t="s">
        <v>413</v>
      </c>
      <c r="B80" t="s">
        <v>369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</row>
    <row r="81" spans="1:155" x14ac:dyDescent="0.2">
      <c r="A81" t="s">
        <v>141</v>
      </c>
      <c r="B81" t="s">
        <v>370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1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3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</row>
    <row r="82" spans="1:155" x14ac:dyDescent="0.2">
      <c r="A82" t="s">
        <v>414</v>
      </c>
      <c r="B82" t="s">
        <v>369</v>
      </c>
      <c r="C82">
        <v>0</v>
      </c>
      <c r="D82">
        <v>0</v>
      </c>
      <c r="E82">
        <v>1</v>
      </c>
      <c r="F82">
        <v>0</v>
      </c>
      <c r="G82">
        <v>1</v>
      </c>
      <c r="H82">
        <v>1</v>
      </c>
      <c r="I82">
        <v>0</v>
      </c>
      <c r="J82">
        <v>0</v>
      </c>
      <c r="K82">
        <v>1</v>
      </c>
      <c r="L82">
        <v>0</v>
      </c>
      <c r="M82">
        <v>4</v>
      </c>
      <c r="N82">
        <v>0</v>
      </c>
      <c r="O82">
        <v>1</v>
      </c>
      <c r="P82">
        <v>0</v>
      </c>
      <c r="Q82">
        <v>1</v>
      </c>
      <c r="R82">
        <v>0</v>
      </c>
      <c r="S82">
        <v>0</v>
      </c>
      <c r="T82">
        <v>0</v>
      </c>
      <c r="U82">
        <v>2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2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1</v>
      </c>
      <c r="AL82">
        <v>1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0.51020410000000005</v>
      </c>
      <c r="CK82">
        <v>0.92961490000000002</v>
      </c>
      <c r="CL82">
        <v>0.68027210000000005</v>
      </c>
      <c r="CM82">
        <v>0.61162079999999996</v>
      </c>
      <c r="CN82">
        <v>0.49261080000000002</v>
      </c>
      <c r="CO82">
        <v>0.30349009999999998</v>
      </c>
      <c r="CP82">
        <v>0.47095759999999998</v>
      </c>
      <c r="CQ82">
        <v>0.63795849999999998</v>
      </c>
      <c r="CR82">
        <v>0.3508772</v>
      </c>
      <c r="CS82">
        <v>0.78740160000000003</v>
      </c>
      <c r="CT82">
        <v>0.74850300000000003</v>
      </c>
      <c r="CU82">
        <v>0.48154089999999999</v>
      </c>
      <c r="CV82">
        <v>1.2693939999999999</v>
      </c>
      <c r="CW82">
        <v>0.47021940000000001</v>
      </c>
      <c r="CX82">
        <v>0.77279750000000003</v>
      </c>
      <c r="CY82">
        <v>1.294964</v>
      </c>
      <c r="CZ82">
        <v>1.0088269999999999</v>
      </c>
      <c r="DA82">
        <v>0.67934779999999995</v>
      </c>
      <c r="DB82">
        <v>1.6925250000000001</v>
      </c>
      <c r="DC82">
        <v>1.2364759999999999</v>
      </c>
      <c r="DD82">
        <v>1.3615729999999999</v>
      </c>
      <c r="DE82">
        <v>2.743484</v>
      </c>
      <c r="DF82">
        <v>1.788376</v>
      </c>
      <c r="DG82">
        <v>2.43553</v>
      </c>
      <c r="DH82">
        <v>2.7925529999999998</v>
      </c>
      <c r="DI82">
        <v>2.5609760000000001</v>
      </c>
      <c r="DJ82">
        <v>2.4161069999999998</v>
      </c>
      <c r="DK82">
        <v>2.3778069999999998</v>
      </c>
      <c r="DL82">
        <v>0.9985735</v>
      </c>
      <c r="DM82">
        <v>2.080444</v>
      </c>
      <c r="DN82">
        <v>1.996928</v>
      </c>
      <c r="DO82">
        <v>2.721088</v>
      </c>
      <c r="DP82">
        <v>3.4035660000000001</v>
      </c>
      <c r="DQ82">
        <v>1.7488079999999999</v>
      </c>
      <c r="DR82">
        <v>4.0280209999999999</v>
      </c>
      <c r="DS82">
        <v>3.5653649999999999</v>
      </c>
      <c r="DT82">
        <v>4.273504</v>
      </c>
      <c r="DU82">
        <v>5.0078250000000004</v>
      </c>
      <c r="DV82">
        <v>2.9673590000000001</v>
      </c>
      <c r="DW82">
        <v>4.1221379999999996</v>
      </c>
      <c r="DX82">
        <v>2.7100270000000002</v>
      </c>
      <c r="DY82">
        <v>2.392344</v>
      </c>
      <c r="DZ82">
        <v>1.412873</v>
      </c>
      <c r="EA82">
        <v>1.4900659999999999</v>
      </c>
      <c r="EB82">
        <v>2.6153849999999998</v>
      </c>
      <c r="EC82">
        <v>1.564945</v>
      </c>
      <c r="ED82">
        <v>0.66115699999999999</v>
      </c>
      <c r="EE82">
        <v>0.71556350000000002</v>
      </c>
      <c r="EF82">
        <v>0.96899219999999997</v>
      </c>
      <c r="EG82">
        <v>0.1792115</v>
      </c>
      <c r="EH82">
        <v>1.0309280000000001</v>
      </c>
      <c r="EI82">
        <v>1.1419250000000001</v>
      </c>
      <c r="EJ82">
        <v>0.50505049999999996</v>
      </c>
      <c r="EK82">
        <v>0.59701490000000002</v>
      </c>
      <c r="EL82">
        <v>1.039501</v>
      </c>
      <c r="EM82">
        <v>1.3384320000000001</v>
      </c>
      <c r="EN82">
        <v>0</v>
      </c>
      <c r="EO82">
        <v>0.33840949999999997</v>
      </c>
      <c r="EP82">
        <v>0.33500839999999998</v>
      </c>
      <c r="EQ82">
        <v>0.37453180000000003</v>
      </c>
      <c r="ER82">
        <v>0.1754386</v>
      </c>
      <c r="ES82">
        <v>0.53571429999999998</v>
      </c>
      <c r="ET82">
        <v>0.1754386</v>
      </c>
      <c r="EU82">
        <v>0</v>
      </c>
      <c r="EV82">
        <v>0</v>
      </c>
      <c r="EW82">
        <v>0.36036040000000003</v>
      </c>
      <c r="EX82">
        <v>0</v>
      </c>
      <c r="EY82">
        <v>0</v>
      </c>
    </row>
    <row r="83" spans="1:155" x14ac:dyDescent="0.2">
      <c r="A83" t="s">
        <v>138</v>
      </c>
      <c r="B83" t="s">
        <v>370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2</v>
      </c>
      <c r="AA83">
        <v>1</v>
      </c>
      <c r="AB83">
        <v>2</v>
      </c>
      <c r="AC83">
        <v>0</v>
      </c>
      <c r="AD83">
        <v>2</v>
      </c>
      <c r="AE83">
        <v>1</v>
      </c>
      <c r="AF83">
        <v>3</v>
      </c>
      <c r="AG83">
        <v>2</v>
      </c>
      <c r="AH83">
        <v>6</v>
      </c>
      <c r="AI83">
        <v>3</v>
      </c>
      <c r="AJ83">
        <v>6</v>
      </c>
      <c r="AK83">
        <v>7</v>
      </c>
      <c r="AL83">
        <v>4</v>
      </c>
      <c r="AM83">
        <v>1</v>
      </c>
      <c r="AN83">
        <v>1</v>
      </c>
      <c r="AO83">
        <v>6</v>
      </c>
      <c r="AP83">
        <v>4</v>
      </c>
      <c r="AQ83">
        <v>7</v>
      </c>
      <c r="AR83">
        <v>4</v>
      </c>
      <c r="AS83">
        <v>8</v>
      </c>
      <c r="AT83">
        <v>4</v>
      </c>
      <c r="AU83">
        <v>11</v>
      </c>
      <c r="AV83">
        <v>17</v>
      </c>
      <c r="AW83">
        <v>7</v>
      </c>
      <c r="AX83">
        <v>8</v>
      </c>
      <c r="AY83">
        <v>43</v>
      </c>
      <c r="AZ83">
        <v>34</v>
      </c>
      <c r="BA83">
        <v>53</v>
      </c>
      <c r="BB83">
        <v>35</v>
      </c>
      <c r="BC83">
        <v>31</v>
      </c>
      <c r="BD83">
        <v>48</v>
      </c>
      <c r="BE83">
        <v>60</v>
      </c>
      <c r="BF83">
        <v>99</v>
      </c>
      <c r="BG83">
        <v>102</v>
      </c>
      <c r="BH83">
        <v>119</v>
      </c>
      <c r="BI83">
        <v>77</v>
      </c>
      <c r="BJ83">
        <v>94</v>
      </c>
      <c r="BK83">
        <v>100</v>
      </c>
      <c r="BL83">
        <v>145</v>
      </c>
      <c r="BM83">
        <v>137</v>
      </c>
      <c r="BN83">
        <v>117</v>
      </c>
      <c r="BO83">
        <v>70</v>
      </c>
      <c r="BP83">
        <v>102</v>
      </c>
      <c r="BQ83">
        <v>143</v>
      </c>
      <c r="BR83">
        <v>121</v>
      </c>
      <c r="BS83">
        <v>69</v>
      </c>
      <c r="BT83">
        <v>78</v>
      </c>
      <c r="BU83">
        <v>65</v>
      </c>
      <c r="BV83">
        <v>77</v>
      </c>
      <c r="BW83">
        <v>73</v>
      </c>
      <c r="BX83">
        <v>19</v>
      </c>
      <c r="BY83">
        <v>19</v>
      </c>
      <c r="BZ83">
        <v>15</v>
      </c>
      <c r="CA83">
        <v>6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0.17182130000000001</v>
      </c>
      <c r="EI83">
        <v>0.1631321</v>
      </c>
      <c r="EJ83">
        <v>0.33670040000000001</v>
      </c>
      <c r="EK83">
        <v>0.29850749999999998</v>
      </c>
      <c r="EL83">
        <v>0</v>
      </c>
      <c r="EM83">
        <v>0.1912046</v>
      </c>
      <c r="EN83">
        <v>0</v>
      </c>
      <c r="EO83">
        <v>0</v>
      </c>
      <c r="EP83">
        <v>0.16750419999999999</v>
      </c>
      <c r="EQ83">
        <v>0</v>
      </c>
      <c r="ER83">
        <v>0</v>
      </c>
      <c r="ES83">
        <v>0</v>
      </c>
      <c r="ET83">
        <v>0.3508772</v>
      </c>
      <c r="EU83">
        <v>0</v>
      </c>
      <c r="EV83">
        <v>0.2</v>
      </c>
      <c r="EW83">
        <v>0</v>
      </c>
      <c r="EX83">
        <v>0</v>
      </c>
      <c r="EY83">
        <v>0.1893939</v>
      </c>
    </row>
    <row r="84" spans="1:155" x14ac:dyDescent="0.2">
      <c r="A84" t="s">
        <v>415</v>
      </c>
      <c r="B84" t="s">
        <v>369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</row>
    <row r="85" spans="1:155" x14ac:dyDescent="0.2">
      <c r="A85" t="s">
        <v>416</v>
      </c>
      <c r="B85" t="s">
        <v>371</v>
      </c>
      <c r="C85">
        <v>1</v>
      </c>
      <c r="D85">
        <v>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2</v>
      </c>
      <c r="DF85">
        <v>1</v>
      </c>
      <c r="DG85">
        <v>0</v>
      </c>
      <c r="DH85">
        <v>0</v>
      </c>
      <c r="DI85">
        <v>1</v>
      </c>
      <c r="DJ85">
        <v>0</v>
      </c>
      <c r="DK85">
        <v>0</v>
      </c>
      <c r="DL85">
        <v>1</v>
      </c>
      <c r="DM85">
        <v>1</v>
      </c>
      <c r="DN85">
        <v>0</v>
      </c>
      <c r="DO85">
        <v>0</v>
      </c>
      <c r="DP85">
        <v>0</v>
      </c>
      <c r="DQ85">
        <v>2</v>
      </c>
      <c r="DR85">
        <v>3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2</v>
      </c>
      <c r="ED85">
        <v>1</v>
      </c>
      <c r="EE85">
        <v>4</v>
      </c>
      <c r="EF85">
        <v>0</v>
      </c>
      <c r="EG85">
        <v>0</v>
      </c>
      <c r="EH85">
        <v>0</v>
      </c>
      <c r="EI85">
        <v>1</v>
      </c>
      <c r="EJ85">
        <v>11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2</v>
      </c>
      <c r="EQ85">
        <v>1</v>
      </c>
      <c r="ER85">
        <v>1</v>
      </c>
      <c r="ES85">
        <v>1</v>
      </c>
      <c r="ET85">
        <v>0</v>
      </c>
      <c r="EU85">
        <v>0</v>
      </c>
      <c r="EV85">
        <v>1</v>
      </c>
      <c r="EW85">
        <v>0</v>
      </c>
      <c r="EX85">
        <v>0</v>
      </c>
      <c r="EY85">
        <v>0</v>
      </c>
    </row>
    <row r="86" spans="1:155" x14ac:dyDescent="0.2">
      <c r="A86" t="s">
        <v>417</v>
      </c>
      <c r="B86" t="s">
        <v>371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2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2</v>
      </c>
      <c r="CI86">
        <v>0</v>
      </c>
    </row>
    <row r="87" spans="1:155" x14ac:dyDescent="0.2">
      <c r="A87" t="s">
        <v>136</v>
      </c>
      <c r="B87" t="s">
        <v>370</v>
      </c>
      <c r="C87">
        <v>0</v>
      </c>
      <c r="D87">
        <v>3</v>
      </c>
      <c r="E87">
        <v>0</v>
      </c>
      <c r="F87">
        <v>4</v>
      </c>
      <c r="G87">
        <v>3</v>
      </c>
      <c r="H87">
        <v>3</v>
      </c>
      <c r="I87">
        <v>2</v>
      </c>
      <c r="J87">
        <v>1</v>
      </c>
      <c r="K87">
        <v>0</v>
      </c>
      <c r="L87">
        <v>3</v>
      </c>
      <c r="M87">
        <v>1</v>
      </c>
      <c r="N87">
        <v>0</v>
      </c>
      <c r="O87">
        <v>0</v>
      </c>
      <c r="P87">
        <v>1</v>
      </c>
      <c r="Q87">
        <v>1</v>
      </c>
      <c r="R87">
        <v>1</v>
      </c>
      <c r="S87">
        <v>0</v>
      </c>
      <c r="T87">
        <v>0</v>
      </c>
      <c r="U87">
        <v>2</v>
      </c>
      <c r="V87">
        <v>4</v>
      </c>
      <c r="W87">
        <v>1</v>
      </c>
      <c r="X87">
        <v>1</v>
      </c>
      <c r="Y87">
        <v>1</v>
      </c>
      <c r="Z87">
        <v>6</v>
      </c>
      <c r="AA87">
        <v>5</v>
      </c>
      <c r="AB87">
        <v>9</v>
      </c>
      <c r="AC87">
        <v>6</v>
      </c>
      <c r="AD87">
        <v>4</v>
      </c>
      <c r="AE87">
        <v>6</v>
      </c>
      <c r="AF87">
        <v>4</v>
      </c>
      <c r="AG87">
        <v>3</v>
      </c>
      <c r="AH87">
        <v>9</v>
      </c>
      <c r="AI87">
        <v>5</v>
      </c>
      <c r="AJ87">
        <v>7</v>
      </c>
      <c r="AK87">
        <v>8</v>
      </c>
      <c r="AL87">
        <v>3</v>
      </c>
      <c r="AM87">
        <v>3</v>
      </c>
      <c r="AN87">
        <v>3</v>
      </c>
      <c r="AO87">
        <v>10</v>
      </c>
      <c r="AP87">
        <v>3</v>
      </c>
      <c r="AQ87">
        <v>5</v>
      </c>
      <c r="AR87">
        <v>6</v>
      </c>
      <c r="AS87">
        <v>5</v>
      </c>
      <c r="AT87">
        <v>6</v>
      </c>
      <c r="AU87">
        <v>11</v>
      </c>
      <c r="AV87">
        <v>11</v>
      </c>
      <c r="AW87">
        <v>11</v>
      </c>
      <c r="AX87">
        <v>8</v>
      </c>
      <c r="AY87">
        <v>6</v>
      </c>
      <c r="AZ87">
        <v>6</v>
      </c>
      <c r="BA87">
        <v>20</v>
      </c>
      <c r="BB87">
        <v>11</v>
      </c>
      <c r="BC87">
        <v>18</v>
      </c>
      <c r="BD87">
        <v>14</v>
      </c>
      <c r="BE87">
        <v>30</v>
      </c>
      <c r="BF87">
        <v>23</v>
      </c>
      <c r="BG87">
        <v>11</v>
      </c>
      <c r="BH87">
        <v>20</v>
      </c>
      <c r="BI87">
        <v>17</v>
      </c>
      <c r="BJ87">
        <v>12</v>
      </c>
      <c r="BK87">
        <v>52</v>
      </c>
      <c r="BL87">
        <v>105</v>
      </c>
      <c r="BM87">
        <v>113</v>
      </c>
      <c r="BN87">
        <v>87</v>
      </c>
      <c r="BO87">
        <v>187</v>
      </c>
      <c r="BP87">
        <v>128</v>
      </c>
      <c r="BQ87">
        <v>163</v>
      </c>
      <c r="BR87">
        <v>124</v>
      </c>
      <c r="BS87">
        <v>159</v>
      </c>
      <c r="BT87">
        <v>139</v>
      </c>
      <c r="BU87">
        <v>147</v>
      </c>
      <c r="BV87">
        <v>269</v>
      </c>
      <c r="BW87">
        <v>143</v>
      </c>
      <c r="BX87">
        <v>91</v>
      </c>
      <c r="BY87">
        <v>103</v>
      </c>
      <c r="BZ87">
        <v>58</v>
      </c>
      <c r="CA87">
        <v>62</v>
      </c>
      <c r="CB87">
        <v>93</v>
      </c>
      <c r="CC87">
        <v>78</v>
      </c>
      <c r="CD87">
        <v>120</v>
      </c>
      <c r="CE87">
        <v>26</v>
      </c>
      <c r="CF87">
        <v>41</v>
      </c>
      <c r="CG87">
        <v>9</v>
      </c>
      <c r="CH87">
        <v>3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0.15455949999999999</v>
      </c>
      <c r="DD87">
        <v>0</v>
      </c>
      <c r="DE87">
        <v>0.1371742</v>
      </c>
      <c r="DF87">
        <v>0</v>
      </c>
      <c r="DG87">
        <v>0</v>
      </c>
      <c r="DH87">
        <v>0.13297870000000001</v>
      </c>
      <c r="DI87">
        <v>0.1219512</v>
      </c>
      <c r="DJ87">
        <v>0.13422819999999999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0.148368</v>
      </c>
      <c r="DW87">
        <v>0</v>
      </c>
      <c r="DX87">
        <v>0</v>
      </c>
      <c r="DY87">
        <v>0.15948960000000001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0.1631321</v>
      </c>
      <c r="EJ87">
        <v>0.16835020000000001</v>
      </c>
      <c r="EK87">
        <v>0</v>
      </c>
      <c r="EL87">
        <v>0.20790020000000001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0.1754386</v>
      </c>
      <c r="ES87">
        <v>0</v>
      </c>
      <c r="ET87">
        <v>0</v>
      </c>
      <c r="EU87">
        <v>0.19762850000000001</v>
      </c>
      <c r="EV87">
        <v>0.2</v>
      </c>
      <c r="EW87">
        <v>0</v>
      </c>
      <c r="EX87">
        <v>0.35842289999999999</v>
      </c>
      <c r="EY87">
        <v>0.1893939</v>
      </c>
    </row>
    <row r="88" spans="1:155" x14ac:dyDescent="0.2">
      <c r="A88" t="s">
        <v>191</v>
      </c>
      <c r="B88" t="s">
        <v>369</v>
      </c>
      <c r="C88">
        <v>1</v>
      </c>
      <c r="D88">
        <v>1</v>
      </c>
      <c r="E88">
        <v>3</v>
      </c>
      <c r="F88">
        <v>1</v>
      </c>
      <c r="G88">
        <v>3</v>
      </c>
      <c r="H88">
        <v>2</v>
      </c>
      <c r="I88">
        <v>3</v>
      </c>
      <c r="J88">
        <v>4</v>
      </c>
      <c r="K88">
        <v>4</v>
      </c>
      <c r="L88">
        <v>0</v>
      </c>
      <c r="M88">
        <v>4</v>
      </c>
      <c r="N88">
        <v>6</v>
      </c>
      <c r="O88">
        <v>3</v>
      </c>
      <c r="P88">
        <v>1</v>
      </c>
      <c r="Q88">
        <v>3</v>
      </c>
      <c r="R88">
        <v>1</v>
      </c>
      <c r="S88">
        <v>0</v>
      </c>
      <c r="T88">
        <v>0</v>
      </c>
      <c r="U88">
        <v>2</v>
      </c>
      <c r="V88">
        <v>0</v>
      </c>
      <c r="W88">
        <v>1</v>
      </c>
      <c r="X88">
        <v>4</v>
      </c>
      <c r="Y88">
        <v>2</v>
      </c>
      <c r="Z88">
        <v>6</v>
      </c>
      <c r="AA88">
        <v>4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1</v>
      </c>
      <c r="AI88">
        <v>3</v>
      </c>
      <c r="AJ88">
        <v>2</v>
      </c>
      <c r="AK88">
        <v>1</v>
      </c>
      <c r="AL88">
        <v>1</v>
      </c>
      <c r="AM88">
        <v>3</v>
      </c>
      <c r="AN88">
        <v>3</v>
      </c>
      <c r="AO88">
        <v>3</v>
      </c>
      <c r="AP88">
        <v>3</v>
      </c>
      <c r="AQ88">
        <v>2</v>
      </c>
      <c r="AR88">
        <v>1</v>
      </c>
      <c r="AS88">
        <v>4</v>
      </c>
      <c r="AT88">
        <v>1</v>
      </c>
      <c r="AU88">
        <v>0</v>
      </c>
      <c r="AV88">
        <v>1</v>
      </c>
      <c r="AW88">
        <v>0</v>
      </c>
      <c r="AX88">
        <v>5</v>
      </c>
      <c r="AY88">
        <v>1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6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1</v>
      </c>
      <c r="CA88">
        <v>0</v>
      </c>
      <c r="CB88">
        <v>0</v>
      </c>
      <c r="CC88">
        <v>2</v>
      </c>
      <c r="CD88">
        <v>0</v>
      </c>
      <c r="CE88">
        <v>2</v>
      </c>
      <c r="CF88">
        <v>0</v>
      </c>
      <c r="CG88">
        <v>1</v>
      </c>
      <c r="CH88">
        <v>0</v>
      </c>
      <c r="CI88">
        <v>1</v>
      </c>
      <c r="CJ88">
        <v>1.8707480000000001</v>
      </c>
      <c r="CK88">
        <v>1.593626</v>
      </c>
      <c r="CL88">
        <v>1.496599</v>
      </c>
      <c r="CM88">
        <v>2.140673</v>
      </c>
      <c r="CN88">
        <v>2.1346470000000002</v>
      </c>
      <c r="CO88">
        <v>2.124431</v>
      </c>
      <c r="CP88">
        <v>2.3547880000000001</v>
      </c>
      <c r="CQ88">
        <v>0.79744820000000005</v>
      </c>
      <c r="CR88">
        <v>0.1754386</v>
      </c>
      <c r="CS88">
        <v>1.1023620000000001</v>
      </c>
      <c r="CT88">
        <v>1.197605</v>
      </c>
      <c r="CU88">
        <v>1.2841089999999999</v>
      </c>
      <c r="CV88">
        <v>0.42313119999999999</v>
      </c>
      <c r="CW88">
        <v>1.253919</v>
      </c>
      <c r="CX88">
        <v>0.77279750000000003</v>
      </c>
      <c r="CY88">
        <v>1.151079</v>
      </c>
      <c r="CZ88">
        <v>2.6481710000000001</v>
      </c>
      <c r="DA88">
        <v>1.3586959999999999</v>
      </c>
      <c r="DB88">
        <v>0.98730609999999996</v>
      </c>
      <c r="DC88">
        <v>0.92735699999999999</v>
      </c>
      <c r="DD88">
        <v>1.3615729999999999</v>
      </c>
      <c r="DE88">
        <v>0.82304529999999998</v>
      </c>
      <c r="DF88">
        <v>0.59612520000000002</v>
      </c>
      <c r="DG88">
        <v>1.1461319999999999</v>
      </c>
      <c r="DH88">
        <v>0.79787240000000004</v>
      </c>
      <c r="DI88">
        <v>1.097561</v>
      </c>
      <c r="DJ88">
        <v>2.5503360000000002</v>
      </c>
      <c r="DK88">
        <v>0.39630120000000002</v>
      </c>
      <c r="DL88">
        <v>0.57061340000000005</v>
      </c>
      <c r="DM88">
        <v>0.55478499999999997</v>
      </c>
      <c r="DN88">
        <v>0.4608295</v>
      </c>
      <c r="DO88">
        <v>1.1904760000000001</v>
      </c>
      <c r="DP88">
        <v>0.64829820000000005</v>
      </c>
      <c r="DQ88">
        <v>0.9538951</v>
      </c>
      <c r="DR88">
        <v>0.52539400000000003</v>
      </c>
      <c r="DS88">
        <v>0.67911710000000003</v>
      </c>
      <c r="DT88">
        <v>0.51282050000000001</v>
      </c>
      <c r="DU88">
        <v>0.93896710000000005</v>
      </c>
      <c r="DV88">
        <v>0.89020770000000005</v>
      </c>
      <c r="DW88">
        <v>1.526718</v>
      </c>
      <c r="DX88">
        <v>0.54200539999999997</v>
      </c>
      <c r="DY88">
        <v>1.275917</v>
      </c>
      <c r="DZ88">
        <v>1.726845</v>
      </c>
      <c r="EA88">
        <v>0.99337750000000002</v>
      </c>
      <c r="EB88">
        <v>0.76923079999999999</v>
      </c>
      <c r="EC88">
        <v>1.0954619999999999</v>
      </c>
      <c r="ED88">
        <v>0.82644629999999997</v>
      </c>
      <c r="EE88">
        <v>0.35778179999999998</v>
      </c>
      <c r="EF88">
        <v>1.1627909999999999</v>
      </c>
      <c r="EG88">
        <v>0.35842289999999999</v>
      </c>
      <c r="EH88">
        <v>0.34364260000000002</v>
      </c>
      <c r="EI88">
        <v>0.1631321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0.2</v>
      </c>
      <c r="EW88">
        <v>0.18018020000000001</v>
      </c>
      <c r="EX88">
        <v>0</v>
      </c>
      <c r="EY88">
        <v>0</v>
      </c>
    </row>
    <row r="89" spans="1:155" x14ac:dyDescent="0.2">
      <c r="A89" t="s">
        <v>418</v>
      </c>
      <c r="B89" t="s">
        <v>424</v>
      </c>
      <c r="C89">
        <v>2</v>
      </c>
      <c r="D89">
        <v>4</v>
      </c>
      <c r="E89">
        <v>9</v>
      </c>
      <c r="F89">
        <v>4</v>
      </c>
      <c r="G89">
        <v>7</v>
      </c>
      <c r="H89">
        <v>7</v>
      </c>
      <c r="I89">
        <v>18</v>
      </c>
      <c r="J89">
        <v>19</v>
      </c>
      <c r="K89">
        <v>24</v>
      </c>
      <c r="L89">
        <v>13</v>
      </c>
      <c r="M89">
        <v>9</v>
      </c>
      <c r="N89">
        <v>11</v>
      </c>
      <c r="O89">
        <v>10</v>
      </c>
      <c r="P89">
        <v>10</v>
      </c>
      <c r="Q89">
        <v>13</v>
      </c>
      <c r="R89">
        <v>11</v>
      </c>
      <c r="S89">
        <v>1</v>
      </c>
      <c r="T89">
        <v>67</v>
      </c>
      <c r="U89">
        <v>8</v>
      </c>
      <c r="V89">
        <v>3</v>
      </c>
      <c r="W89">
        <v>13</v>
      </c>
      <c r="X89">
        <v>13</v>
      </c>
      <c r="Y89">
        <v>13</v>
      </c>
      <c r="Z89">
        <v>3</v>
      </c>
      <c r="AA89">
        <v>11</v>
      </c>
      <c r="AB89">
        <v>7</v>
      </c>
      <c r="AC89">
        <v>0</v>
      </c>
      <c r="AD89">
        <v>4</v>
      </c>
      <c r="AE89">
        <v>1</v>
      </c>
      <c r="AF89">
        <v>0</v>
      </c>
      <c r="AG89">
        <v>0</v>
      </c>
      <c r="AH89">
        <v>2</v>
      </c>
      <c r="AI89">
        <v>2</v>
      </c>
      <c r="AJ89">
        <v>4</v>
      </c>
      <c r="AK89">
        <v>3</v>
      </c>
      <c r="AL89">
        <v>2</v>
      </c>
      <c r="AM89">
        <v>0</v>
      </c>
      <c r="AN89">
        <v>6</v>
      </c>
      <c r="AO89">
        <v>0</v>
      </c>
      <c r="AP89">
        <v>0</v>
      </c>
      <c r="AQ89">
        <v>1</v>
      </c>
      <c r="AR89">
        <v>2</v>
      </c>
      <c r="AS89">
        <v>2</v>
      </c>
      <c r="AT89">
        <v>0</v>
      </c>
      <c r="AU89">
        <v>0</v>
      </c>
      <c r="AV89">
        <v>1</v>
      </c>
      <c r="AW89">
        <v>0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</v>
      </c>
      <c r="BM89">
        <v>0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2</v>
      </c>
      <c r="BX89">
        <v>2</v>
      </c>
      <c r="BY89">
        <v>1</v>
      </c>
      <c r="BZ89">
        <v>0</v>
      </c>
      <c r="CA89">
        <v>0</v>
      </c>
      <c r="CB89">
        <v>0</v>
      </c>
      <c r="CC89">
        <v>0</v>
      </c>
      <c r="CD89">
        <v>1</v>
      </c>
      <c r="CE89">
        <v>1</v>
      </c>
      <c r="CF89">
        <v>4</v>
      </c>
      <c r="CG89">
        <v>0</v>
      </c>
      <c r="CH89">
        <v>0</v>
      </c>
      <c r="CI89">
        <v>2</v>
      </c>
      <c r="CJ89">
        <v>0</v>
      </c>
      <c r="CK89">
        <v>0</v>
      </c>
      <c r="CL89">
        <v>0</v>
      </c>
      <c r="CM89">
        <v>0.15290519999999999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0.15748029999999999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0.38759690000000002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0.1912046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</row>
    <row r="90" spans="1:155" x14ac:dyDescent="0.2">
      <c r="A90" t="s">
        <v>419</v>
      </c>
      <c r="B90" t="s">
        <v>369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0.13280210000000001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0.14970059999999999</v>
      </c>
      <c r="CU90">
        <v>0</v>
      </c>
      <c r="CV90">
        <v>0</v>
      </c>
      <c r="CW90">
        <v>0.15673980000000001</v>
      </c>
      <c r="CX90">
        <v>0</v>
      </c>
      <c r="CY90">
        <v>0.14388490000000001</v>
      </c>
      <c r="CZ90">
        <v>0</v>
      </c>
      <c r="DA90">
        <v>0</v>
      </c>
      <c r="DB90">
        <v>0</v>
      </c>
      <c r="DC90">
        <v>0</v>
      </c>
      <c r="DD90">
        <v>0.3025719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0.17182130000000001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0.1754386</v>
      </c>
      <c r="ES90">
        <v>0</v>
      </c>
      <c r="ET90">
        <v>0.1754386</v>
      </c>
      <c r="EU90">
        <v>0.19762850000000001</v>
      </c>
      <c r="EV90">
        <v>0.2</v>
      </c>
      <c r="EW90">
        <v>0.36036040000000003</v>
      </c>
      <c r="EX90">
        <v>0.1792115</v>
      </c>
      <c r="EY90">
        <v>0</v>
      </c>
    </row>
    <row r="91" spans="1:155" x14ac:dyDescent="0.2">
      <c r="A91" t="s">
        <v>261</v>
      </c>
      <c r="B91" t="s">
        <v>369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0.170068</v>
      </c>
      <c r="CK91">
        <v>0</v>
      </c>
      <c r="CL91">
        <v>0</v>
      </c>
      <c r="CM91">
        <v>0.15290519999999999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0.14104369999999999</v>
      </c>
      <c r="CW91">
        <v>0.15673980000000001</v>
      </c>
      <c r="CX91">
        <v>0</v>
      </c>
      <c r="CY91">
        <v>0</v>
      </c>
      <c r="CZ91">
        <v>0.1261034</v>
      </c>
      <c r="DA91">
        <v>0.13586960000000001</v>
      </c>
      <c r="DB91">
        <v>0</v>
      </c>
      <c r="DC91">
        <v>0.15455949999999999</v>
      </c>
      <c r="DD91">
        <v>0</v>
      </c>
      <c r="DE91">
        <v>0</v>
      </c>
      <c r="DF91">
        <v>0</v>
      </c>
      <c r="DG91">
        <v>0.14326649999999999</v>
      </c>
      <c r="DH91">
        <v>0.13297870000000001</v>
      </c>
      <c r="DI91">
        <v>0</v>
      </c>
      <c r="DJ91">
        <v>0.13422819999999999</v>
      </c>
      <c r="DK91">
        <v>0</v>
      </c>
      <c r="DL91">
        <v>0</v>
      </c>
      <c r="DM91">
        <v>0</v>
      </c>
      <c r="DN91">
        <v>0</v>
      </c>
      <c r="DO91">
        <v>0.170068</v>
      </c>
      <c r="DP91">
        <v>0</v>
      </c>
      <c r="DQ91">
        <v>0.1589825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0.18726590000000001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</row>
    <row r="92" spans="1:155" x14ac:dyDescent="0.2">
      <c r="A92" t="s">
        <v>277</v>
      </c>
      <c r="B92" t="s">
        <v>369</v>
      </c>
      <c r="C92">
        <v>0</v>
      </c>
      <c r="D92">
        <v>0</v>
      </c>
      <c r="E92">
        <v>1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</row>
    <row r="93" spans="1:155" x14ac:dyDescent="0.2">
      <c r="A93" t="s">
        <v>420</v>
      </c>
      <c r="B93" t="s">
        <v>369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2</v>
      </c>
      <c r="AZ93">
        <v>1</v>
      </c>
      <c r="BA93">
        <v>0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2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1</v>
      </c>
      <c r="BU93">
        <v>2</v>
      </c>
      <c r="BV93">
        <v>0</v>
      </c>
      <c r="BW93">
        <v>1</v>
      </c>
      <c r="BX93">
        <v>1</v>
      </c>
      <c r="BY93">
        <v>1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</row>
    <row r="94" spans="1:155" x14ac:dyDescent="0.2">
      <c r="A94" t="s">
        <v>146</v>
      </c>
      <c r="B94" t="s">
        <v>370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0.41580040000000001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0.4</v>
      </c>
      <c r="EW94">
        <v>0</v>
      </c>
      <c r="EX94">
        <v>0</v>
      </c>
      <c r="EY94">
        <v>0</v>
      </c>
    </row>
    <row r="95" spans="1:155" x14ac:dyDescent="0.2">
      <c r="A95" t="s">
        <v>257</v>
      </c>
      <c r="B95" t="s">
        <v>369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0.50505049999999996</v>
      </c>
      <c r="EK95">
        <v>0.29850749999999998</v>
      </c>
      <c r="EL95">
        <v>0</v>
      </c>
      <c r="EM95">
        <v>0</v>
      </c>
      <c r="EN95">
        <v>0</v>
      </c>
      <c r="EO95">
        <v>0.33840949999999997</v>
      </c>
      <c r="EP95">
        <v>0.16750419999999999</v>
      </c>
      <c r="EQ95">
        <v>0</v>
      </c>
      <c r="ER95">
        <v>0</v>
      </c>
      <c r="ES95">
        <v>0</v>
      </c>
      <c r="ET95">
        <v>0</v>
      </c>
      <c r="EU95">
        <v>0.39525690000000002</v>
      </c>
      <c r="EV95">
        <v>0.4</v>
      </c>
      <c r="EW95">
        <v>0.18018020000000001</v>
      </c>
      <c r="EX95">
        <v>0</v>
      </c>
      <c r="EY95">
        <v>0</v>
      </c>
    </row>
    <row r="96" spans="1:155" x14ac:dyDescent="0.2">
      <c r="A96" t="s">
        <v>229</v>
      </c>
      <c r="B96" t="s">
        <v>371</v>
      </c>
      <c r="CJ96">
        <v>0</v>
      </c>
      <c r="CK96">
        <v>1</v>
      </c>
      <c r="CL96">
        <v>0</v>
      </c>
      <c r="CM96">
        <v>0</v>
      </c>
      <c r="CN96">
        <v>0</v>
      </c>
      <c r="CO96">
        <v>2</v>
      </c>
      <c r="CP96">
        <v>1</v>
      </c>
      <c r="CQ96">
        <v>0</v>
      </c>
      <c r="CR96">
        <v>1</v>
      </c>
      <c r="CS96">
        <v>0</v>
      </c>
      <c r="CT96">
        <v>0</v>
      </c>
      <c r="CU96">
        <v>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3</v>
      </c>
      <c r="DC96">
        <v>1</v>
      </c>
      <c r="DD96">
        <v>0</v>
      </c>
      <c r="DE96">
        <v>1</v>
      </c>
      <c r="DF96">
        <v>1</v>
      </c>
      <c r="DG96">
        <v>0</v>
      </c>
      <c r="DH96">
        <v>1</v>
      </c>
      <c r="DI96">
        <v>0</v>
      </c>
      <c r="DJ96">
        <v>1</v>
      </c>
      <c r="DK96">
        <v>0</v>
      </c>
      <c r="DL96">
        <v>2</v>
      </c>
      <c r="DM96">
        <v>0</v>
      </c>
      <c r="DN96">
        <v>0</v>
      </c>
      <c r="DO96">
        <v>1</v>
      </c>
      <c r="DP96">
        <v>2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0</v>
      </c>
      <c r="DY96">
        <v>2</v>
      </c>
      <c r="DZ96">
        <v>2</v>
      </c>
      <c r="EA96">
        <v>1</v>
      </c>
      <c r="EB96">
        <v>2</v>
      </c>
      <c r="EC96">
        <v>0</v>
      </c>
      <c r="ED96">
        <v>2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1</v>
      </c>
      <c r="EQ96">
        <v>0</v>
      </c>
      <c r="ER96">
        <v>0</v>
      </c>
      <c r="ES96">
        <v>1</v>
      </c>
      <c r="ET96">
        <v>0</v>
      </c>
      <c r="EU96">
        <v>2</v>
      </c>
      <c r="EV96">
        <v>0</v>
      </c>
      <c r="EW96">
        <v>0</v>
      </c>
      <c r="EX96">
        <v>2</v>
      </c>
      <c r="EY96">
        <v>0</v>
      </c>
    </row>
    <row r="97" spans="1:155" x14ac:dyDescent="0.2">
      <c r="A97" t="s">
        <v>285</v>
      </c>
      <c r="B97" t="s">
        <v>369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0.15384619999999999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</row>
    <row r="98" spans="1:155" x14ac:dyDescent="0.2">
      <c r="A98" t="s">
        <v>355</v>
      </c>
      <c r="B98" t="s">
        <v>370</v>
      </c>
      <c r="CJ98">
        <v>0</v>
      </c>
      <c r="CK98">
        <v>0</v>
      </c>
      <c r="CL98">
        <v>0</v>
      </c>
      <c r="CM98">
        <v>0.15290519999999999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0.14388490000000001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0.13422819999999999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0.1589825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0.15948960000000001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0.17889089999999999</v>
      </c>
      <c r="EF98">
        <v>0</v>
      </c>
      <c r="EG98">
        <v>0</v>
      </c>
      <c r="EH98">
        <v>0.17182130000000001</v>
      </c>
      <c r="EI98">
        <v>0.32626430000000001</v>
      </c>
      <c r="EJ98">
        <v>0.33670040000000001</v>
      </c>
      <c r="EK98">
        <v>0.29850749999999998</v>
      </c>
      <c r="EL98">
        <v>0</v>
      </c>
      <c r="EM98">
        <v>0.1912046</v>
      </c>
      <c r="EN98">
        <v>0.36900369999999999</v>
      </c>
      <c r="EO98">
        <v>0.50761420000000002</v>
      </c>
      <c r="EP98">
        <v>0.16750419999999999</v>
      </c>
      <c r="EQ98">
        <v>0.56179769999999996</v>
      </c>
      <c r="ER98">
        <v>0.877193</v>
      </c>
      <c r="ES98">
        <v>0.71428570000000002</v>
      </c>
      <c r="ET98">
        <v>0.7017544</v>
      </c>
      <c r="EU98">
        <v>1.1857709999999999</v>
      </c>
      <c r="EV98">
        <v>0.4</v>
      </c>
      <c r="EW98">
        <v>0.54054049999999998</v>
      </c>
      <c r="EX98">
        <v>0.1792115</v>
      </c>
      <c r="EY98">
        <v>0.56818179999999996</v>
      </c>
    </row>
    <row r="99" spans="1:155" x14ac:dyDescent="0.2">
      <c r="A99" t="s">
        <v>219</v>
      </c>
      <c r="B99" t="s">
        <v>369</v>
      </c>
      <c r="CJ99">
        <v>0</v>
      </c>
      <c r="CK99">
        <v>0</v>
      </c>
      <c r="CL99">
        <v>0.13605439999999999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0.1754386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0.30911899999999998</v>
      </c>
      <c r="DD99">
        <v>0</v>
      </c>
      <c r="DE99">
        <v>0</v>
      </c>
      <c r="DF99">
        <v>0</v>
      </c>
      <c r="DG99">
        <v>0.14326649999999999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0.16207460000000001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0.1526718</v>
      </c>
      <c r="DX99">
        <v>0</v>
      </c>
      <c r="DY99">
        <v>0</v>
      </c>
      <c r="DZ99">
        <v>0.47095759999999998</v>
      </c>
      <c r="EA99">
        <v>0</v>
      </c>
      <c r="EB99">
        <v>0.15384619999999999</v>
      </c>
      <c r="EC99">
        <v>0.31298910000000002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</row>
    <row r="100" spans="1:155" x14ac:dyDescent="0.2">
      <c r="A100" t="s">
        <v>286</v>
      </c>
      <c r="B100" t="s">
        <v>369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</row>
    <row r="101" spans="1:155" x14ac:dyDescent="0.2">
      <c r="A101" t="s">
        <v>269</v>
      </c>
      <c r="B101" t="s">
        <v>369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</row>
    <row r="102" spans="1:155" x14ac:dyDescent="0.2">
      <c r="A102" t="s">
        <v>220</v>
      </c>
      <c r="B102" t="s">
        <v>369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0.13869629999999999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0.17182130000000001</v>
      </c>
      <c r="EI102">
        <v>0.1631321</v>
      </c>
      <c r="EJ102">
        <v>0.33670040000000001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</row>
    <row r="103" spans="1:155" x14ac:dyDescent="0.2">
      <c r="A103" t="s">
        <v>216</v>
      </c>
      <c r="B103" t="s">
        <v>369</v>
      </c>
      <c r="CJ103">
        <v>0</v>
      </c>
      <c r="CK103">
        <v>0.13280210000000001</v>
      </c>
      <c r="CL103">
        <v>0.13605439999999999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</row>
    <row r="104" spans="1:155" x14ac:dyDescent="0.2">
      <c r="A104" t="s">
        <v>354</v>
      </c>
      <c r="B104" t="s">
        <v>370</v>
      </c>
      <c r="CJ104">
        <v>0.170068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0.14104369999999999</v>
      </c>
      <c r="CW104">
        <v>0</v>
      </c>
      <c r="CX104">
        <v>0.30911899999999998</v>
      </c>
      <c r="CY104">
        <v>0.14388490000000001</v>
      </c>
      <c r="CZ104">
        <v>0.1261034</v>
      </c>
      <c r="DA104">
        <v>0</v>
      </c>
      <c r="DB104">
        <v>0</v>
      </c>
      <c r="DC104">
        <v>0</v>
      </c>
      <c r="DD104">
        <v>0.1512859</v>
      </c>
      <c r="DE104">
        <v>0.27434839999999999</v>
      </c>
      <c r="DF104">
        <v>0.14903130000000001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0.35026269999999998</v>
      </c>
      <c r="DS104">
        <v>0</v>
      </c>
      <c r="DT104">
        <v>0</v>
      </c>
      <c r="DU104">
        <v>0.15649450000000001</v>
      </c>
      <c r="DV104">
        <v>0.4451039</v>
      </c>
      <c r="DW104">
        <v>0.1526718</v>
      </c>
      <c r="DX104">
        <v>0</v>
      </c>
      <c r="DY104">
        <v>0.15948960000000001</v>
      </c>
      <c r="DZ104">
        <v>0.15698590000000001</v>
      </c>
      <c r="EA104">
        <v>0.16556290000000001</v>
      </c>
      <c r="EB104">
        <v>0.30769229999999997</v>
      </c>
      <c r="EC104">
        <v>0.31298910000000002</v>
      </c>
      <c r="ED104">
        <v>0.1652893</v>
      </c>
      <c r="EE104">
        <v>0</v>
      </c>
      <c r="EF104">
        <v>0</v>
      </c>
      <c r="EG104">
        <v>0.1792115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</row>
    <row r="105" spans="1:155" x14ac:dyDescent="0.2">
      <c r="A105" t="s">
        <v>278</v>
      </c>
      <c r="B105" t="s">
        <v>369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0.1526718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</row>
    <row r="106" spans="1:155" x14ac:dyDescent="0.2">
      <c r="A106" t="s">
        <v>218</v>
      </c>
      <c r="B106" t="s">
        <v>369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</row>
    <row r="107" spans="1:155" x14ac:dyDescent="0.2">
      <c r="A107" t="s">
        <v>265</v>
      </c>
      <c r="B107" t="s">
        <v>369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0.14326649999999999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0.148368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</row>
    <row r="108" spans="1:155" x14ac:dyDescent="0.2">
      <c r="A108" t="s">
        <v>267</v>
      </c>
      <c r="B108" t="s">
        <v>369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</row>
    <row r="109" spans="1:155" x14ac:dyDescent="0.2">
      <c r="A109" t="s">
        <v>266</v>
      </c>
      <c r="B109" t="s">
        <v>369</v>
      </c>
      <c r="CJ109">
        <v>0</v>
      </c>
      <c r="CK109">
        <v>0.13280210000000001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0.15455949999999999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0.14903130000000001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0.34188039999999997</v>
      </c>
      <c r="DU109">
        <v>0</v>
      </c>
      <c r="DV109">
        <v>0</v>
      </c>
      <c r="DW109">
        <v>0</v>
      </c>
      <c r="DX109">
        <v>0.13550139999999999</v>
      </c>
      <c r="DY109">
        <v>0</v>
      </c>
      <c r="DZ109">
        <v>0</v>
      </c>
      <c r="EA109">
        <v>0</v>
      </c>
      <c r="EB109">
        <v>0.15384619999999999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</row>
    <row r="110" spans="1:155" x14ac:dyDescent="0.2">
      <c r="A110" t="s">
        <v>268</v>
      </c>
      <c r="B110" t="s">
        <v>369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</row>
    <row r="111" spans="1:155" x14ac:dyDescent="0.2">
      <c r="A111" t="s">
        <v>284</v>
      </c>
      <c r="B111" t="s">
        <v>369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</row>
    <row r="112" spans="1:155" x14ac:dyDescent="0.2">
      <c r="A112" t="s">
        <v>290</v>
      </c>
      <c r="B112" t="s">
        <v>371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1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1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</row>
    <row r="113" spans="1:87" x14ac:dyDescent="0.2">
      <c r="A113" t="s">
        <v>421</v>
      </c>
      <c r="B113" t="s">
        <v>425</v>
      </c>
      <c r="C113">
        <f t="shared" ref="C113:AH113" si="4">SUM(C1:C31, C33:C79)</f>
        <v>12185</v>
      </c>
      <c r="D113">
        <f t="shared" si="4"/>
        <v>12636.1</v>
      </c>
      <c r="E113">
        <f t="shared" si="4"/>
        <v>12782.2</v>
      </c>
      <c r="F113">
        <f t="shared" si="4"/>
        <v>12753.3</v>
      </c>
      <c r="G113">
        <f t="shared" si="4"/>
        <v>12740.4</v>
      </c>
      <c r="H113">
        <f t="shared" si="4"/>
        <v>12667</v>
      </c>
      <c r="I113">
        <f t="shared" si="4"/>
        <v>12988.6</v>
      </c>
      <c r="J113">
        <f t="shared" si="4"/>
        <v>12831.2</v>
      </c>
      <c r="K113">
        <f t="shared" si="4"/>
        <v>13076.8</v>
      </c>
      <c r="L113">
        <f t="shared" si="4"/>
        <v>12999.4</v>
      </c>
      <c r="M113">
        <f t="shared" si="4"/>
        <v>13058</v>
      </c>
      <c r="N113">
        <f t="shared" si="4"/>
        <v>13118.6</v>
      </c>
      <c r="O113">
        <f t="shared" si="4"/>
        <v>13258.2</v>
      </c>
      <c r="P113">
        <f t="shared" si="4"/>
        <v>13050.8</v>
      </c>
      <c r="Q113">
        <f t="shared" si="4"/>
        <v>13151.4</v>
      </c>
      <c r="R113">
        <f t="shared" si="4"/>
        <v>13262</v>
      </c>
      <c r="S113">
        <f t="shared" si="4"/>
        <v>13285.6</v>
      </c>
      <c r="T113">
        <f t="shared" si="4"/>
        <v>13233.2</v>
      </c>
      <c r="U113">
        <f t="shared" si="4"/>
        <v>13220.8</v>
      </c>
      <c r="V113">
        <f t="shared" si="4"/>
        <v>13601.4</v>
      </c>
      <c r="W113">
        <f t="shared" si="4"/>
        <v>14340</v>
      </c>
      <c r="X113">
        <f t="shared" si="4"/>
        <v>13638.6</v>
      </c>
      <c r="Y113">
        <f t="shared" si="4"/>
        <v>14290.2</v>
      </c>
      <c r="Z113">
        <f t="shared" si="4"/>
        <v>13649.8</v>
      </c>
      <c r="AA113">
        <f t="shared" si="4"/>
        <v>14356.4</v>
      </c>
      <c r="AB113">
        <f t="shared" si="4"/>
        <v>13584</v>
      </c>
      <c r="AC113">
        <f t="shared" si="4"/>
        <v>14517.85</v>
      </c>
      <c r="AD113">
        <f t="shared" si="4"/>
        <v>14061.7</v>
      </c>
      <c r="AE113">
        <f t="shared" si="4"/>
        <v>14782.8</v>
      </c>
      <c r="AF113">
        <f t="shared" si="4"/>
        <v>14147.8375</v>
      </c>
      <c r="AG113">
        <f t="shared" si="4"/>
        <v>15071.875</v>
      </c>
      <c r="AH113">
        <f t="shared" si="4"/>
        <v>14479.9125</v>
      </c>
      <c r="AI113">
        <f t="shared" ref="AI113:BN113" si="5">SUM(AI1:AI31, AI33:AI79)</f>
        <v>15191.95</v>
      </c>
      <c r="AJ113">
        <f t="shared" si="5"/>
        <v>14584.987499999999</v>
      </c>
      <c r="AK113">
        <f t="shared" si="5"/>
        <v>15302.025</v>
      </c>
      <c r="AL113">
        <f t="shared" si="5"/>
        <v>14822.0625</v>
      </c>
      <c r="AM113">
        <f t="shared" si="5"/>
        <v>15650.1</v>
      </c>
      <c r="AN113">
        <f t="shared" si="5"/>
        <v>14890.137500000001</v>
      </c>
      <c r="AO113">
        <f t="shared" si="5"/>
        <v>15850.174999999999</v>
      </c>
      <c r="AP113">
        <f t="shared" si="5"/>
        <v>14905.2125</v>
      </c>
      <c r="AQ113">
        <f t="shared" si="5"/>
        <v>15905.25</v>
      </c>
      <c r="AR113">
        <f t="shared" si="5"/>
        <v>15096.2875</v>
      </c>
      <c r="AS113">
        <f t="shared" si="5"/>
        <v>16079.325000000001</v>
      </c>
      <c r="AT113">
        <f t="shared" si="5"/>
        <v>15310.362499999999</v>
      </c>
      <c r="AU113">
        <f t="shared" si="5"/>
        <v>16295.4</v>
      </c>
      <c r="AV113">
        <f t="shared" si="5"/>
        <v>15531.75</v>
      </c>
      <c r="AW113">
        <f t="shared" si="5"/>
        <v>16580.099999999999</v>
      </c>
      <c r="AX113">
        <f t="shared" si="5"/>
        <v>16013.45</v>
      </c>
      <c r="AY113">
        <f t="shared" si="5"/>
        <v>17190.8</v>
      </c>
      <c r="AZ113">
        <f t="shared" si="5"/>
        <v>16451.32857142857</v>
      </c>
      <c r="BA113">
        <f t="shared" si="5"/>
        <v>17599.857142857145</v>
      </c>
      <c r="BB113">
        <f t="shared" si="5"/>
        <v>16954.385714285716</v>
      </c>
      <c r="BC113">
        <f t="shared" si="5"/>
        <v>18104.914285714287</v>
      </c>
      <c r="BD113">
        <f t="shared" si="5"/>
        <v>17515.442857142858</v>
      </c>
      <c r="BE113">
        <f t="shared" si="5"/>
        <v>18532.971428571429</v>
      </c>
      <c r="BF113">
        <f t="shared" si="5"/>
        <v>17933.5</v>
      </c>
      <c r="BG113">
        <f t="shared" si="5"/>
        <v>18795.599999999999</v>
      </c>
      <c r="BH113">
        <f t="shared" si="5"/>
        <v>18148.7</v>
      </c>
      <c r="BI113">
        <f t="shared" si="5"/>
        <v>19084.8</v>
      </c>
      <c r="BJ113">
        <f t="shared" si="5"/>
        <v>18480.900000000001</v>
      </c>
      <c r="BK113">
        <f t="shared" si="5"/>
        <v>19189</v>
      </c>
      <c r="BL113">
        <f t="shared" si="5"/>
        <v>18749.599999999999</v>
      </c>
      <c r="BM113">
        <f t="shared" si="5"/>
        <v>19617.2</v>
      </c>
      <c r="BN113">
        <f t="shared" si="5"/>
        <v>19078.8</v>
      </c>
      <c r="BO113">
        <f t="shared" ref="BO113:CI113" si="6">SUM(BO1:BO31, BO33:BO79)</f>
        <v>19867.400000000001</v>
      </c>
      <c r="BP113">
        <f t="shared" si="6"/>
        <v>19446</v>
      </c>
      <c r="BQ113">
        <f t="shared" si="6"/>
        <v>20313.599999999999</v>
      </c>
      <c r="BR113">
        <f t="shared" si="6"/>
        <v>19781.271428571428</v>
      </c>
      <c r="BS113">
        <f t="shared" si="6"/>
        <v>20855.942857142858</v>
      </c>
      <c r="BT113">
        <f t="shared" si="6"/>
        <v>20168.614285714284</v>
      </c>
      <c r="BU113">
        <f t="shared" si="6"/>
        <v>20963.285714285714</v>
      </c>
      <c r="BV113">
        <f t="shared" si="6"/>
        <v>20432.957142857143</v>
      </c>
      <c r="BW113">
        <f t="shared" si="6"/>
        <v>21383.628571428573</v>
      </c>
      <c r="BX113">
        <f t="shared" si="6"/>
        <v>20892.3</v>
      </c>
      <c r="BY113">
        <f t="shared" si="6"/>
        <v>21763.733333333334</v>
      </c>
      <c r="BZ113">
        <f t="shared" si="6"/>
        <v>21431.166666666668</v>
      </c>
      <c r="CA113">
        <f t="shared" si="6"/>
        <v>22256.6</v>
      </c>
      <c r="CB113">
        <f t="shared" si="6"/>
        <v>21949.366666666669</v>
      </c>
      <c r="CC113">
        <f t="shared" si="6"/>
        <v>22783.133333333331</v>
      </c>
      <c r="CD113">
        <f t="shared" si="6"/>
        <v>22343.9</v>
      </c>
      <c r="CE113">
        <f t="shared" si="6"/>
        <v>23333.5</v>
      </c>
      <c r="CF113">
        <f t="shared" si="6"/>
        <v>22820.1</v>
      </c>
      <c r="CG113">
        <f t="shared" si="6"/>
        <v>23710.7</v>
      </c>
      <c r="CH113">
        <f t="shared" si="6"/>
        <v>23224.3</v>
      </c>
      <c r="CI113">
        <f t="shared" si="6"/>
        <v>24150.400000000001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25C4-A000-A241-B4B0-673B50D11CE6}">
  <dimension ref="A1:EF470"/>
  <sheetViews>
    <sheetView workbookViewId="0">
      <pane xSplit="2" ySplit="2" topLeftCell="C375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baseColWidth="10" defaultRowHeight="16" x14ac:dyDescent="0.2"/>
  <cols>
    <col min="77" max="77" width="21.1640625" customWidth="1"/>
    <col min="80" max="80" width="13.5" customWidth="1"/>
    <col min="82" max="82" width="19.33203125" customWidth="1"/>
    <col min="93" max="93" width="29" customWidth="1"/>
    <col min="109" max="109" width="19.33203125" bestFit="1" customWidth="1"/>
    <col min="110" max="110" width="18.5" bestFit="1" customWidth="1"/>
  </cols>
  <sheetData>
    <row r="1" spans="1:136" x14ac:dyDescent="0.2">
      <c r="A1" t="s">
        <v>426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48</v>
      </c>
      <c r="EE1" s="1" t="s">
        <v>351</v>
      </c>
      <c r="EF1" s="1" t="s">
        <v>352</v>
      </c>
    </row>
    <row r="2" spans="1:136" x14ac:dyDescent="0.2">
      <c r="A2" t="s">
        <v>0</v>
      </c>
      <c r="B2" t="s">
        <v>1</v>
      </c>
      <c r="C2" t="s">
        <v>133</v>
      </c>
      <c r="D2" t="s">
        <v>134</v>
      </c>
      <c r="E2" t="s">
        <v>135</v>
      </c>
      <c r="F2" t="s">
        <v>136</v>
      </c>
      <c r="G2" t="s">
        <v>137</v>
      </c>
      <c r="H2" t="s">
        <v>138</v>
      </c>
      <c r="I2" t="s">
        <v>139</v>
      </c>
      <c r="J2" t="s">
        <v>140</v>
      </c>
      <c r="K2" t="s">
        <v>141</v>
      </c>
      <c r="L2" t="s">
        <v>142</v>
      </c>
      <c r="M2" t="s">
        <v>143</v>
      </c>
      <c r="N2" t="s">
        <v>144</v>
      </c>
      <c r="O2" t="s">
        <v>145</v>
      </c>
      <c r="P2" t="s">
        <v>146</v>
      </c>
      <c r="Q2" t="s">
        <v>147</v>
      </c>
      <c r="R2" t="s">
        <v>148</v>
      </c>
      <c r="S2" t="s">
        <v>149</v>
      </c>
      <c r="T2" t="s">
        <v>150</v>
      </c>
      <c r="U2" t="s">
        <v>151</v>
      </c>
      <c r="V2" t="s">
        <v>152</v>
      </c>
      <c r="W2" t="s">
        <v>153</v>
      </c>
      <c r="X2" t="s">
        <v>154</v>
      </c>
      <c r="Y2" t="s">
        <v>155</v>
      </c>
      <c r="Z2" t="s">
        <v>156</v>
      </c>
      <c r="AA2" t="s">
        <v>157</v>
      </c>
      <c r="AB2" t="s">
        <v>158</v>
      </c>
      <c r="AC2" t="s">
        <v>159</v>
      </c>
      <c r="AD2" t="s">
        <v>160</v>
      </c>
      <c r="AE2" t="s">
        <v>161</v>
      </c>
      <c r="AF2" t="s">
        <v>162</v>
      </c>
      <c r="AG2" t="s">
        <v>163</v>
      </c>
      <c r="AH2" t="s">
        <v>164</v>
      </c>
      <c r="AI2" t="s">
        <v>165</v>
      </c>
      <c r="AJ2" t="s">
        <v>166</v>
      </c>
      <c r="AK2" t="s">
        <v>167</v>
      </c>
      <c r="AL2" t="s">
        <v>168</v>
      </c>
      <c r="AM2" t="s">
        <v>169</v>
      </c>
      <c r="AN2" t="s">
        <v>170</v>
      </c>
      <c r="AO2" t="s">
        <v>171</v>
      </c>
      <c r="AP2" t="s">
        <v>172</v>
      </c>
      <c r="AQ2" t="s">
        <v>173</v>
      </c>
      <c r="AR2" t="s">
        <v>174</v>
      </c>
      <c r="AS2" t="s">
        <v>175</v>
      </c>
      <c r="AT2" t="s">
        <v>176</v>
      </c>
      <c r="AU2" t="s">
        <v>177</v>
      </c>
      <c r="AV2" t="s">
        <v>178</v>
      </c>
      <c r="AW2" t="s">
        <v>179</v>
      </c>
      <c r="AX2" t="s">
        <v>180</v>
      </c>
      <c r="AY2" t="s">
        <v>181</v>
      </c>
      <c r="AZ2" t="s">
        <v>182</v>
      </c>
      <c r="BA2" t="s">
        <v>183</v>
      </c>
      <c r="BB2" t="s">
        <v>184</v>
      </c>
      <c r="BC2" t="s">
        <v>185</v>
      </c>
      <c r="BD2" t="s">
        <v>186</v>
      </c>
      <c r="BE2" t="s">
        <v>187</v>
      </c>
      <c r="BF2" t="s">
        <v>188</v>
      </c>
      <c r="BG2" t="s">
        <v>189</v>
      </c>
      <c r="BH2" t="s">
        <v>190</v>
      </c>
      <c r="BI2" t="s">
        <v>191</v>
      </c>
      <c r="BJ2" t="s">
        <v>192</v>
      </c>
      <c r="BK2" t="s">
        <v>193</v>
      </c>
      <c r="BL2" t="s">
        <v>194</v>
      </c>
      <c r="BM2" t="s">
        <v>195</v>
      </c>
      <c r="BN2" t="s">
        <v>196</v>
      </c>
      <c r="BO2" t="s">
        <v>197</v>
      </c>
      <c r="BP2" t="s">
        <v>198</v>
      </c>
      <c r="BQ2" t="s">
        <v>199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216</v>
      </c>
      <c r="CI2" t="s">
        <v>217</v>
      </c>
      <c r="CJ2" t="s">
        <v>218</v>
      </c>
      <c r="CK2" t="s">
        <v>219</v>
      </c>
      <c r="CL2" t="s">
        <v>220</v>
      </c>
      <c r="CM2" t="s">
        <v>221</v>
      </c>
      <c r="CN2" t="s">
        <v>222</v>
      </c>
      <c r="CO2" t="s">
        <v>223</v>
      </c>
      <c r="CP2" t="s">
        <v>224</v>
      </c>
      <c r="CQ2" t="s">
        <v>225</v>
      </c>
      <c r="CR2" t="s">
        <v>226</v>
      </c>
      <c r="CS2" t="s">
        <v>227</v>
      </c>
      <c r="CT2" t="s">
        <v>228</v>
      </c>
      <c r="CU2" t="s">
        <v>229</v>
      </c>
      <c r="CV2" t="s">
        <v>230</v>
      </c>
      <c r="CW2" t="s">
        <v>231</v>
      </c>
      <c r="CX2" t="s">
        <v>232</v>
      </c>
      <c r="CY2" t="s">
        <v>233</v>
      </c>
      <c r="CZ2" t="s">
        <v>234</v>
      </c>
      <c r="DA2" t="s">
        <v>235</v>
      </c>
      <c r="DB2" t="s">
        <v>236</v>
      </c>
      <c r="DC2" t="s">
        <v>237</v>
      </c>
      <c r="DD2" t="s">
        <v>238</v>
      </c>
      <c r="DE2" t="s">
        <v>239</v>
      </c>
      <c r="DF2" t="s">
        <v>240</v>
      </c>
      <c r="DG2" t="s">
        <v>241</v>
      </c>
      <c r="DH2" t="s">
        <v>242</v>
      </c>
      <c r="DI2" t="s">
        <v>243</v>
      </c>
      <c r="DJ2" t="s">
        <v>244</v>
      </c>
      <c r="DK2" t="s">
        <v>245</v>
      </c>
      <c r="DL2" t="s">
        <v>246</v>
      </c>
      <c r="DM2" t="s">
        <v>247</v>
      </c>
      <c r="DN2" t="s">
        <v>248</v>
      </c>
      <c r="DO2" t="s">
        <v>249</v>
      </c>
      <c r="DP2" t="s">
        <v>250</v>
      </c>
      <c r="DQ2" t="s">
        <v>251</v>
      </c>
      <c r="DR2" t="s">
        <v>252</v>
      </c>
      <c r="DS2" t="s">
        <v>253</v>
      </c>
      <c r="DT2" t="s">
        <v>254</v>
      </c>
      <c r="DU2" t="s">
        <v>255</v>
      </c>
      <c r="DV2" t="s">
        <v>256</v>
      </c>
      <c r="DW2" t="s">
        <v>257</v>
      </c>
      <c r="DX2" t="s">
        <v>258</v>
      </c>
      <c r="DY2" t="s">
        <v>259</v>
      </c>
      <c r="DZ2" t="s">
        <v>260</v>
      </c>
      <c r="EA2" t="s">
        <v>261</v>
      </c>
      <c r="EB2" t="s">
        <v>262</v>
      </c>
      <c r="EC2" t="s">
        <v>225</v>
      </c>
      <c r="ED2" t="s">
        <v>176</v>
      </c>
      <c r="EE2" t="s">
        <v>183</v>
      </c>
      <c r="EF2" t="s">
        <v>266</v>
      </c>
    </row>
    <row r="3" spans="1:136" x14ac:dyDescent="0.2">
      <c r="A3">
        <v>1</v>
      </c>
      <c r="B3">
        <v>-40</v>
      </c>
      <c r="C3">
        <v>69</v>
      </c>
      <c r="D3">
        <v>33</v>
      </c>
      <c r="E3">
        <v>1</v>
      </c>
      <c r="F3">
        <v>3</v>
      </c>
      <c r="G3">
        <v>54</v>
      </c>
      <c r="H3">
        <v>0</v>
      </c>
      <c r="I3">
        <v>8</v>
      </c>
      <c r="J3">
        <v>0</v>
      </c>
      <c r="K3">
        <v>0</v>
      </c>
      <c r="L3">
        <v>15</v>
      </c>
      <c r="M3">
        <v>53</v>
      </c>
      <c r="N3">
        <v>18</v>
      </c>
      <c r="O3">
        <v>20</v>
      </c>
      <c r="P3">
        <v>1.5</v>
      </c>
      <c r="Q3">
        <v>0</v>
      </c>
      <c r="R3">
        <v>6</v>
      </c>
      <c r="S3">
        <v>5</v>
      </c>
      <c r="T3">
        <v>0</v>
      </c>
      <c r="U3">
        <v>18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</v>
      </c>
      <c r="AK3">
        <v>0</v>
      </c>
      <c r="AL3">
        <v>0</v>
      </c>
      <c r="AM3">
        <v>210</v>
      </c>
      <c r="AN3">
        <v>16</v>
      </c>
      <c r="AO3">
        <v>25</v>
      </c>
      <c r="AP3">
        <v>37</v>
      </c>
      <c r="AQ3">
        <v>12</v>
      </c>
      <c r="AR3">
        <v>0</v>
      </c>
      <c r="AS3">
        <v>5</v>
      </c>
      <c r="AT3">
        <v>0</v>
      </c>
      <c r="AU3">
        <v>0</v>
      </c>
      <c r="AV3">
        <v>0</v>
      </c>
      <c r="AW3">
        <v>0</v>
      </c>
      <c r="AX3">
        <v>0</v>
      </c>
      <c r="AY3">
        <v>3</v>
      </c>
      <c r="AZ3">
        <v>4</v>
      </c>
      <c r="BA3">
        <v>1</v>
      </c>
      <c r="BB3">
        <v>0</v>
      </c>
      <c r="BC3">
        <v>0</v>
      </c>
      <c r="BD3">
        <v>0</v>
      </c>
      <c r="BE3">
        <v>5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1</v>
      </c>
      <c r="BO3">
        <v>6</v>
      </c>
      <c r="BP3">
        <v>2</v>
      </c>
      <c r="BQ3">
        <v>1</v>
      </c>
      <c r="BR3">
        <v>1</v>
      </c>
      <c r="BS3">
        <v>3</v>
      </c>
      <c r="BT3">
        <v>0</v>
      </c>
      <c r="BU3">
        <v>0</v>
      </c>
      <c r="BV3">
        <v>34</v>
      </c>
      <c r="BW3">
        <v>3</v>
      </c>
      <c r="BX3">
        <v>27</v>
      </c>
      <c r="BY3">
        <v>1</v>
      </c>
      <c r="BZ3">
        <v>0</v>
      </c>
      <c r="CA3">
        <v>14</v>
      </c>
      <c r="CB3">
        <v>1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1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7</v>
      </c>
      <c r="CS3">
        <v>0</v>
      </c>
      <c r="CT3">
        <v>2</v>
      </c>
      <c r="CU3">
        <v>0</v>
      </c>
      <c r="CV3">
        <v>0</v>
      </c>
      <c r="CW3">
        <v>0</v>
      </c>
      <c r="CX3">
        <v>0</v>
      </c>
      <c r="CY3">
        <v>0</v>
      </c>
      <c r="CZ3">
        <v>3</v>
      </c>
      <c r="DA3">
        <v>1</v>
      </c>
      <c r="DB3">
        <v>8</v>
      </c>
      <c r="DC3">
        <v>0</v>
      </c>
      <c r="DD3">
        <v>0</v>
      </c>
      <c r="DE3">
        <v>1</v>
      </c>
      <c r="DF3">
        <v>0</v>
      </c>
      <c r="DG3">
        <v>39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2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93</v>
      </c>
      <c r="EC3">
        <v>0</v>
      </c>
    </row>
    <row r="4" spans="1:136" x14ac:dyDescent="0.2">
      <c r="A4">
        <v>3</v>
      </c>
      <c r="B4">
        <v>-39</v>
      </c>
      <c r="C4">
        <v>73</v>
      </c>
      <c r="D4">
        <v>39</v>
      </c>
      <c r="E4">
        <v>0</v>
      </c>
      <c r="F4">
        <v>1</v>
      </c>
      <c r="G4">
        <v>59</v>
      </c>
      <c r="H4">
        <v>0</v>
      </c>
      <c r="I4">
        <v>13</v>
      </c>
      <c r="J4">
        <v>0</v>
      </c>
      <c r="K4">
        <v>0</v>
      </c>
      <c r="L4">
        <v>35</v>
      </c>
      <c r="M4">
        <v>63</v>
      </c>
      <c r="N4">
        <v>25</v>
      </c>
      <c r="O4">
        <v>23</v>
      </c>
      <c r="P4">
        <v>0</v>
      </c>
      <c r="Q4">
        <v>1</v>
      </c>
      <c r="R4">
        <v>8</v>
      </c>
      <c r="S4">
        <v>7</v>
      </c>
      <c r="T4">
        <v>0</v>
      </c>
      <c r="U4">
        <v>21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</v>
      </c>
      <c r="AK4">
        <v>0</v>
      </c>
      <c r="AL4">
        <v>0</v>
      </c>
      <c r="AM4">
        <v>258</v>
      </c>
      <c r="AN4">
        <v>24</v>
      </c>
      <c r="AO4">
        <v>23</v>
      </c>
      <c r="AP4">
        <v>35</v>
      </c>
      <c r="AQ4">
        <v>0</v>
      </c>
      <c r="AR4">
        <v>1</v>
      </c>
      <c r="AS4">
        <v>10</v>
      </c>
      <c r="AT4">
        <v>0</v>
      </c>
      <c r="AU4">
        <v>0</v>
      </c>
      <c r="AV4">
        <v>0</v>
      </c>
      <c r="AW4">
        <v>0</v>
      </c>
      <c r="AX4">
        <v>0</v>
      </c>
      <c r="AY4">
        <v>4</v>
      </c>
      <c r="AZ4">
        <v>4</v>
      </c>
      <c r="BA4">
        <v>1</v>
      </c>
      <c r="BB4">
        <v>0</v>
      </c>
      <c r="BC4">
        <v>0</v>
      </c>
      <c r="BD4">
        <v>0</v>
      </c>
      <c r="BE4">
        <v>13</v>
      </c>
      <c r="BF4">
        <v>0</v>
      </c>
      <c r="BG4">
        <v>0</v>
      </c>
      <c r="BH4">
        <v>0</v>
      </c>
      <c r="BI4">
        <v>1</v>
      </c>
      <c r="BJ4">
        <v>5</v>
      </c>
      <c r="BK4">
        <v>0</v>
      </c>
      <c r="BL4">
        <v>0</v>
      </c>
      <c r="BM4">
        <v>0</v>
      </c>
      <c r="BN4">
        <v>0</v>
      </c>
      <c r="BO4">
        <v>4</v>
      </c>
      <c r="BP4">
        <v>2</v>
      </c>
      <c r="BQ4">
        <v>1</v>
      </c>
      <c r="BR4">
        <v>0</v>
      </c>
      <c r="BS4">
        <v>4</v>
      </c>
      <c r="BT4">
        <v>0</v>
      </c>
      <c r="BU4">
        <v>0</v>
      </c>
      <c r="BV4">
        <v>50</v>
      </c>
      <c r="BW4">
        <v>1</v>
      </c>
      <c r="BX4">
        <v>30</v>
      </c>
      <c r="BY4">
        <v>0</v>
      </c>
      <c r="BZ4">
        <v>0</v>
      </c>
      <c r="CA4">
        <v>21</v>
      </c>
      <c r="CB4">
        <v>4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5</v>
      </c>
      <c r="CS4">
        <v>0</v>
      </c>
      <c r="CT4">
        <v>0</v>
      </c>
      <c r="CU4">
        <v>0</v>
      </c>
      <c r="CV4">
        <v>2</v>
      </c>
      <c r="CW4">
        <v>0</v>
      </c>
      <c r="CX4">
        <v>0</v>
      </c>
      <c r="CY4">
        <v>0</v>
      </c>
      <c r="CZ4">
        <v>3</v>
      </c>
      <c r="DA4">
        <v>4</v>
      </c>
      <c r="DB4">
        <v>8</v>
      </c>
      <c r="DC4">
        <v>0</v>
      </c>
      <c r="DD4">
        <v>0</v>
      </c>
      <c r="DE4">
        <v>0</v>
      </c>
      <c r="DF4">
        <v>0</v>
      </c>
      <c r="DG4">
        <v>37</v>
      </c>
      <c r="DH4">
        <v>0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2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129</v>
      </c>
      <c r="EC4">
        <v>0</v>
      </c>
    </row>
    <row r="5" spans="1:136" x14ac:dyDescent="0.2">
      <c r="A5">
        <v>5</v>
      </c>
      <c r="B5">
        <v>-18</v>
      </c>
      <c r="C5">
        <v>54.5</v>
      </c>
      <c r="D5">
        <v>39</v>
      </c>
      <c r="E5">
        <v>4</v>
      </c>
      <c r="F5">
        <v>4</v>
      </c>
      <c r="G5">
        <v>69</v>
      </c>
      <c r="H5">
        <v>1</v>
      </c>
      <c r="I5">
        <v>15</v>
      </c>
      <c r="J5">
        <v>0</v>
      </c>
      <c r="K5">
        <v>0</v>
      </c>
      <c r="L5">
        <v>13</v>
      </c>
      <c r="M5">
        <v>81</v>
      </c>
      <c r="N5">
        <v>13</v>
      </c>
      <c r="O5">
        <v>125</v>
      </c>
      <c r="P5">
        <v>0</v>
      </c>
      <c r="Q5">
        <v>0</v>
      </c>
      <c r="R5">
        <v>6</v>
      </c>
      <c r="S5">
        <v>11</v>
      </c>
      <c r="T5">
        <v>0</v>
      </c>
      <c r="U5">
        <v>17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</v>
      </c>
      <c r="AK5">
        <v>0</v>
      </c>
      <c r="AL5">
        <v>0</v>
      </c>
      <c r="AM5">
        <v>229</v>
      </c>
      <c r="AN5">
        <v>27</v>
      </c>
      <c r="AO5">
        <v>27</v>
      </c>
      <c r="AP5">
        <v>33</v>
      </c>
      <c r="AQ5">
        <v>5</v>
      </c>
      <c r="AR5">
        <v>2</v>
      </c>
      <c r="AS5">
        <v>4</v>
      </c>
      <c r="AT5">
        <v>0</v>
      </c>
      <c r="AU5">
        <v>0</v>
      </c>
      <c r="AV5">
        <v>0</v>
      </c>
      <c r="AW5">
        <v>0</v>
      </c>
      <c r="AX5">
        <v>0</v>
      </c>
      <c r="AY5">
        <v>2</v>
      </c>
      <c r="AZ5">
        <v>1</v>
      </c>
      <c r="BA5">
        <v>0</v>
      </c>
      <c r="BB5">
        <v>0</v>
      </c>
      <c r="BC5">
        <v>0</v>
      </c>
      <c r="BD5">
        <v>0</v>
      </c>
      <c r="BE5">
        <v>10</v>
      </c>
      <c r="BF5">
        <v>0</v>
      </c>
      <c r="BG5">
        <v>0</v>
      </c>
      <c r="BH5">
        <v>0</v>
      </c>
      <c r="BI5">
        <v>3</v>
      </c>
      <c r="BJ5">
        <v>0</v>
      </c>
      <c r="BK5">
        <v>1</v>
      </c>
      <c r="BL5">
        <v>0</v>
      </c>
      <c r="BM5">
        <v>0</v>
      </c>
      <c r="BN5">
        <v>1</v>
      </c>
      <c r="BO5">
        <v>4</v>
      </c>
      <c r="BP5">
        <v>4</v>
      </c>
      <c r="BQ5">
        <v>1</v>
      </c>
      <c r="BR5">
        <v>0</v>
      </c>
      <c r="BS5">
        <v>8</v>
      </c>
      <c r="BT5">
        <v>0</v>
      </c>
      <c r="BU5">
        <v>0</v>
      </c>
      <c r="BV5">
        <v>36</v>
      </c>
      <c r="BW5">
        <v>0</v>
      </c>
      <c r="BX5">
        <v>40</v>
      </c>
      <c r="BY5">
        <v>2</v>
      </c>
      <c r="BZ5">
        <v>0</v>
      </c>
      <c r="CA5">
        <v>17</v>
      </c>
      <c r="CB5">
        <v>4</v>
      </c>
      <c r="CC5">
        <v>0</v>
      </c>
      <c r="CD5">
        <v>0</v>
      </c>
      <c r="CE5">
        <v>0</v>
      </c>
      <c r="CF5">
        <v>1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5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9</v>
      </c>
      <c r="DA5">
        <v>6</v>
      </c>
      <c r="DB5">
        <v>8</v>
      </c>
      <c r="DC5">
        <v>0</v>
      </c>
      <c r="DD5">
        <v>0</v>
      </c>
      <c r="DE5">
        <v>0</v>
      </c>
      <c r="DF5">
        <v>0</v>
      </c>
      <c r="DG5">
        <v>40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131</v>
      </c>
      <c r="EC5">
        <v>0</v>
      </c>
    </row>
    <row r="6" spans="1:136" x14ac:dyDescent="0.2">
      <c r="A6">
        <v>7</v>
      </c>
      <c r="B6">
        <v>3</v>
      </c>
      <c r="C6">
        <v>65.5</v>
      </c>
      <c r="D6">
        <v>44</v>
      </c>
      <c r="E6">
        <v>2</v>
      </c>
      <c r="F6">
        <v>0</v>
      </c>
      <c r="G6">
        <v>68</v>
      </c>
      <c r="H6">
        <v>0</v>
      </c>
      <c r="I6">
        <v>11</v>
      </c>
      <c r="J6">
        <v>0</v>
      </c>
      <c r="K6">
        <v>0</v>
      </c>
      <c r="L6">
        <v>24</v>
      </c>
      <c r="M6">
        <v>75</v>
      </c>
      <c r="N6">
        <v>20</v>
      </c>
      <c r="O6">
        <v>21</v>
      </c>
      <c r="P6">
        <v>0</v>
      </c>
      <c r="Q6">
        <v>0</v>
      </c>
      <c r="R6">
        <v>18</v>
      </c>
      <c r="S6">
        <v>6</v>
      </c>
      <c r="T6">
        <v>0</v>
      </c>
      <c r="U6">
        <v>33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2</v>
      </c>
      <c r="AK6">
        <v>0</v>
      </c>
      <c r="AL6">
        <v>0</v>
      </c>
      <c r="AM6">
        <v>305</v>
      </c>
      <c r="AN6">
        <v>23</v>
      </c>
      <c r="AO6">
        <v>31</v>
      </c>
      <c r="AP6">
        <v>36</v>
      </c>
      <c r="AQ6">
        <v>8</v>
      </c>
      <c r="AR6">
        <v>1</v>
      </c>
      <c r="AS6">
        <v>5</v>
      </c>
      <c r="AT6">
        <v>0</v>
      </c>
      <c r="AU6">
        <v>0</v>
      </c>
      <c r="AV6">
        <v>0</v>
      </c>
      <c r="AW6">
        <v>0</v>
      </c>
      <c r="AX6">
        <v>0</v>
      </c>
      <c r="AY6">
        <v>2</v>
      </c>
      <c r="AZ6">
        <v>2</v>
      </c>
      <c r="BA6">
        <v>0</v>
      </c>
      <c r="BB6">
        <v>0</v>
      </c>
      <c r="BC6">
        <v>0</v>
      </c>
      <c r="BD6">
        <v>0</v>
      </c>
      <c r="BE6">
        <v>9</v>
      </c>
      <c r="BF6">
        <v>0</v>
      </c>
      <c r="BG6">
        <v>0</v>
      </c>
      <c r="BH6">
        <v>0</v>
      </c>
      <c r="BI6">
        <v>3</v>
      </c>
      <c r="BJ6">
        <v>1</v>
      </c>
      <c r="BK6">
        <v>0</v>
      </c>
      <c r="BL6">
        <v>0</v>
      </c>
      <c r="BM6">
        <v>0</v>
      </c>
      <c r="BN6">
        <v>1</v>
      </c>
      <c r="BO6">
        <v>4</v>
      </c>
      <c r="BP6">
        <v>4</v>
      </c>
      <c r="BQ6">
        <v>0</v>
      </c>
      <c r="BR6">
        <v>0</v>
      </c>
      <c r="BS6">
        <v>6</v>
      </c>
      <c r="BT6">
        <v>0</v>
      </c>
      <c r="BU6">
        <v>0</v>
      </c>
      <c r="BV6">
        <v>42</v>
      </c>
      <c r="BW6">
        <v>0</v>
      </c>
      <c r="BX6">
        <v>19</v>
      </c>
      <c r="BY6">
        <v>1</v>
      </c>
      <c r="BZ6">
        <v>0</v>
      </c>
      <c r="CA6">
        <v>11</v>
      </c>
      <c r="CB6">
        <v>2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6</v>
      </c>
      <c r="CS6">
        <v>0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6</v>
      </c>
      <c r="DB6">
        <v>15</v>
      </c>
      <c r="DC6">
        <v>1</v>
      </c>
      <c r="DD6">
        <v>0</v>
      </c>
      <c r="DE6">
        <v>1</v>
      </c>
      <c r="DF6">
        <v>0</v>
      </c>
      <c r="DG6">
        <v>23</v>
      </c>
      <c r="DH6">
        <v>0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2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121</v>
      </c>
      <c r="EC6">
        <v>0</v>
      </c>
    </row>
    <row r="7" spans="1:136" x14ac:dyDescent="0.2">
      <c r="A7">
        <v>10</v>
      </c>
      <c r="B7">
        <v>34</v>
      </c>
      <c r="C7">
        <v>46</v>
      </c>
      <c r="D7">
        <v>46</v>
      </c>
      <c r="E7">
        <v>6</v>
      </c>
      <c r="F7">
        <v>4</v>
      </c>
      <c r="G7">
        <v>70</v>
      </c>
      <c r="H7">
        <v>0</v>
      </c>
      <c r="I7">
        <v>15</v>
      </c>
      <c r="J7">
        <v>0</v>
      </c>
      <c r="K7">
        <v>0</v>
      </c>
      <c r="L7">
        <v>19</v>
      </c>
      <c r="M7">
        <v>73</v>
      </c>
      <c r="N7">
        <v>21</v>
      </c>
      <c r="O7">
        <v>20</v>
      </c>
      <c r="P7">
        <v>0</v>
      </c>
      <c r="Q7">
        <v>1</v>
      </c>
      <c r="R7">
        <v>10</v>
      </c>
      <c r="S7">
        <v>14</v>
      </c>
      <c r="T7">
        <v>0</v>
      </c>
      <c r="U7">
        <v>18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</v>
      </c>
      <c r="AK7">
        <v>0</v>
      </c>
      <c r="AL7">
        <v>0</v>
      </c>
      <c r="AM7">
        <v>236</v>
      </c>
      <c r="AN7">
        <v>20</v>
      </c>
      <c r="AO7">
        <v>20</v>
      </c>
      <c r="AP7">
        <v>42</v>
      </c>
      <c r="AQ7">
        <v>4</v>
      </c>
      <c r="AR7">
        <v>1</v>
      </c>
      <c r="AS7">
        <v>8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4</v>
      </c>
      <c r="BA7">
        <v>1</v>
      </c>
      <c r="BB7">
        <v>0</v>
      </c>
      <c r="BC7">
        <v>0</v>
      </c>
      <c r="BD7">
        <v>0</v>
      </c>
      <c r="BE7">
        <v>7</v>
      </c>
      <c r="BF7">
        <v>0</v>
      </c>
      <c r="BG7">
        <v>0</v>
      </c>
      <c r="BH7">
        <v>0</v>
      </c>
      <c r="BI7">
        <v>2</v>
      </c>
      <c r="BJ7">
        <v>3</v>
      </c>
      <c r="BK7">
        <v>3</v>
      </c>
      <c r="BL7">
        <v>0</v>
      </c>
      <c r="BM7">
        <v>0</v>
      </c>
      <c r="BN7">
        <v>0</v>
      </c>
      <c r="BO7">
        <v>4</v>
      </c>
      <c r="BP7">
        <v>5</v>
      </c>
      <c r="BQ7">
        <v>4</v>
      </c>
      <c r="BR7">
        <v>1</v>
      </c>
      <c r="BS7">
        <v>5</v>
      </c>
      <c r="BT7">
        <v>0</v>
      </c>
      <c r="BU7">
        <v>0</v>
      </c>
      <c r="BV7">
        <v>27</v>
      </c>
      <c r="BW7">
        <v>2</v>
      </c>
      <c r="BX7">
        <v>40</v>
      </c>
      <c r="BY7">
        <v>0</v>
      </c>
      <c r="BZ7">
        <v>0</v>
      </c>
      <c r="CA7">
        <v>26</v>
      </c>
      <c r="CB7">
        <v>4</v>
      </c>
      <c r="CC7">
        <v>1</v>
      </c>
      <c r="CD7">
        <v>0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5</v>
      </c>
      <c r="CS7">
        <v>0</v>
      </c>
      <c r="CT7">
        <v>4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4</v>
      </c>
      <c r="DB7">
        <v>13</v>
      </c>
      <c r="DC7">
        <v>0</v>
      </c>
      <c r="DD7">
        <v>0</v>
      </c>
      <c r="DE7">
        <v>0</v>
      </c>
      <c r="DF7">
        <v>0</v>
      </c>
      <c r="DG7">
        <v>40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145</v>
      </c>
      <c r="EC7">
        <v>0</v>
      </c>
    </row>
    <row r="8" spans="1:136" x14ac:dyDescent="0.2">
      <c r="A8">
        <v>14</v>
      </c>
      <c r="B8">
        <v>71</v>
      </c>
      <c r="C8">
        <v>42.5</v>
      </c>
      <c r="D8">
        <v>30</v>
      </c>
      <c r="E8">
        <v>2</v>
      </c>
      <c r="F8">
        <v>2</v>
      </c>
      <c r="G8">
        <v>49</v>
      </c>
      <c r="H8">
        <v>1</v>
      </c>
      <c r="I8">
        <v>7</v>
      </c>
      <c r="J8">
        <v>0</v>
      </c>
      <c r="K8">
        <v>0</v>
      </c>
      <c r="L8">
        <v>15</v>
      </c>
      <c r="M8">
        <v>62</v>
      </c>
      <c r="N8">
        <v>8</v>
      </c>
      <c r="O8">
        <v>17</v>
      </c>
      <c r="P8">
        <v>0</v>
      </c>
      <c r="Q8">
        <v>0</v>
      </c>
      <c r="R8">
        <v>5</v>
      </c>
      <c r="S8">
        <v>7</v>
      </c>
      <c r="T8">
        <v>0</v>
      </c>
      <c r="U8">
        <v>13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185</v>
      </c>
      <c r="AN8">
        <v>12</v>
      </c>
      <c r="AO8">
        <v>16</v>
      </c>
      <c r="AP8">
        <v>24</v>
      </c>
      <c r="AQ8">
        <v>4</v>
      </c>
      <c r="AR8">
        <v>1</v>
      </c>
      <c r="AS8">
        <v>5</v>
      </c>
      <c r="AT8">
        <v>0</v>
      </c>
      <c r="AU8">
        <v>0</v>
      </c>
      <c r="AV8">
        <v>0</v>
      </c>
      <c r="AW8">
        <v>0</v>
      </c>
      <c r="AX8">
        <v>0</v>
      </c>
      <c r="AY8">
        <v>4</v>
      </c>
      <c r="AZ8">
        <v>0</v>
      </c>
      <c r="BA8">
        <v>0</v>
      </c>
      <c r="BB8">
        <v>0</v>
      </c>
      <c r="BC8">
        <v>0</v>
      </c>
      <c r="BD8">
        <v>0</v>
      </c>
      <c r="BE8">
        <v>5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1</v>
      </c>
      <c r="BR8">
        <v>1</v>
      </c>
      <c r="BS8">
        <v>3</v>
      </c>
      <c r="BT8">
        <v>0</v>
      </c>
      <c r="BU8">
        <v>0</v>
      </c>
      <c r="BV8">
        <v>35</v>
      </c>
      <c r="BW8">
        <v>0</v>
      </c>
      <c r="BX8">
        <v>31</v>
      </c>
      <c r="BY8">
        <v>1</v>
      </c>
      <c r="BZ8">
        <v>0</v>
      </c>
      <c r="CA8">
        <v>10</v>
      </c>
      <c r="CB8">
        <v>2</v>
      </c>
      <c r="CC8">
        <v>0</v>
      </c>
      <c r="CD8">
        <v>0</v>
      </c>
      <c r="CE8">
        <v>0</v>
      </c>
      <c r="CF8">
        <v>2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7</v>
      </c>
      <c r="CS8">
        <v>0</v>
      </c>
      <c r="CT8">
        <v>0</v>
      </c>
      <c r="CU8">
        <v>0</v>
      </c>
      <c r="CV8">
        <v>1</v>
      </c>
      <c r="CW8">
        <v>0</v>
      </c>
      <c r="CX8">
        <v>0</v>
      </c>
      <c r="CY8">
        <v>0</v>
      </c>
      <c r="CZ8">
        <v>0</v>
      </c>
      <c r="DA8">
        <v>7</v>
      </c>
      <c r="DB8">
        <v>5</v>
      </c>
      <c r="DC8">
        <v>0</v>
      </c>
      <c r="DD8">
        <v>0</v>
      </c>
      <c r="DE8">
        <v>0</v>
      </c>
      <c r="DF8">
        <v>1</v>
      </c>
      <c r="DG8">
        <v>26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120</v>
      </c>
      <c r="EC8">
        <v>0</v>
      </c>
    </row>
    <row r="9" spans="1:136" x14ac:dyDescent="0.2">
      <c r="A9">
        <v>18</v>
      </c>
      <c r="B9">
        <v>83</v>
      </c>
      <c r="C9">
        <v>35</v>
      </c>
      <c r="D9">
        <v>35</v>
      </c>
      <c r="E9">
        <v>2</v>
      </c>
      <c r="F9">
        <v>2</v>
      </c>
      <c r="G9">
        <v>59</v>
      </c>
      <c r="H9">
        <v>0</v>
      </c>
      <c r="I9">
        <v>11</v>
      </c>
      <c r="J9">
        <v>0</v>
      </c>
      <c r="K9">
        <v>0</v>
      </c>
      <c r="L9">
        <v>14</v>
      </c>
      <c r="M9">
        <v>46</v>
      </c>
      <c r="N9">
        <v>21</v>
      </c>
      <c r="O9">
        <v>10</v>
      </c>
      <c r="P9">
        <v>0</v>
      </c>
      <c r="Q9">
        <v>0</v>
      </c>
      <c r="R9">
        <v>3</v>
      </c>
      <c r="S9">
        <v>3</v>
      </c>
      <c r="T9">
        <v>0</v>
      </c>
      <c r="U9">
        <v>18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178</v>
      </c>
      <c r="AN9">
        <v>22</v>
      </c>
      <c r="AO9">
        <v>19</v>
      </c>
      <c r="AP9">
        <v>25</v>
      </c>
      <c r="AQ9">
        <v>3</v>
      </c>
      <c r="AR9">
        <v>0</v>
      </c>
      <c r="AS9">
        <v>7</v>
      </c>
      <c r="AT9">
        <v>0</v>
      </c>
      <c r="AU9">
        <v>0</v>
      </c>
      <c r="AV9">
        <v>0</v>
      </c>
      <c r="AW9">
        <v>0</v>
      </c>
      <c r="AX9">
        <v>0</v>
      </c>
      <c r="AY9">
        <v>2</v>
      </c>
      <c r="AZ9">
        <v>1</v>
      </c>
      <c r="BA9">
        <v>2</v>
      </c>
      <c r="BB9">
        <v>0</v>
      </c>
      <c r="BC9">
        <v>0</v>
      </c>
      <c r="BD9">
        <v>1</v>
      </c>
      <c r="BE9">
        <v>4</v>
      </c>
      <c r="BF9">
        <v>0</v>
      </c>
      <c r="BG9">
        <v>0</v>
      </c>
      <c r="BH9">
        <v>0</v>
      </c>
      <c r="BI9">
        <v>2</v>
      </c>
      <c r="BJ9">
        <v>4</v>
      </c>
      <c r="BK9">
        <v>1</v>
      </c>
      <c r="BL9">
        <v>0</v>
      </c>
      <c r="BM9">
        <v>0</v>
      </c>
      <c r="BN9">
        <v>0</v>
      </c>
      <c r="BO9">
        <v>3</v>
      </c>
      <c r="BP9">
        <v>1</v>
      </c>
      <c r="BQ9">
        <v>1</v>
      </c>
      <c r="BR9">
        <v>0</v>
      </c>
      <c r="BS9">
        <v>6</v>
      </c>
      <c r="BT9">
        <v>0</v>
      </c>
      <c r="BU9">
        <v>0</v>
      </c>
      <c r="BV9">
        <v>32</v>
      </c>
      <c r="BW9">
        <v>0</v>
      </c>
      <c r="BX9">
        <v>44</v>
      </c>
      <c r="BY9">
        <v>1</v>
      </c>
      <c r="BZ9">
        <v>0</v>
      </c>
      <c r="CA9">
        <v>15</v>
      </c>
      <c r="CB9">
        <v>1</v>
      </c>
      <c r="CC9">
        <v>0</v>
      </c>
      <c r="CD9">
        <v>0</v>
      </c>
      <c r="CE9">
        <v>0</v>
      </c>
      <c r="CF9">
        <v>3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</v>
      </c>
      <c r="CS9">
        <v>0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3</v>
      </c>
      <c r="DB9">
        <v>4</v>
      </c>
      <c r="DC9">
        <v>0</v>
      </c>
      <c r="DD9">
        <v>0</v>
      </c>
      <c r="DE9">
        <v>0</v>
      </c>
      <c r="DF9">
        <v>0</v>
      </c>
      <c r="DG9">
        <v>22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2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111</v>
      </c>
      <c r="EC9">
        <v>0</v>
      </c>
    </row>
    <row r="10" spans="1:136" x14ac:dyDescent="0.2">
      <c r="A10">
        <v>22</v>
      </c>
      <c r="B10">
        <v>94</v>
      </c>
      <c r="C10">
        <v>43</v>
      </c>
      <c r="D10">
        <v>37</v>
      </c>
      <c r="E10">
        <v>1</v>
      </c>
      <c r="F10">
        <v>1</v>
      </c>
      <c r="G10">
        <v>66</v>
      </c>
      <c r="H10">
        <v>0</v>
      </c>
      <c r="I10">
        <v>22</v>
      </c>
      <c r="J10">
        <v>0</v>
      </c>
      <c r="K10">
        <v>1</v>
      </c>
      <c r="L10">
        <v>18</v>
      </c>
      <c r="M10">
        <v>97</v>
      </c>
      <c r="N10">
        <v>30</v>
      </c>
      <c r="O10">
        <v>16</v>
      </c>
      <c r="P10">
        <v>0</v>
      </c>
      <c r="Q10">
        <v>0</v>
      </c>
      <c r="R10">
        <v>6</v>
      </c>
      <c r="S10">
        <v>7</v>
      </c>
      <c r="T10">
        <v>0</v>
      </c>
      <c r="U10">
        <v>36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5</v>
      </c>
      <c r="AK10">
        <v>0</v>
      </c>
      <c r="AL10">
        <v>0</v>
      </c>
      <c r="AM10">
        <v>269</v>
      </c>
      <c r="AN10">
        <v>36</v>
      </c>
      <c r="AO10">
        <v>31</v>
      </c>
      <c r="AP10">
        <v>44</v>
      </c>
      <c r="AQ10">
        <v>6</v>
      </c>
      <c r="AR10">
        <v>2</v>
      </c>
      <c r="AS10">
        <v>17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3</v>
      </c>
      <c r="BB10">
        <v>0</v>
      </c>
      <c r="BC10">
        <v>0</v>
      </c>
      <c r="BD10">
        <v>0</v>
      </c>
      <c r="BE10">
        <v>10</v>
      </c>
      <c r="BF10">
        <v>0</v>
      </c>
      <c r="BG10">
        <v>0</v>
      </c>
      <c r="BH10">
        <v>0</v>
      </c>
      <c r="BI10">
        <v>3</v>
      </c>
      <c r="BJ10">
        <v>3</v>
      </c>
      <c r="BK10">
        <v>0</v>
      </c>
      <c r="BL10">
        <v>0</v>
      </c>
      <c r="BM10">
        <v>0</v>
      </c>
      <c r="BN10">
        <v>0</v>
      </c>
      <c r="BO10">
        <v>7</v>
      </c>
      <c r="BP10">
        <v>10</v>
      </c>
      <c r="BQ10">
        <v>3</v>
      </c>
      <c r="BR10">
        <v>0</v>
      </c>
      <c r="BS10">
        <v>8</v>
      </c>
      <c r="BT10">
        <v>0</v>
      </c>
      <c r="BU10">
        <v>0</v>
      </c>
      <c r="BV10">
        <v>26</v>
      </c>
      <c r="BW10">
        <v>0</v>
      </c>
      <c r="BX10">
        <v>49</v>
      </c>
      <c r="BY10">
        <v>6</v>
      </c>
      <c r="BZ10">
        <v>1</v>
      </c>
      <c r="CA10">
        <v>32</v>
      </c>
      <c r="CB10">
        <v>5</v>
      </c>
      <c r="CC10">
        <v>0</v>
      </c>
      <c r="CD10">
        <v>0</v>
      </c>
      <c r="CE10">
        <v>0</v>
      </c>
      <c r="CF10">
        <v>2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9</v>
      </c>
      <c r="CS10">
        <v>0</v>
      </c>
      <c r="CT10">
        <v>1</v>
      </c>
      <c r="CU10">
        <v>1</v>
      </c>
      <c r="CV10">
        <v>1</v>
      </c>
      <c r="CW10">
        <v>1</v>
      </c>
      <c r="CX10">
        <v>0</v>
      </c>
      <c r="CY10">
        <v>0</v>
      </c>
      <c r="CZ10">
        <v>1</v>
      </c>
      <c r="DA10">
        <v>8</v>
      </c>
      <c r="DB10">
        <v>14</v>
      </c>
      <c r="DC10">
        <v>0</v>
      </c>
      <c r="DD10">
        <v>0</v>
      </c>
      <c r="DE10">
        <v>0</v>
      </c>
      <c r="DF10">
        <v>0</v>
      </c>
      <c r="DG10">
        <v>42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2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134</v>
      </c>
      <c r="EC10">
        <v>0</v>
      </c>
    </row>
    <row r="11" spans="1:136" x14ac:dyDescent="0.2">
      <c r="A11">
        <v>26</v>
      </c>
      <c r="B11">
        <v>106</v>
      </c>
      <c r="C11">
        <v>30</v>
      </c>
      <c r="D11">
        <v>22</v>
      </c>
      <c r="E11">
        <v>2</v>
      </c>
      <c r="F11">
        <v>5</v>
      </c>
      <c r="G11">
        <v>41</v>
      </c>
      <c r="H11">
        <v>0</v>
      </c>
      <c r="I11">
        <v>4</v>
      </c>
      <c r="J11">
        <v>0</v>
      </c>
      <c r="K11">
        <v>0</v>
      </c>
      <c r="L11">
        <v>11</v>
      </c>
      <c r="M11">
        <v>81</v>
      </c>
      <c r="N11">
        <v>19</v>
      </c>
      <c r="O11">
        <v>7</v>
      </c>
      <c r="P11">
        <v>0</v>
      </c>
      <c r="Q11">
        <v>0</v>
      </c>
      <c r="R11">
        <v>4</v>
      </c>
      <c r="S11">
        <v>2</v>
      </c>
      <c r="T11">
        <v>0</v>
      </c>
      <c r="U11">
        <v>17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3</v>
      </c>
      <c r="AK11">
        <v>0</v>
      </c>
      <c r="AL11">
        <v>0</v>
      </c>
      <c r="AM11">
        <v>209</v>
      </c>
      <c r="AN11">
        <v>34</v>
      </c>
      <c r="AO11">
        <v>15</v>
      </c>
      <c r="AP11">
        <v>20</v>
      </c>
      <c r="AQ11">
        <v>4</v>
      </c>
      <c r="AR11">
        <v>1</v>
      </c>
      <c r="AS11">
        <v>13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</v>
      </c>
      <c r="AZ11">
        <v>3</v>
      </c>
      <c r="BA11">
        <v>0</v>
      </c>
      <c r="BB11">
        <v>0</v>
      </c>
      <c r="BC11">
        <v>0</v>
      </c>
      <c r="BD11">
        <v>1</v>
      </c>
      <c r="BE11">
        <v>12</v>
      </c>
      <c r="BF11">
        <v>0</v>
      </c>
      <c r="BG11">
        <v>0</v>
      </c>
      <c r="BH11">
        <v>0</v>
      </c>
      <c r="BI11">
        <v>3</v>
      </c>
      <c r="BJ11">
        <v>2</v>
      </c>
      <c r="BK11">
        <v>0</v>
      </c>
      <c r="BL11">
        <v>0</v>
      </c>
      <c r="BM11">
        <v>0</v>
      </c>
      <c r="BN11">
        <v>0</v>
      </c>
      <c r="BO11">
        <v>3</v>
      </c>
      <c r="BP11">
        <v>7</v>
      </c>
      <c r="BQ11">
        <v>3</v>
      </c>
      <c r="BR11">
        <v>1</v>
      </c>
      <c r="BS11">
        <v>3</v>
      </c>
      <c r="BT11">
        <v>0</v>
      </c>
      <c r="BU11">
        <v>0</v>
      </c>
      <c r="BV11">
        <v>17</v>
      </c>
      <c r="BW11">
        <v>0</v>
      </c>
      <c r="BX11">
        <v>42</v>
      </c>
      <c r="BY11">
        <v>0</v>
      </c>
      <c r="BZ11">
        <v>0</v>
      </c>
      <c r="CA11">
        <v>20</v>
      </c>
      <c r="CB11">
        <v>2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6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2</v>
      </c>
      <c r="DB11">
        <v>6</v>
      </c>
      <c r="DC11">
        <v>0</v>
      </c>
      <c r="DD11">
        <v>0</v>
      </c>
      <c r="DE11">
        <v>2</v>
      </c>
      <c r="DF11">
        <v>0</v>
      </c>
      <c r="DG11">
        <v>34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102</v>
      </c>
      <c r="EC11">
        <v>0</v>
      </c>
    </row>
    <row r="12" spans="1:136" x14ac:dyDescent="0.2">
      <c r="A12">
        <v>30</v>
      </c>
      <c r="B12">
        <v>112</v>
      </c>
      <c r="C12">
        <v>44</v>
      </c>
      <c r="D12">
        <v>39</v>
      </c>
      <c r="E12">
        <v>1</v>
      </c>
      <c r="F12">
        <v>3</v>
      </c>
      <c r="G12">
        <v>42</v>
      </c>
      <c r="H12">
        <v>0</v>
      </c>
      <c r="I12">
        <v>11</v>
      </c>
      <c r="J12">
        <v>1</v>
      </c>
      <c r="K12">
        <v>0</v>
      </c>
      <c r="L12">
        <v>21</v>
      </c>
      <c r="M12">
        <v>72</v>
      </c>
      <c r="N12">
        <v>15</v>
      </c>
      <c r="O12">
        <v>4</v>
      </c>
      <c r="P12">
        <v>0</v>
      </c>
      <c r="Q12">
        <v>3</v>
      </c>
      <c r="R12">
        <v>3</v>
      </c>
      <c r="S12">
        <v>6</v>
      </c>
      <c r="T12">
        <v>0</v>
      </c>
      <c r="U12">
        <v>13</v>
      </c>
      <c r="V12">
        <v>0</v>
      </c>
      <c r="W12">
        <v>0</v>
      </c>
      <c r="X12">
        <v>0</v>
      </c>
      <c r="Y12">
        <v>0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</v>
      </c>
      <c r="AK12">
        <v>0</v>
      </c>
      <c r="AL12">
        <v>0</v>
      </c>
      <c r="AM12">
        <v>211</v>
      </c>
      <c r="AN12">
        <v>19</v>
      </c>
      <c r="AO12">
        <v>15</v>
      </c>
      <c r="AP12">
        <v>22</v>
      </c>
      <c r="AQ12">
        <v>4</v>
      </c>
      <c r="AR12">
        <v>2</v>
      </c>
      <c r="AS12">
        <v>14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14</v>
      </c>
      <c r="BF12">
        <v>0</v>
      </c>
      <c r="BG12">
        <v>0</v>
      </c>
      <c r="BH12">
        <v>0</v>
      </c>
      <c r="BI12">
        <v>7</v>
      </c>
      <c r="BJ12">
        <v>5</v>
      </c>
      <c r="BK12">
        <v>3</v>
      </c>
      <c r="BL12">
        <v>0</v>
      </c>
      <c r="BM12">
        <v>0</v>
      </c>
      <c r="BN12">
        <v>0</v>
      </c>
      <c r="BO12">
        <v>4</v>
      </c>
      <c r="BP12">
        <v>3</v>
      </c>
      <c r="BQ12">
        <v>0</v>
      </c>
      <c r="BR12">
        <v>1</v>
      </c>
      <c r="BS12">
        <v>11</v>
      </c>
      <c r="BT12">
        <v>0</v>
      </c>
      <c r="BU12">
        <v>0</v>
      </c>
      <c r="BV12">
        <v>14</v>
      </c>
      <c r="BW12">
        <v>0</v>
      </c>
      <c r="BX12">
        <v>47</v>
      </c>
      <c r="BY12">
        <v>5</v>
      </c>
      <c r="BZ12">
        <v>0</v>
      </c>
      <c r="CA12">
        <v>30</v>
      </c>
      <c r="CB12">
        <v>5</v>
      </c>
      <c r="CC12">
        <v>0</v>
      </c>
      <c r="CD12">
        <v>0</v>
      </c>
      <c r="CE12">
        <v>0</v>
      </c>
      <c r="CF12">
        <v>1</v>
      </c>
      <c r="CG12">
        <v>0</v>
      </c>
      <c r="CH12">
        <v>0</v>
      </c>
      <c r="CI12">
        <v>0</v>
      </c>
      <c r="CJ12">
        <v>3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7</v>
      </c>
      <c r="CS12">
        <v>0</v>
      </c>
      <c r="CT12">
        <v>2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4</v>
      </c>
      <c r="DB12">
        <v>6</v>
      </c>
      <c r="DC12">
        <v>0</v>
      </c>
      <c r="DD12">
        <v>0</v>
      </c>
      <c r="DE12">
        <v>0</v>
      </c>
      <c r="DF12">
        <v>0</v>
      </c>
      <c r="DG12">
        <v>47</v>
      </c>
      <c r="DH12">
        <v>0</v>
      </c>
      <c r="DI12">
        <v>1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104</v>
      </c>
      <c r="EC12">
        <v>0</v>
      </c>
    </row>
    <row r="13" spans="1:136" x14ac:dyDescent="0.2">
      <c r="A13">
        <v>34</v>
      </c>
      <c r="B13">
        <v>122</v>
      </c>
      <c r="C13">
        <v>33</v>
      </c>
      <c r="D13">
        <v>36</v>
      </c>
      <c r="E13">
        <v>2</v>
      </c>
      <c r="F13">
        <v>3</v>
      </c>
      <c r="G13">
        <v>50</v>
      </c>
      <c r="H13">
        <v>0</v>
      </c>
      <c r="I13">
        <v>9</v>
      </c>
      <c r="J13">
        <v>0</v>
      </c>
      <c r="K13">
        <v>0</v>
      </c>
      <c r="L13">
        <v>14</v>
      </c>
      <c r="M13">
        <v>100</v>
      </c>
      <c r="N13">
        <v>25</v>
      </c>
      <c r="O13">
        <v>7</v>
      </c>
      <c r="P13">
        <v>0</v>
      </c>
      <c r="Q13">
        <v>0</v>
      </c>
      <c r="R13">
        <v>6</v>
      </c>
      <c r="S13">
        <v>8</v>
      </c>
      <c r="T13">
        <v>0</v>
      </c>
      <c r="U13">
        <v>22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9</v>
      </c>
      <c r="AK13">
        <v>0</v>
      </c>
      <c r="AL13">
        <v>0</v>
      </c>
      <c r="AM13">
        <v>299</v>
      </c>
      <c r="AN13">
        <v>63</v>
      </c>
      <c r="AO13">
        <v>43</v>
      </c>
      <c r="AP13">
        <v>25</v>
      </c>
      <c r="AQ13">
        <v>5</v>
      </c>
      <c r="AR13">
        <v>1</v>
      </c>
      <c r="AS13">
        <v>15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2</v>
      </c>
      <c r="AZ13">
        <v>4</v>
      </c>
      <c r="BA13">
        <v>2</v>
      </c>
      <c r="BB13">
        <v>0</v>
      </c>
      <c r="BC13">
        <v>0</v>
      </c>
      <c r="BD13">
        <v>0</v>
      </c>
      <c r="BE13">
        <v>10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2</v>
      </c>
      <c r="BL13">
        <v>0</v>
      </c>
      <c r="BM13">
        <v>0</v>
      </c>
      <c r="BN13">
        <v>0</v>
      </c>
      <c r="BO13">
        <v>7</v>
      </c>
      <c r="BP13">
        <v>6</v>
      </c>
      <c r="BQ13">
        <v>0</v>
      </c>
      <c r="BR13">
        <v>0</v>
      </c>
      <c r="BS13">
        <v>11</v>
      </c>
      <c r="BT13">
        <v>0</v>
      </c>
      <c r="BU13">
        <v>0</v>
      </c>
      <c r="BV13">
        <v>18</v>
      </c>
      <c r="BW13">
        <v>1</v>
      </c>
      <c r="BX13">
        <v>54</v>
      </c>
      <c r="BY13">
        <v>1</v>
      </c>
      <c r="BZ13">
        <v>0</v>
      </c>
      <c r="CA13">
        <v>30</v>
      </c>
      <c r="CB13">
        <v>8</v>
      </c>
      <c r="CC13">
        <v>0</v>
      </c>
      <c r="CD13">
        <v>0</v>
      </c>
      <c r="CE13">
        <v>0</v>
      </c>
      <c r="CF13">
        <v>2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9</v>
      </c>
      <c r="CS13">
        <v>0</v>
      </c>
      <c r="CT13">
        <v>1</v>
      </c>
      <c r="CU13">
        <v>0</v>
      </c>
      <c r="CV13">
        <v>2</v>
      </c>
      <c r="CW13">
        <v>1</v>
      </c>
      <c r="CX13">
        <v>0</v>
      </c>
      <c r="CY13">
        <v>0</v>
      </c>
      <c r="CZ13">
        <v>0</v>
      </c>
      <c r="DA13">
        <v>4</v>
      </c>
      <c r="DB13">
        <v>9</v>
      </c>
      <c r="DC13">
        <v>0</v>
      </c>
      <c r="DD13">
        <v>0</v>
      </c>
      <c r="DE13">
        <v>0</v>
      </c>
      <c r="DF13">
        <v>0</v>
      </c>
      <c r="DG13">
        <v>84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230</v>
      </c>
      <c r="EC13">
        <v>0</v>
      </c>
    </row>
    <row r="14" spans="1:136" x14ac:dyDescent="0.2">
      <c r="A14">
        <v>38</v>
      </c>
      <c r="B14">
        <v>134</v>
      </c>
      <c r="C14">
        <v>52</v>
      </c>
      <c r="D14">
        <v>28</v>
      </c>
      <c r="E14">
        <v>1</v>
      </c>
      <c r="F14">
        <v>3</v>
      </c>
      <c r="G14">
        <v>63</v>
      </c>
      <c r="H14">
        <v>1</v>
      </c>
      <c r="I14">
        <v>7</v>
      </c>
      <c r="J14">
        <v>0</v>
      </c>
      <c r="K14">
        <v>0</v>
      </c>
      <c r="L14">
        <v>17</v>
      </c>
      <c r="M14">
        <v>69</v>
      </c>
      <c r="N14">
        <v>13</v>
      </c>
      <c r="O14">
        <v>4</v>
      </c>
      <c r="P14">
        <v>1</v>
      </c>
      <c r="Q14">
        <v>1</v>
      </c>
      <c r="R14">
        <v>3</v>
      </c>
      <c r="S14">
        <v>12</v>
      </c>
      <c r="T14">
        <v>0</v>
      </c>
      <c r="U14">
        <v>22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16</v>
      </c>
      <c r="AK14">
        <v>3</v>
      </c>
      <c r="AL14">
        <v>0</v>
      </c>
      <c r="AM14">
        <v>352</v>
      </c>
      <c r="AN14">
        <v>101</v>
      </c>
      <c r="AO14">
        <v>30</v>
      </c>
      <c r="AP14">
        <v>19</v>
      </c>
      <c r="AQ14">
        <v>10</v>
      </c>
      <c r="AR14">
        <v>0</v>
      </c>
      <c r="AS14">
        <v>54</v>
      </c>
      <c r="AT14">
        <v>0</v>
      </c>
      <c r="AU14">
        <v>1</v>
      </c>
      <c r="AV14">
        <v>1</v>
      </c>
      <c r="AW14">
        <v>0</v>
      </c>
      <c r="AX14">
        <v>0</v>
      </c>
      <c r="AY14">
        <v>0</v>
      </c>
      <c r="AZ14">
        <v>1</v>
      </c>
      <c r="BA14">
        <v>2</v>
      </c>
      <c r="BB14">
        <v>0</v>
      </c>
      <c r="BC14">
        <v>0</v>
      </c>
      <c r="BD14">
        <v>0</v>
      </c>
      <c r="BE14">
        <v>7</v>
      </c>
      <c r="BF14">
        <v>0</v>
      </c>
      <c r="BG14">
        <v>0</v>
      </c>
      <c r="BH14">
        <v>0</v>
      </c>
      <c r="BI14">
        <v>2</v>
      </c>
      <c r="BJ14">
        <v>3</v>
      </c>
      <c r="BK14">
        <v>3</v>
      </c>
      <c r="BL14">
        <v>0</v>
      </c>
      <c r="BM14">
        <v>0</v>
      </c>
      <c r="BN14">
        <v>1</v>
      </c>
      <c r="BO14">
        <v>5</v>
      </c>
      <c r="BP14">
        <v>4</v>
      </c>
      <c r="BQ14">
        <v>2</v>
      </c>
      <c r="BR14">
        <v>0</v>
      </c>
      <c r="BS14">
        <v>6</v>
      </c>
      <c r="BT14">
        <v>0</v>
      </c>
      <c r="BU14">
        <v>0</v>
      </c>
      <c r="BV14">
        <v>9</v>
      </c>
      <c r="BW14">
        <v>0</v>
      </c>
      <c r="BX14">
        <v>67</v>
      </c>
      <c r="BY14">
        <v>0</v>
      </c>
      <c r="BZ14">
        <v>0</v>
      </c>
      <c r="CA14">
        <v>28</v>
      </c>
      <c r="CB14">
        <v>2</v>
      </c>
      <c r="CC14">
        <v>0</v>
      </c>
      <c r="CD14">
        <v>0</v>
      </c>
      <c r="CE14">
        <v>0</v>
      </c>
      <c r="CF14">
        <v>5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16</v>
      </c>
      <c r="CS14">
        <v>0</v>
      </c>
      <c r="CT14">
        <v>4</v>
      </c>
      <c r="CU14">
        <v>0</v>
      </c>
      <c r="CV14">
        <v>2</v>
      </c>
      <c r="CW14">
        <v>1</v>
      </c>
      <c r="CX14">
        <v>0</v>
      </c>
      <c r="CY14">
        <v>0</v>
      </c>
      <c r="CZ14">
        <v>0</v>
      </c>
      <c r="DA14">
        <v>6</v>
      </c>
      <c r="DB14">
        <v>6</v>
      </c>
      <c r="DC14">
        <v>0</v>
      </c>
      <c r="DD14">
        <v>0</v>
      </c>
      <c r="DE14">
        <v>0</v>
      </c>
      <c r="DF14">
        <v>0</v>
      </c>
      <c r="DG14">
        <v>106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143</v>
      </c>
      <c r="EC14">
        <v>0</v>
      </c>
    </row>
    <row r="15" spans="1:136" x14ac:dyDescent="0.2">
      <c r="A15">
        <v>42</v>
      </c>
      <c r="B15">
        <v>141</v>
      </c>
      <c r="C15">
        <v>35</v>
      </c>
      <c r="D15">
        <v>46</v>
      </c>
      <c r="E15">
        <v>6</v>
      </c>
      <c r="F15">
        <v>0</v>
      </c>
      <c r="G15">
        <v>55</v>
      </c>
      <c r="H15">
        <v>0</v>
      </c>
      <c r="I15">
        <v>2</v>
      </c>
      <c r="J15">
        <v>0</v>
      </c>
      <c r="K15">
        <v>0</v>
      </c>
      <c r="L15">
        <v>12</v>
      </c>
      <c r="M15">
        <v>63</v>
      </c>
      <c r="N15">
        <v>10</v>
      </c>
      <c r="O15">
        <v>3</v>
      </c>
      <c r="P15">
        <v>0</v>
      </c>
      <c r="Q15">
        <v>2</v>
      </c>
      <c r="R15">
        <v>5</v>
      </c>
      <c r="S15">
        <v>9</v>
      </c>
      <c r="T15">
        <v>0</v>
      </c>
      <c r="U15">
        <v>15</v>
      </c>
      <c r="V15">
        <v>0</v>
      </c>
      <c r="W15">
        <v>1</v>
      </c>
      <c r="X15">
        <v>0</v>
      </c>
      <c r="Y15">
        <v>0</v>
      </c>
      <c r="Z15">
        <v>0</v>
      </c>
      <c r="AA15">
        <v>1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7</v>
      </c>
      <c r="AK15">
        <v>0</v>
      </c>
      <c r="AL15">
        <v>0</v>
      </c>
      <c r="AM15">
        <v>231</v>
      </c>
      <c r="AN15">
        <v>40</v>
      </c>
      <c r="AO15">
        <v>31</v>
      </c>
      <c r="AP15">
        <v>34</v>
      </c>
      <c r="AQ15">
        <v>8</v>
      </c>
      <c r="AR15">
        <v>0</v>
      </c>
      <c r="AS15">
        <v>16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21</v>
      </c>
      <c r="BF15">
        <v>0</v>
      </c>
      <c r="BG15">
        <v>0</v>
      </c>
      <c r="BH15">
        <v>0</v>
      </c>
      <c r="BI15">
        <v>4</v>
      </c>
      <c r="BJ15">
        <v>5</v>
      </c>
      <c r="BK15">
        <v>5</v>
      </c>
      <c r="BL15">
        <v>0</v>
      </c>
      <c r="BM15">
        <v>0</v>
      </c>
      <c r="BN15">
        <v>0</v>
      </c>
      <c r="BO15">
        <v>10</v>
      </c>
      <c r="BP15">
        <v>7</v>
      </c>
      <c r="BQ15">
        <v>1</v>
      </c>
      <c r="BR15">
        <v>0</v>
      </c>
      <c r="BS15">
        <v>6</v>
      </c>
      <c r="BT15">
        <v>0</v>
      </c>
      <c r="BU15">
        <v>0</v>
      </c>
      <c r="BV15">
        <v>7</v>
      </c>
      <c r="BW15">
        <v>0</v>
      </c>
      <c r="BX15">
        <v>69</v>
      </c>
      <c r="BY15">
        <v>7</v>
      </c>
      <c r="BZ15">
        <v>0</v>
      </c>
      <c r="CA15">
        <v>26</v>
      </c>
      <c r="CB15">
        <v>2</v>
      </c>
      <c r="CC15">
        <v>0</v>
      </c>
      <c r="CD15">
        <v>0</v>
      </c>
      <c r="CE15">
        <v>0</v>
      </c>
      <c r="CF15">
        <v>4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9</v>
      </c>
      <c r="CS15">
        <v>0</v>
      </c>
      <c r="CT15">
        <v>2</v>
      </c>
      <c r="CU15">
        <v>0</v>
      </c>
      <c r="CV15">
        <v>0</v>
      </c>
      <c r="CW15">
        <v>1</v>
      </c>
      <c r="CX15">
        <v>0</v>
      </c>
      <c r="CY15">
        <v>0</v>
      </c>
      <c r="CZ15">
        <v>0</v>
      </c>
      <c r="DA15">
        <v>4</v>
      </c>
      <c r="DB15">
        <v>5</v>
      </c>
      <c r="DC15">
        <v>0</v>
      </c>
      <c r="DD15">
        <v>0</v>
      </c>
      <c r="DE15">
        <v>0</v>
      </c>
      <c r="DF15">
        <v>0</v>
      </c>
      <c r="DG15">
        <v>124</v>
      </c>
      <c r="DH15">
        <v>0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2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130</v>
      </c>
      <c r="EC15">
        <v>0</v>
      </c>
    </row>
    <row r="16" spans="1:136" x14ac:dyDescent="0.2">
      <c r="A16">
        <v>46</v>
      </c>
      <c r="B16">
        <v>150</v>
      </c>
      <c r="C16">
        <v>47.5</v>
      </c>
      <c r="D16">
        <v>58</v>
      </c>
      <c r="E16">
        <v>2</v>
      </c>
      <c r="F16">
        <v>5</v>
      </c>
      <c r="G16">
        <v>76</v>
      </c>
      <c r="H16">
        <v>0</v>
      </c>
      <c r="I16">
        <v>2</v>
      </c>
      <c r="J16">
        <v>0</v>
      </c>
      <c r="K16">
        <v>0</v>
      </c>
      <c r="L16">
        <v>16</v>
      </c>
      <c r="M16">
        <v>80</v>
      </c>
      <c r="N16">
        <v>23</v>
      </c>
      <c r="O16">
        <v>3</v>
      </c>
      <c r="P16">
        <v>0</v>
      </c>
      <c r="Q16">
        <v>3</v>
      </c>
      <c r="R16">
        <v>3</v>
      </c>
      <c r="S16">
        <v>16</v>
      </c>
      <c r="T16">
        <v>0</v>
      </c>
      <c r="U16">
        <v>14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7</v>
      </c>
      <c r="AK16">
        <v>0</v>
      </c>
      <c r="AL16">
        <v>0</v>
      </c>
      <c r="AM16">
        <v>354</v>
      </c>
      <c r="AN16">
        <v>75</v>
      </c>
      <c r="AO16">
        <v>19</v>
      </c>
      <c r="AP16">
        <v>48</v>
      </c>
      <c r="AQ16">
        <v>13</v>
      </c>
      <c r="AR16">
        <v>2</v>
      </c>
      <c r="AS16">
        <v>31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0</v>
      </c>
      <c r="BD16">
        <v>0</v>
      </c>
      <c r="BE16">
        <v>20</v>
      </c>
      <c r="BF16">
        <v>0</v>
      </c>
      <c r="BG16">
        <v>0</v>
      </c>
      <c r="BH16">
        <v>0</v>
      </c>
      <c r="BI16">
        <v>6</v>
      </c>
      <c r="BJ16">
        <v>7</v>
      </c>
      <c r="BK16">
        <v>3</v>
      </c>
      <c r="BL16">
        <v>0</v>
      </c>
      <c r="BM16">
        <v>0</v>
      </c>
      <c r="BN16">
        <v>0</v>
      </c>
      <c r="BO16">
        <v>6</v>
      </c>
      <c r="BP16">
        <v>9</v>
      </c>
      <c r="BQ16">
        <v>3</v>
      </c>
      <c r="BR16">
        <v>0</v>
      </c>
      <c r="BS16">
        <v>14</v>
      </c>
      <c r="BT16">
        <v>0</v>
      </c>
      <c r="BU16">
        <v>0</v>
      </c>
      <c r="BV16">
        <v>6</v>
      </c>
      <c r="BW16">
        <v>0</v>
      </c>
      <c r="BX16">
        <v>48</v>
      </c>
      <c r="BY16">
        <v>2</v>
      </c>
      <c r="BZ16">
        <v>2</v>
      </c>
      <c r="CA16">
        <v>41</v>
      </c>
      <c r="CB16">
        <v>5</v>
      </c>
      <c r="CC16">
        <v>1</v>
      </c>
      <c r="CD16">
        <v>0</v>
      </c>
      <c r="CE16">
        <v>0</v>
      </c>
      <c r="CF16">
        <v>7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20</v>
      </c>
      <c r="CS16">
        <v>0</v>
      </c>
      <c r="CT16">
        <v>0</v>
      </c>
      <c r="CU16">
        <v>0</v>
      </c>
      <c r="CV16">
        <v>2</v>
      </c>
      <c r="CW16">
        <v>0</v>
      </c>
      <c r="CX16">
        <v>0</v>
      </c>
      <c r="CY16">
        <v>0</v>
      </c>
      <c r="CZ16">
        <v>0</v>
      </c>
      <c r="DA16">
        <v>2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224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300</v>
      </c>
      <c r="EC16">
        <v>0</v>
      </c>
    </row>
    <row r="17" spans="1:133" x14ac:dyDescent="0.2">
      <c r="A17">
        <v>50</v>
      </c>
      <c r="B17">
        <v>156</v>
      </c>
      <c r="C17">
        <v>25</v>
      </c>
      <c r="D17">
        <v>46</v>
      </c>
      <c r="E17">
        <v>8</v>
      </c>
      <c r="F17">
        <v>2</v>
      </c>
      <c r="G17">
        <v>78</v>
      </c>
      <c r="H17">
        <v>0</v>
      </c>
      <c r="I17">
        <v>4</v>
      </c>
      <c r="J17">
        <v>0</v>
      </c>
      <c r="K17">
        <v>0</v>
      </c>
      <c r="L17">
        <v>16</v>
      </c>
      <c r="M17">
        <v>70</v>
      </c>
      <c r="N17">
        <v>11</v>
      </c>
      <c r="O17">
        <v>1</v>
      </c>
      <c r="P17">
        <v>0</v>
      </c>
      <c r="Q17">
        <v>1</v>
      </c>
      <c r="R17">
        <v>9</v>
      </c>
      <c r="S17">
        <v>6</v>
      </c>
      <c r="T17">
        <v>0</v>
      </c>
      <c r="U17">
        <v>17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18</v>
      </c>
      <c r="AK17">
        <v>0</v>
      </c>
      <c r="AL17">
        <v>0</v>
      </c>
      <c r="AM17">
        <v>259</v>
      </c>
      <c r="AN17">
        <v>40</v>
      </c>
      <c r="AO17">
        <v>25</v>
      </c>
      <c r="AP17">
        <v>37</v>
      </c>
      <c r="AQ17">
        <v>12</v>
      </c>
      <c r="AR17">
        <v>1</v>
      </c>
      <c r="AS17">
        <v>26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1</v>
      </c>
      <c r="BA17">
        <v>1</v>
      </c>
      <c r="BB17">
        <v>0</v>
      </c>
      <c r="BC17">
        <v>0</v>
      </c>
      <c r="BD17">
        <v>0</v>
      </c>
      <c r="BE17">
        <v>23</v>
      </c>
      <c r="BF17">
        <v>0</v>
      </c>
      <c r="BG17">
        <v>0</v>
      </c>
      <c r="BH17">
        <v>0</v>
      </c>
      <c r="BI17">
        <v>4</v>
      </c>
      <c r="BJ17">
        <v>21</v>
      </c>
      <c r="BK17">
        <v>3</v>
      </c>
      <c r="BL17">
        <v>0</v>
      </c>
      <c r="BM17">
        <v>0</v>
      </c>
      <c r="BN17">
        <v>0</v>
      </c>
      <c r="BO17">
        <v>4</v>
      </c>
      <c r="BP17">
        <v>8</v>
      </c>
      <c r="BQ17">
        <v>3</v>
      </c>
      <c r="BR17">
        <v>0</v>
      </c>
      <c r="BS17">
        <v>4</v>
      </c>
      <c r="BT17">
        <v>0</v>
      </c>
      <c r="BU17">
        <v>0</v>
      </c>
      <c r="BV17">
        <v>5</v>
      </c>
      <c r="BW17">
        <v>0</v>
      </c>
      <c r="BX17">
        <v>78</v>
      </c>
      <c r="BY17">
        <v>3</v>
      </c>
      <c r="BZ17">
        <v>0</v>
      </c>
      <c r="CA17">
        <v>27</v>
      </c>
      <c r="CB17">
        <v>3</v>
      </c>
      <c r="CC17">
        <v>3</v>
      </c>
      <c r="CD17">
        <v>0</v>
      </c>
      <c r="CE17">
        <v>0</v>
      </c>
      <c r="CF17">
        <v>14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</v>
      </c>
      <c r="CR17">
        <v>14</v>
      </c>
      <c r="CS17">
        <v>0</v>
      </c>
      <c r="CT17">
        <v>2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4</v>
      </c>
      <c r="DB17">
        <v>3</v>
      </c>
      <c r="DC17">
        <v>0</v>
      </c>
      <c r="DD17">
        <v>0</v>
      </c>
      <c r="DE17">
        <v>0</v>
      </c>
      <c r="DF17">
        <v>0</v>
      </c>
      <c r="DG17">
        <v>85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</v>
      </c>
      <c r="DX17">
        <v>0</v>
      </c>
      <c r="DY17">
        <v>0</v>
      </c>
      <c r="DZ17">
        <v>0</v>
      </c>
      <c r="EA17">
        <v>0</v>
      </c>
      <c r="EB17">
        <v>178</v>
      </c>
      <c r="EC17">
        <v>0</v>
      </c>
    </row>
    <row r="18" spans="1:133" x14ac:dyDescent="0.2">
      <c r="A18">
        <v>54</v>
      </c>
      <c r="B18">
        <v>167</v>
      </c>
      <c r="C18">
        <v>44.5</v>
      </c>
      <c r="D18">
        <v>49</v>
      </c>
      <c r="E18">
        <v>9</v>
      </c>
      <c r="F18">
        <v>2</v>
      </c>
      <c r="G18">
        <v>70</v>
      </c>
      <c r="H18">
        <v>0</v>
      </c>
      <c r="I18">
        <v>0</v>
      </c>
      <c r="J18">
        <v>0</v>
      </c>
      <c r="K18">
        <v>0</v>
      </c>
      <c r="L18">
        <v>15</v>
      </c>
      <c r="M18">
        <v>85</v>
      </c>
      <c r="N18">
        <v>11</v>
      </c>
      <c r="O18">
        <v>1</v>
      </c>
      <c r="P18">
        <v>1</v>
      </c>
      <c r="Q18">
        <v>1</v>
      </c>
      <c r="R18">
        <v>3</v>
      </c>
      <c r="S18">
        <v>16</v>
      </c>
      <c r="T18">
        <v>0</v>
      </c>
      <c r="U18">
        <v>20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15</v>
      </c>
      <c r="AK18">
        <v>0</v>
      </c>
      <c r="AL18">
        <v>0</v>
      </c>
      <c r="AM18">
        <v>393</v>
      </c>
      <c r="AN18">
        <v>82</v>
      </c>
      <c r="AO18">
        <v>37</v>
      </c>
      <c r="AP18">
        <v>76</v>
      </c>
      <c r="AQ18">
        <v>9</v>
      </c>
      <c r="AR18">
        <v>3</v>
      </c>
      <c r="AS18">
        <v>50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7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15</v>
      </c>
      <c r="BF18">
        <v>0</v>
      </c>
      <c r="BG18">
        <v>0</v>
      </c>
      <c r="BH18">
        <v>0</v>
      </c>
      <c r="BI18">
        <v>7</v>
      </c>
      <c r="BJ18">
        <v>8</v>
      </c>
      <c r="BK18">
        <v>8</v>
      </c>
      <c r="BL18">
        <v>0</v>
      </c>
      <c r="BM18">
        <v>0</v>
      </c>
      <c r="BN18">
        <v>1</v>
      </c>
      <c r="BO18">
        <v>3</v>
      </c>
      <c r="BP18">
        <v>9</v>
      </c>
      <c r="BQ18">
        <v>1</v>
      </c>
      <c r="BR18">
        <v>0</v>
      </c>
      <c r="BS18">
        <v>5</v>
      </c>
      <c r="BT18">
        <v>0</v>
      </c>
      <c r="BU18">
        <v>0</v>
      </c>
      <c r="BV18">
        <v>6</v>
      </c>
      <c r="BW18">
        <v>0</v>
      </c>
      <c r="BX18">
        <v>78</v>
      </c>
      <c r="BY18">
        <v>5</v>
      </c>
      <c r="BZ18">
        <v>1</v>
      </c>
      <c r="CA18">
        <v>27</v>
      </c>
      <c r="CB18">
        <v>2</v>
      </c>
      <c r="CC18">
        <v>0</v>
      </c>
      <c r="CD18">
        <v>0</v>
      </c>
      <c r="CE18">
        <v>0</v>
      </c>
      <c r="CF18">
        <v>26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35</v>
      </c>
      <c r="CS18">
        <v>0</v>
      </c>
      <c r="CT18">
        <v>4</v>
      </c>
      <c r="CU18">
        <v>0</v>
      </c>
      <c r="CV18">
        <v>3</v>
      </c>
      <c r="CW18">
        <v>1</v>
      </c>
      <c r="CX18">
        <v>0</v>
      </c>
      <c r="CY18">
        <v>0</v>
      </c>
      <c r="CZ18">
        <v>0</v>
      </c>
      <c r="DA18">
        <v>8</v>
      </c>
      <c r="DB18">
        <v>3</v>
      </c>
      <c r="DC18">
        <v>0</v>
      </c>
      <c r="DD18">
        <v>0</v>
      </c>
      <c r="DE18">
        <v>0</v>
      </c>
      <c r="DF18">
        <v>0</v>
      </c>
      <c r="DG18">
        <v>69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176</v>
      </c>
      <c r="EC18">
        <v>0</v>
      </c>
    </row>
    <row r="19" spans="1:133" x14ac:dyDescent="0.2">
      <c r="A19">
        <v>58</v>
      </c>
      <c r="B19">
        <v>183</v>
      </c>
      <c r="C19">
        <v>22</v>
      </c>
      <c r="D19">
        <v>45</v>
      </c>
      <c r="E19">
        <v>6</v>
      </c>
      <c r="F19">
        <v>0</v>
      </c>
      <c r="G19">
        <v>66</v>
      </c>
      <c r="H19">
        <v>1</v>
      </c>
      <c r="I19">
        <v>2</v>
      </c>
      <c r="J19">
        <v>1</v>
      </c>
      <c r="K19">
        <v>0</v>
      </c>
      <c r="L19">
        <v>16</v>
      </c>
      <c r="M19">
        <v>71</v>
      </c>
      <c r="N19">
        <v>12</v>
      </c>
      <c r="O19">
        <v>0</v>
      </c>
      <c r="P19">
        <v>0</v>
      </c>
      <c r="Q19">
        <v>3</v>
      </c>
      <c r="R19">
        <v>3</v>
      </c>
      <c r="S19">
        <v>20</v>
      </c>
      <c r="T19">
        <v>0</v>
      </c>
      <c r="U19">
        <v>14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15</v>
      </c>
      <c r="AK19">
        <v>1</v>
      </c>
      <c r="AL19">
        <v>0</v>
      </c>
      <c r="AM19">
        <v>318</v>
      </c>
      <c r="AN19">
        <v>55</v>
      </c>
      <c r="AO19">
        <v>33</v>
      </c>
      <c r="AP19">
        <v>61</v>
      </c>
      <c r="AQ19">
        <v>6</v>
      </c>
      <c r="AR19">
        <v>1</v>
      </c>
      <c r="AS19">
        <v>17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3</v>
      </c>
      <c r="AZ19">
        <v>4</v>
      </c>
      <c r="BA19">
        <v>2</v>
      </c>
      <c r="BB19">
        <v>0</v>
      </c>
      <c r="BC19">
        <v>0</v>
      </c>
      <c r="BD19">
        <v>0</v>
      </c>
      <c r="BE19">
        <v>22</v>
      </c>
      <c r="BF19">
        <v>0</v>
      </c>
      <c r="BG19">
        <v>0</v>
      </c>
      <c r="BH19">
        <v>0</v>
      </c>
      <c r="BI19">
        <v>5</v>
      </c>
      <c r="BJ19">
        <v>8</v>
      </c>
      <c r="BK19">
        <v>1</v>
      </c>
      <c r="BL19">
        <v>0</v>
      </c>
      <c r="BM19">
        <v>0</v>
      </c>
      <c r="BN19">
        <v>2</v>
      </c>
      <c r="BO19">
        <v>8</v>
      </c>
      <c r="BP19">
        <v>9</v>
      </c>
      <c r="BQ19">
        <v>1</v>
      </c>
      <c r="BR19">
        <v>0</v>
      </c>
      <c r="BS19">
        <v>1</v>
      </c>
      <c r="BT19">
        <v>0</v>
      </c>
      <c r="BU19">
        <v>0</v>
      </c>
      <c r="BV19">
        <v>4</v>
      </c>
      <c r="BW19">
        <v>1</v>
      </c>
      <c r="BX19">
        <v>59</v>
      </c>
      <c r="BY19">
        <v>6</v>
      </c>
      <c r="BZ19">
        <v>0</v>
      </c>
      <c r="CA19">
        <v>15</v>
      </c>
      <c r="CB19">
        <v>1</v>
      </c>
      <c r="CC19">
        <v>0</v>
      </c>
      <c r="CD19">
        <v>0</v>
      </c>
      <c r="CE19">
        <v>0</v>
      </c>
      <c r="CF19">
        <v>21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21</v>
      </c>
      <c r="CS19">
        <v>0</v>
      </c>
      <c r="CT19">
        <v>6</v>
      </c>
      <c r="CU19">
        <v>1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3</v>
      </c>
      <c r="DB19">
        <v>4</v>
      </c>
      <c r="DC19">
        <v>0</v>
      </c>
      <c r="DD19">
        <v>0</v>
      </c>
      <c r="DE19">
        <v>0</v>
      </c>
      <c r="DF19">
        <v>0</v>
      </c>
      <c r="DG19">
        <v>55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103</v>
      </c>
      <c r="EC19">
        <v>0</v>
      </c>
    </row>
    <row r="20" spans="1:133" x14ac:dyDescent="0.2">
      <c r="A20">
        <v>62</v>
      </c>
      <c r="B20">
        <v>192</v>
      </c>
      <c r="C20">
        <v>33</v>
      </c>
      <c r="D20">
        <v>43</v>
      </c>
      <c r="E20">
        <v>1</v>
      </c>
      <c r="F20">
        <v>0</v>
      </c>
      <c r="G20">
        <v>88</v>
      </c>
      <c r="H20">
        <v>0</v>
      </c>
      <c r="I20">
        <v>0</v>
      </c>
      <c r="J20">
        <v>0</v>
      </c>
      <c r="K20">
        <v>0</v>
      </c>
      <c r="L20">
        <v>23</v>
      </c>
      <c r="M20">
        <v>121</v>
      </c>
      <c r="N20">
        <v>14</v>
      </c>
      <c r="O20">
        <v>1</v>
      </c>
      <c r="P20">
        <v>1</v>
      </c>
      <c r="Q20">
        <v>2</v>
      </c>
      <c r="R20">
        <v>8</v>
      </c>
      <c r="S20">
        <v>33</v>
      </c>
      <c r="T20">
        <v>0</v>
      </c>
      <c r="U20">
        <v>23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13</v>
      </c>
      <c r="AK20">
        <v>0</v>
      </c>
      <c r="AL20">
        <v>0</v>
      </c>
      <c r="AM20">
        <v>514</v>
      </c>
      <c r="AN20">
        <v>104</v>
      </c>
      <c r="AO20">
        <v>13</v>
      </c>
      <c r="AP20">
        <v>63</v>
      </c>
      <c r="AQ20">
        <v>11</v>
      </c>
      <c r="AR20">
        <v>1</v>
      </c>
      <c r="AS20">
        <v>44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2</v>
      </c>
      <c r="BB20">
        <v>0</v>
      </c>
      <c r="BC20">
        <v>0</v>
      </c>
      <c r="BD20">
        <v>0</v>
      </c>
      <c r="BE20">
        <v>5</v>
      </c>
      <c r="BF20">
        <v>0</v>
      </c>
      <c r="BG20">
        <v>0</v>
      </c>
      <c r="BH20">
        <v>0</v>
      </c>
      <c r="BI20">
        <v>2</v>
      </c>
      <c r="BJ20">
        <v>1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7</v>
      </c>
      <c r="BQ20">
        <v>2</v>
      </c>
      <c r="BR20">
        <v>0</v>
      </c>
      <c r="BS20">
        <v>1</v>
      </c>
      <c r="BT20">
        <v>0</v>
      </c>
      <c r="BU20">
        <v>0</v>
      </c>
      <c r="BV20">
        <v>7</v>
      </c>
      <c r="BW20">
        <v>0</v>
      </c>
      <c r="BX20">
        <v>84</v>
      </c>
      <c r="BY20">
        <v>7</v>
      </c>
      <c r="BZ20">
        <v>1</v>
      </c>
      <c r="CA20">
        <v>27</v>
      </c>
      <c r="CB20">
        <v>4</v>
      </c>
      <c r="CC20">
        <v>0</v>
      </c>
      <c r="CD20">
        <v>0</v>
      </c>
      <c r="CE20">
        <v>0</v>
      </c>
      <c r="CF20">
        <v>21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22</v>
      </c>
      <c r="CS20">
        <v>0</v>
      </c>
      <c r="CT20">
        <v>4</v>
      </c>
      <c r="CU20">
        <v>0</v>
      </c>
      <c r="CV20">
        <v>2</v>
      </c>
      <c r="CW20">
        <v>0</v>
      </c>
      <c r="CX20">
        <v>0</v>
      </c>
      <c r="CY20">
        <v>0</v>
      </c>
      <c r="CZ20">
        <v>0</v>
      </c>
      <c r="DA20">
        <v>4</v>
      </c>
      <c r="DB20">
        <v>4</v>
      </c>
      <c r="DC20">
        <v>0</v>
      </c>
      <c r="DD20">
        <v>0</v>
      </c>
      <c r="DE20">
        <v>0</v>
      </c>
      <c r="DF20">
        <v>0</v>
      </c>
      <c r="DG20">
        <v>54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39</v>
      </c>
      <c r="EC20">
        <v>0</v>
      </c>
    </row>
    <row r="21" spans="1:133" x14ac:dyDescent="0.2">
      <c r="A21">
        <v>66</v>
      </c>
      <c r="B21">
        <v>205</v>
      </c>
      <c r="C21">
        <v>17</v>
      </c>
      <c r="D21">
        <v>19</v>
      </c>
      <c r="E21">
        <v>3</v>
      </c>
      <c r="F21">
        <v>4</v>
      </c>
      <c r="G21">
        <v>93</v>
      </c>
      <c r="H21">
        <v>0</v>
      </c>
      <c r="I21">
        <v>2</v>
      </c>
      <c r="J21">
        <v>0</v>
      </c>
      <c r="K21">
        <v>0</v>
      </c>
      <c r="L21">
        <v>24</v>
      </c>
      <c r="M21">
        <v>86</v>
      </c>
      <c r="N21">
        <v>6</v>
      </c>
      <c r="O21">
        <v>1</v>
      </c>
      <c r="P21">
        <v>0</v>
      </c>
      <c r="Q21">
        <v>1</v>
      </c>
      <c r="R21">
        <v>4</v>
      </c>
      <c r="S21">
        <v>10</v>
      </c>
      <c r="T21">
        <v>0</v>
      </c>
      <c r="U21">
        <v>10</v>
      </c>
      <c r="V21">
        <v>0</v>
      </c>
      <c r="W21">
        <v>3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9</v>
      </c>
      <c r="AK21">
        <v>0</v>
      </c>
      <c r="AL21">
        <v>0</v>
      </c>
      <c r="AM21">
        <v>268</v>
      </c>
      <c r="AN21">
        <v>23</v>
      </c>
      <c r="AO21">
        <v>8</v>
      </c>
      <c r="AP21">
        <v>31</v>
      </c>
      <c r="AQ21">
        <v>6</v>
      </c>
      <c r="AR21">
        <v>1</v>
      </c>
      <c r="AS21">
        <v>26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3</v>
      </c>
      <c r="AZ21">
        <v>2</v>
      </c>
      <c r="BA21">
        <v>0</v>
      </c>
      <c r="BB21">
        <v>0</v>
      </c>
      <c r="BC21">
        <v>0</v>
      </c>
      <c r="BD21">
        <v>0</v>
      </c>
      <c r="BE21">
        <v>13</v>
      </c>
      <c r="BF21">
        <v>0</v>
      </c>
      <c r="BG21">
        <v>0</v>
      </c>
      <c r="BH21">
        <v>0</v>
      </c>
      <c r="BI21">
        <v>0</v>
      </c>
      <c r="BJ21">
        <v>3</v>
      </c>
      <c r="BK21">
        <v>3</v>
      </c>
      <c r="BL21">
        <v>0</v>
      </c>
      <c r="BM21">
        <v>0</v>
      </c>
      <c r="BN21">
        <v>0</v>
      </c>
      <c r="BO21">
        <v>2</v>
      </c>
      <c r="BP21">
        <v>3</v>
      </c>
      <c r="BQ21">
        <v>2</v>
      </c>
      <c r="BR21">
        <v>1</v>
      </c>
      <c r="BS21">
        <v>3</v>
      </c>
      <c r="BT21">
        <v>0</v>
      </c>
      <c r="BU21">
        <v>0</v>
      </c>
      <c r="BV21">
        <v>6</v>
      </c>
      <c r="BW21">
        <v>0</v>
      </c>
      <c r="BX21">
        <v>71</v>
      </c>
      <c r="BY21">
        <v>8</v>
      </c>
      <c r="BZ21">
        <v>0</v>
      </c>
      <c r="CA21">
        <v>9</v>
      </c>
      <c r="CB21">
        <v>4</v>
      </c>
      <c r="CC21">
        <v>0</v>
      </c>
      <c r="CD21">
        <v>0</v>
      </c>
      <c r="CE21">
        <v>0</v>
      </c>
      <c r="CF21">
        <v>19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22</v>
      </c>
      <c r="CS21">
        <v>0</v>
      </c>
      <c r="CT21">
        <v>3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45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51</v>
      </c>
      <c r="EC21">
        <v>0</v>
      </c>
    </row>
    <row r="22" spans="1:133" x14ac:dyDescent="0.2">
      <c r="A22">
        <v>70</v>
      </c>
      <c r="B22">
        <v>217</v>
      </c>
      <c r="C22">
        <v>27</v>
      </c>
      <c r="D22">
        <v>22</v>
      </c>
      <c r="E22">
        <v>2</v>
      </c>
      <c r="F22">
        <v>0</v>
      </c>
      <c r="G22">
        <v>96</v>
      </c>
      <c r="H22">
        <v>1</v>
      </c>
      <c r="I22">
        <v>0</v>
      </c>
      <c r="J22">
        <v>0</v>
      </c>
      <c r="K22">
        <v>0</v>
      </c>
      <c r="L22">
        <v>25</v>
      </c>
      <c r="M22">
        <v>123</v>
      </c>
      <c r="N22">
        <v>9</v>
      </c>
      <c r="O22">
        <v>0.5</v>
      </c>
      <c r="P22">
        <v>0</v>
      </c>
      <c r="Q22">
        <v>1</v>
      </c>
      <c r="R22">
        <v>3</v>
      </c>
      <c r="S22">
        <v>35</v>
      </c>
      <c r="T22">
        <v>0</v>
      </c>
      <c r="U22">
        <v>10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22</v>
      </c>
      <c r="AK22">
        <v>0</v>
      </c>
      <c r="AL22">
        <v>0</v>
      </c>
      <c r="AM22">
        <v>452</v>
      </c>
      <c r="AN22">
        <v>46</v>
      </c>
      <c r="AO22">
        <v>14</v>
      </c>
      <c r="AP22">
        <v>87</v>
      </c>
      <c r="AQ22">
        <v>6</v>
      </c>
      <c r="AR22">
        <v>1</v>
      </c>
      <c r="AS22">
        <v>41</v>
      </c>
      <c r="AT22">
        <v>0</v>
      </c>
      <c r="AU22">
        <v>1</v>
      </c>
      <c r="AV22">
        <v>1</v>
      </c>
      <c r="AW22">
        <v>0</v>
      </c>
      <c r="AX22">
        <v>0</v>
      </c>
      <c r="AY22">
        <v>2</v>
      </c>
      <c r="AZ22">
        <v>2</v>
      </c>
      <c r="BA22">
        <v>0</v>
      </c>
      <c r="BB22">
        <v>0</v>
      </c>
      <c r="BC22">
        <v>0</v>
      </c>
      <c r="BD22">
        <v>0</v>
      </c>
      <c r="BE22">
        <v>19</v>
      </c>
      <c r="BF22">
        <v>0</v>
      </c>
      <c r="BG22">
        <v>0</v>
      </c>
      <c r="BH22">
        <v>0</v>
      </c>
      <c r="BI22">
        <v>4</v>
      </c>
      <c r="BJ22">
        <v>1</v>
      </c>
      <c r="BK22">
        <v>4</v>
      </c>
      <c r="BL22">
        <v>0</v>
      </c>
      <c r="BM22">
        <v>0</v>
      </c>
      <c r="BN22">
        <v>2</v>
      </c>
      <c r="BO22">
        <v>1</v>
      </c>
      <c r="BP22">
        <v>12</v>
      </c>
      <c r="BQ22">
        <v>3</v>
      </c>
      <c r="BR22">
        <v>1</v>
      </c>
      <c r="BS22">
        <v>5</v>
      </c>
      <c r="BT22">
        <v>0</v>
      </c>
      <c r="BU22">
        <v>0</v>
      </c>
      <c r="BV22">
        <v>7</v>
      </c>
      <c r="BW22">
        <v>0</v>
      </c>
      <c r="BX22">
        <v>77</v>
      </c>
      <c r="BY22">
        <v>11</v>
      </c>
      <c r="BZ22">
        <v>1</v>
      </c>
      <c r="CA22">
        <v>23</v>
      </c>
      <c r="CB22">
        <v>3</v>
      </c>
      <c r="CC22">
        <v>0</v>
      </c>
      <c r="CD22">
        <v>0</v>
      </c>
      <c r="CE22">
        <v>0</v>
      </c>
      <c r="CF22">
        <v>20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40</v>
      </c>
      <c r="CS22">
        <v>0</v>
      </c>
      <c r="CT22">
        <v>5</v>
      </c>
      <c r="CU22">
        <v>0</v>
      </c>
      <c r="CV22">
        <v>2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3</v>
      </c>
      <c r="DC22">
        <v>0</v>
      </c>
      <c r="DD22">
        <v>0</v>
      </c>
      <c r="DE22">
        <v>0</v>
      </c>
      <c r="DF22">
        <v>0</v>
      </c>
      <c r="DG22">
        <v>68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</v>
      </c>
      <c r="DT22">
        <v>3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58</v>
      </c>
      <c r="EC22">
        <v>0</v>
      </c>
    </row>
    <row r="23" spans="1:133" x14ac:dyDescent="0.2">
      <c r="A23">
        <v>74</v>
      </c>
      <c r="B23">
        <v>239</v>
      </c>
      <c r="C23">
        <v>22</v>
      </c>
      <c r="D23">
        <v>20</v>
      </c>
      <c r="E23">
        <v>2</v>
      </c>
      <c r="F23">
        <v>0</v>
      </c>
      <c r="G23">
        <v>106</v>
      </c>
      <c r="H23">
        <v>0</v>
      </c>
      <c r="I23">
        <v>0</v>
      </c>
      <c r="J23">
        <v>0</v>
      </c>
      <c r="K23">
        <v>0</v>
      </c>
      <c r="L23">
        <v>13</v>
      </c>
      <c r="M23">
        <v>124</v>
      </c>
      <c r="N23">
        <v>13</v>
      </c>
      <c r="O23">
        <v>0</v>
      </c>
      <c r="P23">
        <v>0</v>
      </c>
      <c r="Q23">
        <v>1</v>
      </c>
      <c r="R23">
        <v>3</v>
      </c>
      <c r="S23">
        <v>29</v>
      </c>
      <c r="T23">
        <v>0</v>
      </c>
      <c r="U23">
        <v>16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14</v>
      </c>
      <c r="AK23">
        <v>0</v>
      </c>
      <c r="AL23">
        <v>0</v>
      </c>
      <c r="AM23">
        <v>333</v>
      </c>
      <c r="AN23">
        <v>45</v>
      </c>
      <c r="AO23">
        <v>25</v>
      </c>
      <c r="AP23">
        <v>70</v>
      </c>
      <c r="AQ23">
        <v>5</v>
      </c>
      <c r="AR23">
        <v>2</v>
      </c>
      <c r="AS23">
        <v>35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6</v>
      </c>
      <c r="AZ23">
        <v>3</v>
      </c>
      <c r="BA23">
        <v>1</v>
      </c>
      <c r="BB23">
        <v>0</v>
      </c>
      <c r="BC23">
        <v>0</v>
      </c>
      <c r="BD23">
        <v>0</v>
      </c>
      <c r="BE23">
        <v>15</v>
      </c>
      <c r="BF23">
        <v>0</v>
      </c>
      <c r="BG23">
        <v>0</v>
      </c>
      <c r="BH23">
        <v>0</v>
      </c>
      <c r="BI23">
        <v>5</v>
      </c>
      <c r="BJ23">
        <v>0</v>
      </c>
      <c r="BK23">
        <v>4</v>
      </c>
      <c r="BL23">
        <v>0</v>
      </c>
      <c r="BM23">
        <v>0</v>
      </c>
      <c r="BN23">
        <v>1</v>
      </c>
      <c r="BO23">
        <v>2</v>
      </c>
      <c r="BP23">
        <v>9</v>
      </c>
      <c r="BQ23">
        <v>0</v>
      </c>
      <c r="BR23">
        <v>1</v>
      </c>
      <c r="BS23">
        <v>3</v>
      </c>
      <c r="BT23">
        <v>0</v>
      </c>
      <c r="BU23">
        <v>0</v>
      </c>
      <c r="BV23">
        <v>8</v>
      </c>
      <c r="BW23">
        <v>0</v>
      </c>
      <c r="BX23">
        <v>56</v>
      </c>
      <c r="BY23">
        <v>9</v>
      </c>
      <c r="BZ23">
        <v>0</v>
      </c>
      <c r="CA23">
        <v>39</v>
      </c>
      <c r="CB23">
        <v>2</v>
      </c>
      <c r="CC23">
        <v>0</v>
      </c>
      <c r="CD23">
        <v>0</v>
      </c>
      <c r="CE23">
        <v>0</v>
      </c>
      <c r="CF23">
        <v>11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31</v>
      </c>
      <c r="CS23">
        <v>0</v>
      </c>
      <c r="CT23">
        <v>7</v>
      </c>
      <c r="CU23">
        <v>0</v>
      </c>
      <c r="CV23">
        <v>0</v>
      </c>
      <c r="CW23">
        <v>3</v>
      </c>
      <c r="CX23">
        <v>0</v>
      </c>
      <c r="CY23">
        <v>0</v>
      </c>
      <c r="CZ23">
        <v>0</v>
      </c>
      <c r="DA23">
        <v>5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61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20</v>
      </c>
      <c r="EC23">
        <v>0</v>
      </c>
    </row>
    <row r="24" spans="1:133" x14ac:dyDescent="0.2">
      <c r="A24">
        <v>78</v>
      </c>
      <c r="B24">
        <v>250</v>
      </c>
      <c r="C24">
        <v>12</v>
      </c>
      <c r="D24">
        <v>18</v>
      </c>
      <c r="E24">
        <v>1</v>
      </c>
      <c r="F24">
        <v>1</v>
      </c>
      <c r="G24">
        <v>108</v>
      </c>
      <c r="H24">
        <v>0</v>
      </c>
      <c r="I24">
        <v>0</v>
      </c>
      <c r="J24">
        <v>0</v>
      </c>
      <c r="K24">
        <v>0</v>
      </c>
      <c r="L24">
        <v>15</v>
      </c>
      <c r="M24">
        <v>115</v>
      </c>
      <c r="N24">
        <v>7</v>
      </c>
      <c r="O24">
        <v>1</v>
      </c>
      <c r="P24">
        <v>0</v>
      </c>
      <c r="Q24">
        <v>0</v>
      </c>
      <c r="R24">
        <v>3</v>
      </c>
      <c r="S24">
        <v>23</v>
      </c>
      <c r="T24">
        <v>0</v>
      </c>
      <c r="U24">
        <v>10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10</v>
      </c>
      <c r="AK24">
        <v>0</v>
      </c>
      <c r="AL24">
        <v>0</v>
      </c>
      <c r="AM24">
        <v>358</v>
      </c>
      <c r="AN24">
        <v>38</v>
      </c>
      <c r="AO24">
        <v>10</v>
      </c>
      <c r="AP24">
        <v>85</v>
      </c>
      <c r="AQ24">
        <v>7</v>
      </c>
      <c r="AR24">
        <v>0</v>
      </c>
      <c r="AS24">
        <v>34</v>
      </c>
      <c r="AT24">
        <v>0</v>
      </c>
      <c r="AU24">
        <v>1</v>
      </c>
      <c r="AV24">
        <v>1</v>
      </c>
      <c r="AW24">
        <v>0</v>
      </c>
      <c r="AX24">
        <v>0</v>
      </c>
      <c r="AY24">
        <v>3</v>
      </c>
      <c r="AZ24">
        <v>2</v>
      </c>
      <c r="BA24">
        <v>0</v>
      </c>
      <c r="BB24">
        <v>0</v>
      </c>
      <c r="BC24">
        <v>0</v>
      </c>
      <c r="BD24">
        <v>0</v>
      </c>
      <c r="BE24">
        <v>6</v>
      </c>
      <c r="BF24">
        <v>0</v>
      </c>
      <c r="BG24">
        <v>0</v>
      </c>
      <c r="BH24">
        <v>0</v>
      </c>
      <c r="BI24">
        <v>1</v>
      </c>
      <c r="BJ24">
        <v>6</v>
      </c>
      <c r="BK24">
        <v>4</v>
      </c>
      <c r="BL24">
        <v>0</v>
      </c>
      <c r="BM24">
        <v>0</v>
      </c>
      <c r="BN24">
        <v>0</v>
      </c>
      <c r="BO24">
        <v>0</v>
      </c>
      <c r="BP24">
        <v>3</v>
      </c>
      <c r="BQ24">
        <v>1</v>
      </c>
      <c r="BR24">
        <v>1</v>
      </c>
      <c r="BS24">
        <v>2</v>
      </c>
      <c r="BT24">
        <v>0</v>
      </c>
      <c r="BU24">
        <v>0</v>
      </c>
      <c r="BV24">
        <v>11</v>
      </c>
      <c r="BW24">
        <v>0</v>
      </c>
      <c r="BX24">
        <v>64</v>
      </c>
      <c r="BY24">
        <v>4</v>
      </c>
      <c r="BZ24">
        <v>0</v>
      </c>
      <c r="CA24">
        <v>23</v>
      </c>
      <c r="CB24">
        <v>2</v>
      </c>
      <c r="CC24">
        <v>1</v>
      </c>
      <c r="CD24">
        <v>0</v>
      </c>
      <c r="CE24">
        <v>0</v>
      </c>
      <c r="CF24">
        <v>7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18</v>
      </c>
      <c r="CS24">
        <v>0</v>
      </c>
      <c r="CT24">
        <v>6</v>
      </c>
      <c r="CU24">
        <v>0</v>
      </c>
      <c r="CV24">
        <v>1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4</v>
      </c>
      <c r="DC24">
        <v>0</v>
      </c>
      <c r="DD24">
        <v>0</v>
      </c>
      <c r="DE24">
        <v>2</v>
      </c>
      <c r="DF24">
        <v>0</v>
      </c>
      <c r="DG24">
        <v>23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1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32</v>
      </c>
      <c r="EC24">
        <v>0</v>
      </c>
    </row>
    <row r="25" spans="1:133" x14ac:dyDescent="0.2">
      <c r="A25">
        <v>82</v>
      </c>
      <c r="B25">
        <v>264</v>
      </c>
      <c r="C25">
        <v>9</v>
      </c>
      <c r="D25">
        <v>26</v>
      </c>
      <c r="E25">
        <v>2</v>
      </c>
      <c r="F25">
        <v>2</v>
      </c>
      <c r="G25">
        <v>109</v>
      </c>
      <c r="H25">
        <v>0</v>
      </c>
      <c r="I25">
        <v>4</v>
      </c>
      <c r="J25">
        <v>0</v>
      </c>
      <c r="K25">
        <v>0</v>
      </c>
      <c r="L25">
        <v>15</v>
      </c>
      <c r="M25">
        <v>75</v>
      </c>
      <c r="N25">
        <v>7</v>
      </c>
      <c r="O25">
        <v>0</v>
      </c>
      <c r="P25">
        <v>0</v>
      </c>
      <c r="Q25">
        <v>1</v>
      </c>
      <c r="R25">
        <v>4</v>
      </c>
      <c r="S25">
        <v>27</v>
      </c>
      <c r="T25">
        <v>0</v>
      </c>
      <c r="U25">
        <v>16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18</v>
      </c>
      <c r="AK25">
        <v>1</v>
      </c>
      <c r="AL25">
        <v>0</v>
      </c>
      <c r="AM25">
        <v>314</v>
      </c>
      <c r="AN25">
        <v>10</v>
      </c>
      <c r="AO25">
        <v>16</v>
      </c>
      <c r="AP25">
        <v>32</v>
      </c>
      <c r="AQ25">
        <v>8</v>
      </c>
      <c r="AR25">
        <v>0</v>
      </c>
      <c r="AS25">
        <v>19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13</v>
      </c>
      <c r="BF25">
        <v>0</v>
      </c>
      <c r="BG25">
        <v>0</v>
      </c>
      <c r="BH25">
        <v>0</v>
      </c>
      <c r="BI25">
        <v>7</v>
      </c>
      <c r="BJ25">
        <v>4</v>
      </c>
      <c r="BK25">
        <v>1</v>
      </c>
      <c r="BL25">
        <v>0</v>
      </c>
      <c r="BM25">
        <v>0</v>
      </c>
      <c r="BN25">
        <v>1</v>
      </c>
      <c r="BO25">
        <v>2</v>
      </c>
      <c r="BP25">
        <v>2</v>
      </c>
      <c r="BQ25">
        <v>0</v>
      </c>
      <c r="BR25">
        <v>1</v>
      </c>
      <c r="BS25">
        <v>1</v>
      </c>
      <c r="BT25">
        <v>0</v>
      </c>
      <c r="BU25">
        <v>0</v>
      </c>
      <c r="BV25">
        <v>9</v>
      </c>
      <c r="BW25">
        <v>0</v>
      </c>
      <c r="BX25">
        <v>51</v>
      </c>
      <c r="BY25">
        <v>6</v>
      </c>
      <c r="BZ25">
        <v>0</v>
      </c>
      <c r="CA25">
        <v>20</v>
      </c>
      <c r="CB25">
        <v>2</v>
      </c>
      <c r="CC25">
        <v>1</v>
      </c>
      <c r="CD25">
        <v>0</v>
      </c>
      <c r="CE25">
        <v>0</v>
      </c>
      <c r="CF25">
        <v>10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14</v>
      </c>
      <c r="CS25">
        <v>0</v>
      </c>
      <c r="CT25">
        <v>4</v>
      </c>
      <c r="CU25">
        <v>0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1</v>
      </c>
      <c r="DB25">
        <v>3</v>
      </c>
      <c r="DC25">
        <v>0</v>
      </c>
      <c r="DD25">
        <v>0</v>
      </c>
      <c r="DE25">
        <v>0</v>
      </c>
      <c r="DF25">
        <v>0</v>
      </c>
      <c r="DG25">
        <v>30</v>
      </c>
      <c r="DH25">
        <v>0</v>
      </c>
      <c r="DI25">
        <v>2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2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11</v>
      </c>
      <c r="EC25">
        <v>0</v>
      </c>
    </row>
    <row r="26" spans="1:133" x14ac:dyDescent="0.2">
      <c r="A26">
        <v>84</v>
      </c>
      <c r="B26">
        <v>272</v>
      </c>
      <c r="C26">
        <v>11</v>
      </c>
      <c r="D26">
        <v>34</v>
      </c>
      <c r="E26">
        <v>1</v>
      </c>
      <c r="F26">
        <v>1</v>
      </c>
      <c r="G26">
        <v>88</v>
      </c>
      <c r="H26">
        <v>0</v>
      </c>
      <c r="I26">
        <v>0</v>
      </c>
      <c r="J26">
        <v>0</v>
      </c>
      <c r="K26">
        <v>0</v>
      </c>
      <c r="L26">
        <v>13</v>
      </c>
      <c r="M26">
        <v>123</v>
      </c>
      <c r="N26">
        <v>11</v>
      </c>
      <c r="O26">
        <v>1</v>
      </c>
      <c r="P26">
        <v>0</v>
      </c>
      <c r="Q26">
        <v>0</v>
      </c>
      <c r="R26">
        <v>4</v>
      </c>
      <c r="S26">
        <v>37</v>
      </c>
      <c r="T26">
        <v>0</v>
      </c>
      <c r="U26">
        <v>14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13</v>
      </c>
      <c r="AK26">
        <v>0</v>
      </c>
      <c r="AL26">
        <v>0</v>
      </c>
      <c r="AM26">
        <v>415</v>
      </c>
      <c r="AN26">
        <v>34</v>
      </c>
      <c r="AO26">
        <v>20</v>
      </c>
      <c r="AP26">
        <v>57</v>
      </c>
      <c r="AQ26">
        <v>4</v>
      </c>
      <c r="AR26">
        <v>0</v>
      </c>
      <c r="AS26">
        <v>45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3</v>
      </c>
      <c r="BF26">
        <v>0</v>
      </c>
      <c r="BG26">
        <v>0</v>
      </c>
      <c r="BH26">
        <v>0</v>
      </c>
      <c r="BI26">
        <v>7</v>
      </c>
      <c r="BJ26">
        <v>1</v>
      </c>
      <c r="BK26">
        <v>3</v>
      </c>
      <c r="BL26">
        <v>0</v>
      </c>
      <c r="BM26">
        <v>0</v>
      </c>
      <c r="BN26">
        <v>0</v>
      </c>
      <c r="BO26">
        <v>2</v>
      </c>
      <c r="BP26">
        <v>6</v>
      </c>
      <c r="BQ26">
        <v>5</v>
      </c>
      <c r="BR26">
        <v>0</v>
      </c>
      <c r="BS26">
        <v>2</v>
      </c>
      <c r="BT26">
        <v>0</v>
      </c>
      <c r="BU26">
        <v>0</v>
      </c>
      <c r="BV26">
        <v>8</v>
      </c>
      <c r="BW26">
        <v>0</v>
      </c>
      <c r="BX26">
        <v>49</v>
      </c>
      <c r="BY26">
        <v>4</v>
      </c>
      <c r="BZ26">
        <v>0</v>
      </c>
      <c r="CA26">
        <v>16</v>
      </c>
      <c r="CB26">
        <v>1</v>
      </c>
      <c r="CC26">
        <v>0</v>
      </c>
      <c r="CD26">
        <v>0</v>
      </c>
      <c r="CE26">
        <v>0</v>
      </c>
      <c r="CF26">
        <v>15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25</v>
      </c>
      <c r="CS26">
        <v>0</v>
      </c>
      <c r="CT26">
        <v>5</v>
      </c>
      <c r="CU26">
        <v>0</v>
      </c>
      <c r="CV26">
        <v>1</v>
      </c>
      <c r="CW26">
        <v>3</v>
      </c>
      <c r="CX26">
        <v>0</v>
      </c>
      <c r="CY26">
        <v>0</v>
      </c>
      <c r="CZ26">
        <v>0</v>
      </c>
      <c r="DA26">
        <v>2</v>
      </c>
      <c r="DB26">
        <v>5</v>
      </c>
      <c r="DC26">
        <v>0</v>
      </c>
      <c r="DD26">
        <v>0</v>
      </c>
      <c r="DE26">
        <v>0</v>
      </c>
      <c r="DF26">
        <v>0</v>
      </c>
      <c r="DG26">
        <v>35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14</v>
      </c>
      <c r="EC26">
        <v>0</v>
      </c>
    </row>
    <row r="27" spans="1:133" x14ac:dyDescent="0.2">
      <c r="A27">
        <v>88</v>
      </c>
      <c r="B27">
        <v>293</v>
      </c>
      <c r="C27">
        <v>9</v>
      </c>
      <c r="D27">
        <v>15</v>
      </c>
      <c r="E27">
        <v>1</v>
      </c>
      <c r="F27">
        <v>0</v>
      </c>
      <c r="G27">
        <v>78</v>
      </c>
      <c r="H27">
        <v>0</v>
      </c>
      <c r="I27">
        <v>1</v>
      </c>
      <c r="J27">
        <v>0</v>
      </c>
      <c r="K27">
        <v>0</v>
      </c>
      <c r="L27">
        <v>13</v>
      </c>
      <c r="M27">
        <v>121</v>
      </c>
      <c r="N27">
        <v>7</v>
      </c>
      <c r="O27">
        <v>0</v>
      </c>
      <c r="P27">
        <v>0</v>
      </c>
      <c r="Q27">
        <v>3</v>
      </c>
      <c r="R27">
        <v>2</v>
      </c>
      <c r="S27">
        <v>14</v>
      </c>
      <c r="T27">
        <v>0</v>
      </c>
      <c r="U27">
        <v>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8</v>
      </c>
      <c r="AK27">
        <v>0</v>
      </c>
      <c r="AL27">
        <v>0</v>
      </c>
      <c r="AM27">
        <v>171</v>
      </c>
      <c r="AN27">
        <v>34</v>
      </c>
      <c r="AO27">
        <v>4</v>
      </c>
      <c r="AP27">
        <v>27</v>
      </c>
      <c r="AQ27">
        <v>4</v>
      </c>
      <c r="AR27">
        <v>0</v>
      </c>
      <c r="AS27">
        <v>12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3</v>
      </c>
      <c r="BA27">
        <v>2</v>
      </c>
      <c r="BB27">
        <v>0</v>
      </c>
      <c r="BC27">
        <v>3</v>
      </c>
      <c r="BD27">
        <v>0</v>
      </c>
      <c r="BE27">
        <v>7</v>
      </c>
      <c r="BF27">
        <v>0</v>
      </c>
      <c r="BG27">
        <v>0</v>
      </c>
      <c r="BH27">
        <v>0</v>
      </c>
      <c r="BI27">
        <v>5</v>
      </c>
      <c r="BJ27">
        <v>2</v>
      </c>
      <c r="BK27">
        <v>5</v>
      </c>
      <c r="BL27">
        <v>0</v>
      </c>
      <c r="BM27">
        <v>0</v>
      </c>
      <c r="BN27">
        <v>0</v>
      </c>
      <c r="BO27">
        <v>3</v>
      </c>
      <c r="BP27">
        <v>2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6</v>
      </c>
      <c r="BW27">
        <v>1</v>
      </c>
      <c r="BX27">
        <v>32</v>
      </c>
      <c r="BY27">
        <v>4</v>
      </c>
      <c r="BZ27">
        <v>1</v>
      </c>
      <c r="CA27">
        <v>11</v>
      </c>
      <c r="CB27">
        <v>1</v>
      </c>
      <c r="CC27">
        <v>0</v>
      </c>
      <c r="CD27">
        <v>0</v>
      </c>
      <c r="CE27">
        <v>0</v>
      </c>
      <c r="CF27">
        <v>15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7</v>
      </c>
      <c r="CS27">
        <v>0</v>
      </c>
      <c r="CT27">
        <v>6</v>
      </c>
      <c r="CU27">
        <v>1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2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55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13</v>
      </c>
      <c r="EC27">
        <v>0</v>
      </c>
    </row>
    <row r="28" spans="1:133" x14ac:dyDescent="0.2">
      <c r="A28">
        <v>94</v>
      </c>
      <c r="B28">
        <v>306</v>
      </c>
      <c r="C28">
        <v>24</v>
      </c>
      <c r="D28">
        <v>37</v>
      </c>
      <c r="E28">
        <v>1</v>
      </c>
      <c r="F28">
        <v>0</v>
      </c>
      <c r="G28">
        <v>72</v>
      </c>
      <c r="H28">
        <v>0</v>
      </c>
      <c r="I28">
        <v>0</v>
      </c>
      <c r="J28">
        <v>0</v>
      </c>
      <c r="K28">
        <v>0</v>
      </c>
      <c r="L28">
        <v>12</v>
      </c>
      <c r="M28">
        <v>121</v>
      </c>
      <c r="N28">
        <v>6</v>
      </c>
      <c r="O28">
        <v>0</v>
      </c>
      <c r="P28">
        <v>0</v>
      </c>
      <c r="Q28">
        <v>1</v>
      </c>
      <c r="R28">
        <v>3</v>
      </c>
      <c r="S28">
        <v>40</v>
      </c>
      <c r="T28">
        <v>0</v>
      </c>
      <c r="U28">
        <v>10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16</v>
      </c>
      <c r="AK28">
        <v>0</v>
      </c>
      <c r="AL28">
        <v>0</v>
      </c>
      <c r="AM28">
        <v>256</v>
      </c>
      <c r="AN28">
        <v>48</v>
      </c>
      <c r="AO28">
        <v>5</v>
      </c>
      <c r="AP28">
        <v>36</v>
      </c>
      <c r="AQ28">
        <v>4</v>
      </c>
      <c r="AR28">
        <v>0</v>
      </c>
      <c r="AS28">
        <v>32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2</v>
      </c>
      <c r="AZ28">
        <v>1</v>
      </c>
      <c r="BA28">
        <v>0</v>
      </c>
      <c r="BB28">
        <v>0</v>
      </c>
      <c r="BC28">
        <v>2</v>
      </c>
      <c r="BD28">
        <v>0</v>
      </c>
      <c r="BE28">
        <v>4</v>
      </c>
      <c r="BF28">
        <v>0</v>
      </c>
      <c r="BG28">
        <v>0</v>
      </c>
      <c r="BH28">
        <v>0</v>
      </c>
      <c r="BI28">
        <v>5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3</v>
      </c>
      <c r="BP28">
        <v>5</v>
      </c>
      <c r="BQ28">
        <v>1</v>
      </c>
      <c r="BR28">
        <v>0</v>
      </c>
      <c r="BS28">
        <v>1</v>
      </c>
      <c r="BT28">
        <v>0</v>
      </c>
      <c r="BU28">
        <v>0</v>
      </c>
      <c r="BV28">
        <v>7</v>
      </c>
      <c r="BW28">
        <v>0</v>
      </c>
      <c r="BX28">
        <v>27</v>
      </c>
      <c r="BY28">
        <v>0</v>
      </c>
      <c r="BZ28">
        <v>1</v>
      </c>
      <c r="CA28">
        <v>11</v>
      </c>
      <c r="CB28">
        <v>1</v>
      </c>
      <c r="CC28">
        <v>0</v>
      </c>
      <c r="CD28">
        <v>0</v>
      </c>
      <c r="CE28">
        <v>0</v>
      </c>
      <c r="CF28">
        <v>15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19</v>
      </c>
      <c r="CS28">
        <v>1</v>
      </c>
      <c r="CT28">
        <v>1</v>
      </c>
      <c r="CU28">
        <v>1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2</v>
      </c>
      <c r="DB28">
        <v>2</v>
      </c>
      <c r="DC28">
        <v>0</v>
      </c>
      <c r="DD28">
        <v>0</v>
      </c>
      <c r="DE28">
        <v>3</v>
      </c>
      <c r="DF28">
        <v>0</v>
      </c>
      <c r="DG28">
        <v>31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16</v>
      </c>
      <c r="EC28">
        <v>0</v>
      </c>
    </row>
    <row r="29" spans="1:133" x14ac:dyDescent="0.2">
      <c r="A29">
        <v>98</v>
      </c>
      <c r="B29">
        <v>325</v>
      </c>
      <c r="C29">
        <v>14</v>
      </c>
      <c r="D29">
        <v>19</v>
      </c>
      <c r="E29">
        <v>2</v>
      </c>
      <c r="F29">
        <v>0</v>
      </c>
      <c r="G29">
        <v>94</v>
      </c>
      <c r="H29">
        <v>0</v>
      </c>
      <c r="I29">
        <v>1</v>
      </c>
      <c r="J29">
        <v>0</v>
      </c>
      <c r="K29">
        <v>0</v>
      </c>
      <c r="L29">
        <v>15</v>
      </c>
      <c r="M29">
        <v>114</v>
      </c>
      <c r="N29">
        <v>12</v>
      </c>
      <c r="O29">
        <v>0</v>
      </c>
      <c r="P29">
        <v>0</v>
      </c>
      <c r="Q29">
        <v>1</v>
      </c>
      <c r="R29">
        <v>2</v>
      </c>
      <c r="S29">
        <v>32</v>
      </c>
      <c r="T29">
        <v>0</v>
      </c>
      <c r="U29">
        <v>19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22</v>
      </c>
      <c r="AK29">
        <v>0</v>
      </c>
      <c r="AL29">
        <v>0</v>
      </c>
      <c r="AM29">
        <v>168</v>
      </c>
      <c r="AN29">
        <v>21</v>
      </c>
      <c r="AO29">
        <v>9</v>
      </c>
      <c r="AP29">
        <v>26</v>
      </c>
      <c r="AQ29">
        <v>4</v>
      </c>
      <c r="AR29">
        <v>1</v>
      </c>
      <c r="AS29">
        <v>12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2</v>
      </c>
      <c r="BA29">
        <v>0</v>
      </c>
      <c r="BB29">
        <v>0</v>
      </c>
      <c r="BC29">
        <v>1</v>
      </c>
      <c r="BD29">
        <v>0</v>
      </c>
      <c r="BE29">
        <v>6</v>
      </c>
      <c r="BF29">
        <v>0</v>
      </c>
      <c r="BG29">
        <v>0</v>
      </c>
      <c r="BH29">
        <v>0</v>
      </c>
      <c r="BI29">
        <v>3</v>
      </c>
      <c r="BJ29">
        <v>4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6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8</v>
      </c>
      <c r="BW29">
        <v>0</v>
      </c>
      <c r="BX29">
        <v>35</v>
      </c>
      <c r="BY29">
        <v>5</v>
      </c>
      <c r="BZ29">
        <v>0</v>
      </c>
      <c r="CA29">
        <v>9</v>
      </c>
      <c r="CB29">
        <v>3</v>
      </c>
      <c r="CC29">
        <v>0</v>
      </c>
      <c r="CD29">
        <v>0</v>
      </c>
      <c r="CE29">
        <v>0</v>
      </c>
      <c r="CF29">
        <v>10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15</v>
      </c>
      <c r="CS29">
        <v>0</v>
      </c>
      <c r="CT29">
        <v>7</v>
      </c>
      <c r="CU29">
        <v>0</v>
      </c>
      <c r="CV29">
        <v>0</v>
      </c>
      <c r="CW29">
        <v>1</v>
      </c>
      <c r="CX29">
        <v>0</v>
      </c>
      <c r="CY29">
        <v>0</v>
      </c>
      <c r="CZ29">
        <v>0</v>
      </c>
      <c r="DA29">
        <v>12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58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34</v>
      </c>
      <c r="EC29">
        <v>0</v>
      </c>
    </row>
    <row r="30" spans="1:133" x14ac:dyDescent="0.2">
      <c r="A30">
        <v>102</v>
      </c>
      <c r="B30">
        <v>335</v>
      </c>
      <c r="C30">
        <v>18</v>
      </c>
      <c r="D30">
        <v>36</v>
      </c>
      <c r="E30">
        <v>3</v>
      </c>
      <c r="F30">
        <v>0</v>
      </c>
      <c r="G30">
        <v>66</v>
      </c>
      <c r="H30">
        <v>0</v>
      </c>
      <c r="I30">
        <v>1</v>
      </c>
      <c r="J30">
        <v>0</v>
      </c>
      <c r="K30">
        <v>0</v>
      </c>
      <c r="L30">
        <v>22</v>
      </c>
      <c r="M30">
        <v>151</v>
      </c>
      <c r="N30">
        <v>17</v>
      </c>
      <c r="O30">
        <v>1</v>
      </c>
      <c r="P30">
        <v>0</v>
      </c>
      <c r="Q30">
        <v>0</v>
      </c>
      <c r="R30">
        <v>2</v>
      </c>
      <c r="S30">
        <v>47</v>
      </c>
      <c r="T30">
        <v>0</v>
      </c>
      <c r="U30">
        <v>13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18</v>
      </c>
      <c r="AK30">
        <v>0</v>
      </c>
      <c r="AL30">
        <v>0</v>
      </c>
      <c r="AM30">
        <v>241</v>
      </c>
      <c r="AN30">
        <v>56</v>
      </c>
      <c r="AO30">
        <v>17</v>
      </c>
      <c r="AP30">
        <v>41</v>
      </c>
      <c r="AQ30">
        <v>4</v>
      </c>
      <c r="AR30">
        <v>0</v>
      </c>
      <c r="AS30">
        <v>33</v>
      </c>
      <c r="AT30">
        <v>0</v>
      </c>
      <c r="AU30">
        <v>1</v>
      </c>
      <c r="AV30">
        <v>3</v>
      </c>
      <c r="AW30">
        <v>0</v>
      </c>
      <c r="AX30">
        <v>0</v>
      </c>
      <c r="AY30">
        <v>0</v>
      </c>
      <c r="AZ30">
        <v>2</v>
      </c>
      <c r="BA30">
        <v>0</v>
      </c>
      <c r="BB30">
        <v>0</v>
      </c>
      <c r="BC30">
        <v>0</v>
      </c>
      <c r="BD30">
        <v>0</v>
      </c>
      <c r="BE30">
        <v>9</v>
      </c>
      <c r="BF30">
        <v>0</v>
      </c>
      <c r="BG30">
        <v>0</v>
      </c>
      <c r="BH30">
        <v>0</v>
      </c>
      <c r="BI30">
        <v>2</v>
      </c>
      <c r="BJ30">
        <v>2</v>
      </c>
      <c r="BK30">
        <v>0</v>
      </c>
      <c r="BL30">
        <v>0</v>
      </c>
      <c r="BM30">
        <v>0</v>
      </c>
      <c r="BN30">
        <v>1</v>
      </c>
      <c r="BO30">
        <v>3</v>
      </c>
      <c r="BP30">
        <v>2</v>
      </c>
      <c r="BQ30">
        <v>1</v>
      </c>
      <c r="BR30">
        <v>3</v>
      </c>
      <c r="BS30">
        <v>1</v>
      </c>
      <c r="BT30">
        <v>0</v>
      </c>
      <c r="BU30">
        <v>0</v>
      </c>
      <c r="BV30">
        <v>10</v>
      </c>
      <c r="BW30">
        <v>0</v>
      </c>
      <c r="BX30">
        <v>29</v>
      </c>
      <c r="BY30">
        <v>2</v>
      </c>
      <c r="BZ30">
        <v>1</v>
      </c>
      <c r="CA30">
        <v>11</v>
      </c>
      <c r="CB30">
        <v>4</v>
      </c>
      <c r="CC30">
        <v>0</v>
      </c>
      <c r="CD30">
        <v>0</v>
      </c>
      <c r="CE30">
        <v>0</v>
      </c>
      <c r="CF30">
        <v>10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19</v>
      </c>
      <c r="CS30">
        <v>0</v>
      </c>
      <c r="CT30">
        <v>4</v>
      </c>
      <c r="CU30">
        <v>1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3</v>
      </c>
      <c r="DB30">
        <v>7</v>
      </c>
      <c r="DC30">
        <v>0</v>
      </c>
      <c r="DD30">
        <v>0</v>
      </c>
      <c r="DE30">
        <v>0</v>
      </c>
      <c r="DF30">
        <v>0</v>
      </c>
      <c r="DG30">
        <v>59</v>
      </c>
      <c r="DH30">
        <v>0</v>
      </c>
      <c r="DI30">
        <v>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26</v>
      </c>
      <c r="EC30">
        <v>0</v>
      </c>
    </row>
    <row r="31" spans="1:133" x14ac:dyDescent="0.2">
      <c r="A31">
        <v>106</v>
      </c>
      <c r="B31">
        <v>360</v>
      </c>
      <c r="C31">
        <v>9</v>
      </c>
      <c r="D31">
        <v>28</v>
      </c>
      <c r="E31">
        <v>4</v>
      </c>
      <c r="F31">
        <v>0</v>
      </c>
      <c r="G31">
        <v>100</v>
      </c>
      <c r="H31">
        <v>0</v>
      </c>
      <c r="I31">
        <v>0</v>
      </c>
      <c r="J31">
        <v>0</v>
      </c>
      <c r="K31">
        <v>0</v>
      </c>
      <c r="L31">
        <v>14</v>
      </c>
      <c r="M31">
        <v>119</v>
      </c>
      <c r="N31">
        <v>14</v>
      </c>
      <c r="O31">
        <v>1</v>
      </c>
      <c r="P31">
        <v>0</v>
      </c>
      <c r="Q31">
        <v>1</v>
      </c>
      <c r="R31">
        <v>3</v>
      </c>
      <c r="S31">
        <v>37</v>
      </c>
      <c r="T31">
        <v>0</v>
      </c>
      <c r="U31">
        <v>19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14</v>
      </c>
      <c r="AK31">
        <v>0</v>
      </c>
      <c r="AL31">
        <v>0</v>
      </c>
      <c r="AM31">
        <v>167</v>
      </c>
      <c r="AN31">
        <v>19</v>
      </c>
      <c r="AO31">
        <v>12</v>
      </c>
      <c r="AP31">
        <v>28</v>
      </c>
      <c r="AQ31">
        <v>1</v>
      </c>
      <c r="AR31">
        <v>1</v>
      </c>
      <c r="AS31">
        <v>7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4</v>
      </c>
      <c r="BA31">
        <v>0</v>
      </c>
      <c r="BB31">
        <v>0</v>
      </c>
      <c r="BC31">
        <v>0</v>
      </c>
      <c r="BD31">
        <v>0</v>
      </c>
      <c r="BE31">
        <v>14</v>
      </c>
      <c r="BF31">
        <v>0</v>
      </c>
      <c r="BG31">
        <v>0</v>
      </c>
      <c r="BH31">
        <v>0</v>
      </c>
      <c r="BI31">
        <v>2</v>
      </c>
      <c r="BJ31">
        <v>3</v>
      </c>
      <c r="BK31">
        <v>2</v>
      </c>
      <c r="BL31">
        <v>0</v>
      </c>
      <c r="BM31">
        <v>0</v>
      </c>
      <c r="BN31">
        <v>0</v>
      </c>
      <c r="BO31">
        <v>0</v>
      </c>
      <c r="BP31">
        <v>3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0</v>
      </c>
      <c r="BX31">
        <v>32</v>
      </c>
      <c r="BY31">
        <v>2</v>
      </c>
      <c r="BZ31">
        <v>0</v>
      </c>
      <c r="CA31">
        <v>6</v>
      </c>
      <c r="CB31">
        <v>0</v>
      </c>
      <c r="CC31">
        <v>0</v>
      </c>
      <c r="CD31">
        <v>0</v>
      </c>
      <c r="CE31">
        <v>0</v>
      </c>
      <c r="CF31">
        <v>10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17</v>
      </c>
      <c r="CS31">
        <v>0</v>
      </c>
      <c r="CT31">
        <v>2</v>
      </c>
      <c r="CU31">
        <v>1</v>
      </c>
      <c r="CV31">
        <v>2</v>
      </c>
      <c r="CW31">
        <v>0</v>
      </c>
      <c r="CX31">
        <v>0</v>
      </c>
      <c r="CY31">
        <v>0</v>
      </c>
      <c r="CZ31">
        <v>0</v>
      </c>
      <c r="DA31">
        <v>5</v>
      </c>
      <c r="DB31">
        <v>4</v>
      </c>
      <c r="DC31">
        <v>0</v>
      </c>
      <c r="DD31">
        <v>0</v>
      </c>
      <c r="DE31">
        <v>0</v>
      </c>
      <c r="DF31">
        <v>0</v>
      </c>
      <c r="DG31">
        <v>28</v>
      </c>
      <c r="DH31">
        <v>0</v>
      </c>
      <c r="DI31">
        <v>0</v>
      </c>
      <c r="DJ31">
        <v>1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4</v>
      </c>
      <c r="DT31">
        <v>1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24</v>
      </c>
      <c r="EC31">
        <v>0</v>
      </c>
    </row>
    <row r="32" spans="1:133" x14ac:dyDescent="0.2">
      <c r="A32">
        <v>110</v>
      </c>
      <c r="B32">
        <v>372</v>
      </c>
      <c r="C32">
        <v>15</v>
      </c>
      <c r="D32">
        <v>82</v>
      </c>
      <c r="E32">
        <v>1</v>
      </c>
      <c r="F32">
        <v>1</v>
      </c>
      <c r="G32">
        <v>168</v>
      </c>
      <c r="H32">
        <v>0</v>
      </c>
      <c r="I32">
        <v>2</v>
      </c>
      <c r="J32">
        <v>0</v>
      </c>
      <c r="K32">
        <v>0</v>
      </c>
      <c r="L32">
        <v>30</v>
      </c>
      <c r="M32">
        <v>187</v>
      </c>
      <c r="N32">
        <v>27</v>
      </c>
      <c r="O32">
        <v>0</v>
      </c>
      <c r="P32">
        <v>1</v>
      </c>
      <c r="Q32">
        <v>0</v>
      </c>
      <c r="R32">
        <v>6</v>
      </c>
      <c r="S32">
        <v>75</v>
      </c>
      <c r="T32">
        <v>0</v>
      </c>
      <c r="U32">
        <v>31</v>
      </c>
      <c r="V32">
        <v>0</v>
      </c>
      <c r="W32">
        <v>0</v>
      </c>
      <c r="X32">
        <v>0</v>
      </c>
      <c r="Y32">
        <v>1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13</v>
      </c>
      <c r="AK32">
        <v>1</v>
      </c>
      <c r="AL32">
        <v>0</v>
      </c>
      <c r="AM32">
        <v>290</v>
      </c>
      <c r="AN32">
        <v>42</v>
      </c>
      <c r="AO32">
        <v>6</v>
      </c>
      <c r="AP32">
        <v>56</v>
      </c>
      <c r="AQ32">
        <v>9</v>
      </c>
      <c r="AR32">
        <v>4</v>
      </c>
      <c r="AS32">
        <v>31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</v>
      </c>
      <c r="BA32">
        <v>0</v>
      </c>
      <c r="BB32">
        <v>0</v>
      </c>
      <c r="BC32">
        <v>3</v>
      </c>
      <c r="BD32">
        <v>0</v>
      </c>
      <c r="BE32">
        <v>3</v>
      </c>
      <c r="BF32">
        <v>0</v>
      </c>
      <c r="BG32">
        <v>0</v>
      </c>
      <c r="BH32">
        <v>0</v>
      </c>
      <c r="BI32">
        <v>5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0</v>
      </c>
      <c r="BP32">
        <v>4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47</v>
      </c>
      <c r="BY32">
        <v>0</v>
      </c>
      <c r="BZ32">
        <v>0</v>
      </c>
      <c r="CA32">
        <v>22</v>
      </c>
      <c r="CB32">
        <v>0</v>
      </c>
      <c r="CC32">
        <v>0</v>
      </c>
      <c r="CD32">
        <v>0</v>
      </c>
      <c r="CE32">
        <v>0</v>
      </c>
      <c r="CF32">
        <v>12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26</v>
      </c>
      <c r="CS32">
        <v>0</v>
      </c>
      <c r="CT32">
        <v>5</v>
      </c>
      <c r="CU32">
        <v>0</v>
      </c>
      <c r="CV32">
        <v>0</v>
      </c>
      <c r="CW32">
        <v>2</v>
      </c>
      <c r="CX32">
        <v>0</v>
      </c>
      <c r="CY32">
        <v>0</v>
      </c>
      <c r="CZ32">
        <v>0</v>
      </c>
      <c r="DA32">
        <v>8</v>
      </c>
      <c r="DB32">
        <v>1</v>
      </c>
      <c r="DC32">
        <v>0</v>
      </c>
      <c r="DD32">
        <v>0</v>
      </c>
      <c r="DE32">
        <v>1</v>
      </c>
      <c r="DF32">
        <v>0</v>
      </c>
      <c r="DG32">
        <v>64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7</v>
      </c>
      <c r="EC32">
        <v>0</v>
      </c>
    </row>
    <row r="33" spans="1:133" x14ac:dyDescent="0.2">
      <c r="A33">
        <v>114</v>
      </c>
      <c r="B33">
        <v>400</v>
      </c>
      <c r="C33">
        <v>19</v>
      </c>
      <c r="D33">
        <v>57</v>
      </c>
      <c r="E33">
        <v>4</v>
      </c>
      <c r="F33">
        <v>1</v>
      </c>
      <c r="G33">
        <v>208</v>
      </c>
      <c r="H33">
        <v>0</v>
      </c>
      <c r="I33">
        <v>1</v>
      </c>
      <c r="J33">
        <v>0</v>
      </c>
      <c r="K33">
        <v>0</v>
      </c>
      <c r="L33">
        <v>35</v>
      </c>
      <c r="M33">
        <v>198</v>
      </c>
      <c r="N33">
        <v>20</v>
      </c>
      <c r="O33">
        <v>2</v>
      </c>
      <c r="P33">
        <v>0</v>
      </c>
      <c r="Q33">
        <v>0</v>
      </c>
      <c r="R33">
        <v>2</v>
      </c>
      <c r="S33">
        <v>37</v>
      </c>
      <c r="T33">
        <v>0</v>
      </c>
      <c r="U33">
        <v>59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27</v>
      </c>
      <c r="AK33">
        <v>0</v>
      </c>
      <c r="AL33">
        <v>1</v>
      </c>
      <c r="AM33">
        <v>337</v>
      </c>
      <c r="AN33">
        <v>10</v>
      </c>
      <c r="AO33">
        <v>29</v>
      </c>
      <c r="AP33">
        <v>68</v>
      </c>
      <c r="AQ33">
        <v>6</v>
      </c>
      <c r="AR33">
        <v>2</v>
      </c>
      <c r="AS33">
        <v>25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2</v>
      </c>
      <c r="AZ33">
        <v>3</v>
      </c>
      <c r="BA33">
        <v>4</v>
      </c>
      <c r="BB33">
        <v>0</v>
      </c>
      <c r="BC33">
        <v>0</v>
      </c>
      <c r="BD33">
        <v>0</v>
      </c>
      <c r="BE33">
        <v>4</v>
      </c>
      <c r="BF33">
        <v>0</v>
      </c>
      <c r="BG33">
        <v>0</v>
      </c>
      <c r="BH33">
        <v>0</v>
      </c>
      <c r="BI33">
        <v>6</v>
      </c>
      <c r="BJ33">
        <v>0</v>
      </c>
      <c r="BK33">
        <v>2</v>
      </c>
      <c r="BL33">
        <v>0</v>
      </c>
      <c r="BM33">
        <v>0</v>
      </c>
      <c r="BN33">
        <v>0</v>
      </c>
      <c r="BO33">
        <v>2</v>
      </c>
      <c r="BP33">
        <v>3</v>
      </c>
      <c r="BQ33">
        <v>3</v>
      </c>
      <c r="BR33">
        <v>1</v>
      </c>
      <c r="BS33">
        <v>1</v>
      </c>
      <c r="BT33">
        <v>0</v>
      </c>
      <c r="BU33">
        <v>0</v>
      </c>
      <c r="BV33">
        <v>8</v>
      </c>
      <c r="BW33">
        <v>1</v>
      </c>
      <c r="BX33">
        <v>62</v>
      </c>
      <c r="BY33">
        <v>0</v>
      </c>
      <c r="BZ33">
        <v>0</v>
      </c>
      <c r="CA33">
        <v>23</v>
      </c>
      <c r="CB33">
        <v>2</v>
      </c>
      <c r="CC33">
        <v>0</v>
      </c>
      <c r="CD33">
        <v>0</v>
      </c>
      <c r="CE33">
        <v>0</v>
      </c>
      <c r="CF33">
        <v>10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14</v>
      </c>
      <c r="CS33">
        <v>0</v>
      </c>
      <c r="CT33">
        <v>5</v>
      </c>
      <c r="CU33">
        <v>0</v>
      </c>
      <c r="CV33">
        <v>0</v>
      </c>
      <c r="CW33">
        <v>2</v>
      </c>
      <c r="CX33">
        <v>0</v>
      </c>
      <c r="CY33">
        <v>0</v>
      </c>
      <c r="CZ33">
        <v>0</v>
      </c>
      <c r="DA33">
        <v>14</v>
      </c>
      <c r="DB33">
        <v>18</v>
      </c>
      <c r="DC33">
        <v>0</v>
      </c>
      <c r="DD33">
        <v>0</v>
      </c>
      <c r="DE33">
        <v>0</v>
      </c>
      <c r="DF33">
        <v>0</v>
      </c>
      <c r="DG33">
        <v>99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21</v>
      </c>
      <c r="EC33">
        <v>0</v>
      </c>
    </row>
    <row r="34" spans="1:133" x14ac:dyDescent="0.2">
      <c r="A34">
        <v>120</v>
      </c>
      <c r="B34">
        <v>414</v>
      </c>
      <c r="C34">
        <v>12</v>
      </c>
      <c r="D34">
        <v>40</v>
      </c>
      <c r="E34">
        <v>0</v>
      </c>
      <c r="F34">
        <v>1</v>
      </c>
      <c r="G34">
        <v>152</v>
      </c>
      <c r="H34">
        <v>0</v>
      </c>
      <c r="I34">
        <v>0</v>
      </c>
      <c r="J34">
        <v>0</v>
      </c>
      <c r="K34">
        <v>0</v>
      </c>
      <c r="L34">
        <v>26</v>
      </c>
      <c r="M34">
        <v>196</v>
      </c>
      <c r="N34">
        <v>15</v>
      </c>
      <c r="O34">
        <v>0</v>
      </c>
      <c r="P34">
        <v>1</v>
      </c>
      <c r="Q34">
        <v>2</v>
      </c>
      <c r="R34">
        <v>6</v>
      </c>
      <c r="S34">
        <v>32</v>
      </c>
      <c r="T34">
        <v>0</v>
      </c>
      <c r="U34">
        <v>17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11</v>
      </c>
      <c r="AK34">
        <v>0</v>
      </c>
      <c r="AL34">
        <v>0</v>
      </c>
      <c r="AM34">
        <v>263</v>
      </c>
      <c r="AN34">
        <v>20</v>
      </c>
      <c r="AO34">
        <v>26</v>
      </c>
      <c r="AP34">
        <v>42</v>
      </c>
      <c r="AQ34">
        <v>6</v>
      </c>
      <c r="AR34">
        <v>0</v>
      </c>
      <c r="AS34">
        <v>26</v>
      </c>
      <c r="AT34">
        <v>0</v>
      </c>
      <c r="AU34">
        <v>1</v>
      </c>
      <c r="AV34">
        <v>1</v>
      </c>
      <c r="AW34">
        <v>0</v>
      </c>
      <c r="AX34">
        <v>0</v>
      </c>
      <c r="AY34">
        <v>18</v>
      </c>
      <c r="AZ34">
        <v>0</v>
      </c>
      <c r="BA34">
        <v>0</v>
      </c>
      <c r="BB34">
        <v>0</v>
      </c>
      <c r="BC34">
        <v>2</v>
      </c>
      <c r="BD34">
        <v>0</v>
      </c>
      <c r="BE34">
        <v>12</v>
      </c>
      <c r="BF34">
        <v>0</v>
      </c>
      <c r="BG34">
        <v>0</v>
      </c>
      <c r="BH34">
        <v>0</v>
      </c>
      <c r="BI34">
        <v>1</v>
      </c>
      <c r="BJ34">
        <v>4</v>
      </c>
      <c r="BK34">
        <v>2</v>
      </c>
      <c r="BL34">
        <v>0</v>
      </c>
      <c r="BM34">
        <v>0</v>
      </c>
      <c r="BN34">
        <v>0</v>
      </c>
      <c r="BO34">
        <v>1</v>
      </c>
      <c r="BP34">
        <v>5</v>
      </c>
      <c r="BQ34">
        <v>3</v>
      </c>
      <c r="BR34">
        <v>0</v>
      </c>
      <c r="BS34">
        <v>0</v>
      </c>
      <c r="BT34">
        <v>0</v>
      </c>
      <c r="BU34">
        <v>0</v>
      </c>
      <c r="BV34">
        <v>9</v>
      </c>
      <c r="BW34">
        <v>0</v>
      </c>
      <c r="BX34">
        <v>46</v>
      </c>
      <c r="BY34">
        <v>4</v>
      </c>
      <c r="BZ34">
        <v>0</v>
      </c>
      <c r="CA34">
        <v>16</v>
      </c>
      <c r="CB34">
        <v>1</v>
      </c>
      <c r="CC34">
        <v>0</v>
      </c>
      <c r="CD34">
        <v>0</v>
      </c>
      <c r="CE34">
        <v>1</v>
      </c>
      <c r="CF34">
        <v>11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39</v>
      </c>
      <c r="CS34">
        <v>0</v>
      </c>
      <c r="CT34">
        <v>7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7</v>
      </c>
      <c r="DB34">
        <v>6</v>
      </c>
      <c r="DC34">
        <v>0</v>
      </c>
      <c r="DD34">
        <v>0</v>
      </c>
      <c r="DE34">
        <v>0</v>
      </c>
      <c r="DF34">
        <v>0</v>
      </c>
      <c r="DG34">
        <v>82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2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33</v>
      </c>
      <c r="EC34">
        <v>0</v>
      </c>
    </row>
    <row r="35" spans="1:133" x14ac:dyDescent="0.2">
      <c r="A35">
        <v>128</v>
      </c>
      <c r="B35">
        <v>442</v>
      </c>
      <c r="C35">
        <v>10</v>
      </c>
      <c r="D35">
        <v>28</v>
      </c>
      <c r="E35">
        <v>0</v>
      </c>
      <c r="F35">
        <v>0</v>
      </c>
      <c r="G35">
        <v>164</v>
      </c>
      <c r="H35">
        <v>0</v>
      </c>
      <c r="I35">
        <v>1</v>
      </c>
      <c r="J35">
        <v>0</v>
      </c>
      <c r="K35">
        <v>0</v>
      </c>
      <c r="L35">
        <v>25</v>
      </c>
      <c r="M35">
        <v>171</v>
      </c>
      <c r="N35">
        <v>9</v>
      </c>
      <c r="O35">
        <v>1</v>
      </c>
      <c r="P35">
        <v>0</v>
      </c>
      <c r="Q35">
        <v>2</v>
      </c>
      <c r="R35">
        <v>4</v>
      </c>
      <c r="S35">
        <v>19</v>
      </c>
      <c r="T35">
        <v>0</v>
      </c>
      <c r="U35">
        <v>20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35</v>
      </c>
      <c r="AK35">
        <v>0</v>
      </c>
      <c r="AL35">
        <v>0</v>
      </c>
      <c r="AM35">
        <v>289</v>
      </c>
      <c r="AN35">
        <v>15</v>
      </c>
      <c r="AO35">
        <v>21</v>
      </c>
      <c r="AP35">
        <v>55</v>
      </c>
      <c r="AQ35">
        <v>11</v>
      </c>
      <c r="AR35">
        <v>5</v>
      </c>
      <c r="AS35">
        <v>27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</v>
      </c>
      <c r="AZ35">
        <v>4</v>
      </c>
      <c r="BA35">
        <v>0</v>
      </c>
      <c r="BB35">
        <v>0</v>
      </c>
      <c r="BC35">
        <v>0</v>
      </c>
      <c r="BD35">
        <v>0</v>
      </c>
      <c r="BE35">
        <v>10</v>
      </c>
      <c r="BF35">
        <v>0</v>
      </c>
      <c r="BG35">
        <v>0</v>
      </c>
      <c r="BH35">
        <v>0</v>
      </c>
      <c r="BI35">
        <v>7</v>
      </c>
      <c r="BJ35">
        <v>7</v>
      </c>
      <c r="BK35">
        <v>2</v>
      </c>
      <c r="BL35">
        <v>0</v>
      </c>
      <c r="BM35">
        <v>0</v>
      </c>
      <c r="BN35">
        <v>1</v>
      </c>
      <c r="BO35">
        <v>0</v>
      </c>
      <c r="BP35">
        <v>2</v>
      </c>
      <c r="BQ35">
        <v>6</v>
      </c>
      <c r="BR35">
        <v>2</v>
      </c>
      <c r="BS35">
        <v>1</v>
      </c>
      <c r="BT35">
        <v>0</v>
      </c>
      <c r="BU35">
        <v>0</v>
      </c>
      <c r="BV35">
        <v>4</v>
      </c>
      <c r="BW35">
        <v>4</v>
      </c>
      <c r="BX35">
        <v>48</v>
      </c>
      <c r="BY35">
        <v>4</v>
      </c>
      <c r="BZ35">
        <v>0</v>
      </c>
      <c r="CA35">
        <v>16</v>
      </c>
      <c r="CB35">
        <v>0</v>
      </c>
      <c r="CC35">
        <v>0</v>
      </c>
      <c r="CD35">
        <v>0</v>
      </c>
      <c r="CE35">
        <v>0</v>
      </c>
      <c r="CF35">
        <v>15</v>
      </c>
      <c r="CG35">
        <v>0</v>
      </c>
      <c r="CH35">
        <v>0</v>
      </c>
      <c r="CI35">
        <v>1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56</v>
      </c>
      <c r="CS35">
        <v>0</v>
      </c>
      <c r="CT35">
        <v>9</v>
      </c>
      <c r="CU35">
        <v>0</v>
      </c>
      <c r="CV35">
        <v>1</v>
      </c>
      <c r="CW35">
        <v>0</v>
      </c>
      <c r="CX35">
        <v>0</v>
      </c>
      <c r="CY35">
        <v>0</v>
      </c>
      <c r="CZ35">
        <v>0</v>
      </c>
      <c r="DA35">
        <v>8</v>
      </c>
      <c r="DB35">
        <v>7</v>
      </c>
      <c r="DC35">
        <v>1</v>
      </c>
      <c r="DD35">
        <v>0</v>
      </c>
      <c r="DE35">
        <v>0</v>
      </c>
      <c r="DF35">
        <v>0</v>
      </c>
      <c r="DG35">
        <v>35</v>
      </c>
      <c r="DH35">
        <v>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12</v>
      </c>
      <c r="EC35">
        <v>0</v>
      </c>
    </row>
    <row r="36" spans="1:133" x14ac:dyDescent="0.2">
      <c r="A36">
        <v>136</v>
      </c>
      <c r="B36">
        <v>474</v>
      </c>
      <c r="C36">
        <v>7</v>
      </c>
      <c r="D36">
        <v>43</v>
      </c>
      <c r="E36">
        <v>0</v>
      </c>
      <c r="F36">
        <v>0</v>
      </c>
      <c r="G36">
        <v>195</v>
      </c>
      <c r="H36">
        <v>0</v>
      </c>
      <c r="I36">
        <v>0</v>
      </c>
      <c r="J36">
        <v>0</v>
      </c>
      <c r="K36">
        <v>0</v>
      </c>
      <c r="L36">
        <v>18</v>
      </c>
      <c r="M36">
        <v>161</v>
      </c>
      <c r="N36">
        <v>3</v>
      </c>
      <c r="O36">
        <v>1</v>
      </c>
      <c r="P36">
        <v>0</v>
      </c>
      <c r="Q36">
        <v>3</v>
      </c>
      <c r="R36">
        <v>5</v>
      </c>
      <c r="S36">
        <v>8</v>
      </c>
      <c r="T36">
        <v>0</v>
      </c>
      <c r="U36">
        <v>40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8</v>
      </c>
      <c r="AK36">
        <v>0</v>
      </c>
      <c r="AL36">
        <v>0</v>
      </c>
      <c r="AM36">
        <v>140</v>
      </c>
      <c r="AN36">
        <v>22</v>
      </c>
      <c r="AO36">
        <v>14</v>
      </c>
      <c r="AP36">
        <v>13</v>
      </c>
      <c r="AQ36">
        <v>4</v>
      </c>
      <c r="AR36">
        <v>2</v>
      </c>
      <c r="AS36">
        <v>24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</v>
      </c>
      <c r="AZ36">
        <v>8</v>
      </c>
      <c r="BA36">
        <v>0</v>
      </c>
      <c r="BB36">
        <v>0</v>
      </c>
      <c r="BC36">
        <v>0</v>
      </c>
      <c r="BD36">
        <v>1</v>
      </c>
      <c r="BE36">
        <v>4</v>
      </c>
      <c r="BF36">
        <v>0</v>
      </c>
      <c r="BG36">
        <v>0</v>
      </c>
      <c r="BH36">
        <v>0</v>
      </c>
      <c r="BI36">
        <v>0</v>
      </c>
      <c r="BJ36">
        <v>3</v>
      </c>
      <c r="BK36">
        <v>2</v>
      </c>
      <c r="BL36">
        <v>0</v>
      </c>
      <c r="BM36">
        <v>0</v>
      </c>
      <c r="BN36">
        <v>1</v>
      </c>
      <c r="BO36">
        <v>0</v>
      </c>
      <c r="BP36">
        <v>4</v>
      </c>
      <c r="BQ36">
        <v>0</v>
      </c>
      <c r="BR36">
        <v>0</v>
      </c>
      <c r="BS36">
        <v>2</v>
      </c>
      <c r="BT36">
        <v>0</v>
      </c>
      <c r="BU36">
        <v>0</v>
      </c>
      <c r="BV36">
        <v>5</v>
      </c>
      <c r="BW36">
        <v>1</v>
      </c>
      <c r="BX36">
        <v>58</v>
      </c>
      <c r="BY36">
        <v>0</v>
      </c>
      <c r="BZ36">
        <v>0</v>
      </c>
      <c r="CA36">
        <v>13</v>
      </c>
      <c r="CB36">
        <v>1</v>
      </c>
      <c r="CC36">
        <v>0</v>
      </c>
      <c r="CD36">
        <v>0</v>
      </c>
      <c r="CE36">
        <v>0</v>
      </c>
      <c r="CF36">
        <v>17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25</v>
      </c>
      <c r="CS36">
        <v>0</v>
      </c>
      <c r="CT36">
        <v>2</v>
      </c>
      <c r="CU36">
        <v>0</v>
      </c>
      <c r="CV36">
        <v>0</v>
      </c>
      <c r="CW36">
        <v>1</v>
      </c>
      <c r="CX36">
        <v>0</v>
      </c>
      <c r="CY36">
        <v>0</v>
      </c>
      <c r="CZ36">
        <v>0</v>
      </c>
      <c r="DA36">
        <v>12</v>
      </c>
      <c r="DB36">
        <v>4</v>
      </c>
      <c r="DC36">
        <v>0</v>
      </c>
      <c r="DD36">
        <v>0</v>
      </c>
      <c r="DE36">
        <v>0</v>
      </c>
      <c r="DF36">
        <v>0</v>
      </c>
      <c r="DG36">
        <v>24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19</v>
      </c>
      <c r="EC36">
        <v>0</v>
      </c>
    </row>
    <row r="37" spans="1:133" x14ac:dyDescent="0.2">
      <c r="A37">
        <v>144</v>
      </c>
      <c r="B37">
        <v>511</v>
      </c>
      <c r="C37">
        <v>10</v>
      </c>
      <c r="D37">
        <v>48</v>
      </c>
      <c r="E37">
        <v>0</v>
      </c>
      <c r="F37">
        <v>0</v>
      </c>
      <c r="G37">
        <v>161</v>
      </c>
      <c r="H37">
        <v>0</v>
      </c>
      <c r="I37">
        <v>0</v>
      </c>
      <c r="J37">
        <v>1</v>
      </c>
      <c r="K37">
        <v>2</v>
      </c>
      <c r="L37">
        <v>18</v>
      </c>
      <c r="M37">
        <v>166</v>
      </c>
      <c r="N37">
        <v>19</v>
      </c>
      <c r="O37">
        <v>0</v>
      </c>
      <c r="P37">
        <v>0</v>
      </c>
      <c r="Q37">
        <v>2</v>
      </c>
      <c r="R37">
        <v>6</v>
      </c>
      <c r="S37">
        <v>31</v>
      </c>
      <c r="T37">
        <v>0</v>
      </c>
      <c r="U37">
        <v>34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13</v>
      </c>
      <c r="AK37">
        <v>1</v>
      </c>
      <c r="AL37">
        <v>0</v>
      </c>
      <c r="AM37">
        <v>123</v>
      </c>
      <c r="AN37">
        <v>21</v>
      </c>
      <c r="AO37">
        <v>7</v>
      </c>
      <c r="AP37">
        <v>28</v>
      </c>
      <c r="AQ37">
        <v>2</v>
      </c>
      <c r="AR37">
        <v>2</v>
      </c>
      <c r="AS37">
        <v>30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5</v>
      </c>
      <c r="BA37">
        <v>0</v>
      </c>
      <c r="BB37">
        <v>0</v>
      </c>
      <c r="BC37">
        <v>0</v>
      </c>
      <c r="BD37">
        <v>0</v>
      </c>
      <c r="BE37">
        <v>3</v>
      </c>
      <c r="BF37">
        <v>0</v>
      </c>
      <c r="BG37">
        <v>0</v>
      </c>
      <c r="BH37">
        <v>0</v>
      </c>
      <c r="BI37">
        <v>5</v>
      </c>
      <c r="BJ37">
        <v>1</v>
      </c>
      <c r="BK37">
        <v>1</v>
      </c>
      <c r="BL37">
        <v>0</v>
      </c>
      <c r="BM37">
        <v>0</v>
      </c>
      <c r="BN37">
        <v>1</v>
      </c>
      <c r="BO37">
        <v>0</v>
      </c>
      <c r="BP37">
        <v>2</v>
      </c>
      <c r="BQ37">
        <v>3</v>
      </c>
      <c r="BR37">
        <v>0</v>
      </c>
      <c r="BS37">
        <v>1</v>
      </c>
      <c r="BT37">
        <v>0</v>
      </c>
      <c r="BU37">
        <v>0</v>
      </c>
      <c r="BV37">
        <v>8</v>
      </c>
      <c r="BW37">
        <v>0</v>
      </c>
      <c r="BX37">
        <v>46</v>
      </c>
      <c r="BY37">
        <v>1</v>
      </c>
      <c r="BZ37">
        <v>0</v>
      </c>
      <c r="CA37">
        <v>16</v>
      </c>
      <c r="CB37">
        <v>2</v>
      </c>
      <c r="CC37">
        <v>0</v>
      </c>
      <c r="CD37">
        <v>0</v>
      </c>
      <c r="CE37">
        <v>0</v>
      </c>
      <c r="CF37">
        <v>6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31</v>
      </c>
      <c r="CS37">
        <v>0</v>
      </c>
      <c r="CT37">
        <v>2</v>
      </c>
      <c r="CU37">
        <v>0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5</v>
      </c>
      <c r="DB37">
        <v>4</v>
      </c>
      <c r="DC37">
        <v>0</v>
      </c>
      <c r="DD37">
        <v>0</v>
      </c>
      <c r="DE37">
        <v>0</v>
      </c>
      <c r="DF37">
        <v>0</v>
      </c>
      <c r="DG37">
        <v>17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16</v>
      </c>
      <c r="EC37">
        <v>0</v>
      </c>
    </row>
    <row r="38" spans="1:133" x14ac:dyDescent="0.2">
      <c r="A38">
        <v>152</v>
      </c>
      <c r="B38">
        <v>556</v>
      </c>
      <c r="C38">
        <v>7</v>
      </c>
      <c r="D38">
        <v>58</v>
      </c>
      <c r="E38">
        <v>5</v>
      </c>
      <c r="F38">
        <v>1</v>
      </c>
      <c r="G38">
        <v>156</v>
      </c>
      <c r="H38">
        <v>0</v>
      </c>
      <c r="I38">
        <v>2</v>
      </c>
      <c r="J38">
        <v>1</v>
      </c>
      <c r="K38">
        <v>2</v>
      </c>
      <c r="L38">
        <v>25</v>
      </c>
      <c r="M38">
        <v>127</v>
      </c>
      <c r="N38">
        <v>8</v>
      </c>
      <c r="O38">
        <v>1</v>
      </c>
      <c r="P38">
        <v>0</v>
      </c>
      <c r="Q38">
        <v>3</v>
      </c>
      <c r="R38">
        <v>7</v>
      </c>
      <c r="S38">
        <v>22</v>
      </c>
      <c r="T38">
        <v>0</v>
      </c>
      <c r="U38">
        <v>28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12</v>
      </c>
      <c r="AK38">
        <v>0</v>
      </c>
      <c r="AL38">
        <v>0</v>
      </c>
      <c r="AM38">
        <v>176</v>
      </c>
      <c r="AN38">
        <v>6</v>
      </c>
      <c r="AO38">
        <v>4</v>
      </c>
      <c r="AP38">
        <v>58</v>
      </c>
      <c r="AQ38">
        <v>4</v>
      </c>
      <c r="AR38">
        <v>2</v>
      </c>
      <c r="AS38">
        <v>16</v>
      </c>
      <c r="AT38">
        <v>0</v>
      </c>
      <c r="AU38">
        <v>1</v>
      </c>
      <c r="AV38">
        <v>1</v>
      </c>
      <c r="AW38">
        <v>0</v>
      </c>
      <c r="AX38">
        <v>0</v>
      </c>
      <c r="AY38">
        <v>4</v>
      </c>
      <c r="AZ38">
        <v>9</v>
      </c>
      <c r="BA38">
        <v>1</v>
      </c>
      <c r="BB38">
        <v>0</v>
      </c>
      <c r="BC38">
        <v>0</v>
      </c>
      <c r="BD38">
        <v>0</v>
      </c>
      <c r="BE38">
        <v>8</v>
      </c>
      <c r="BF38">
        <v>0</v>
      </c>
      <c r="BG38">
        <v>0</v>
      </c>
      <c r="BH38">
        <v>0</v>
      </c>
      <c r="BI38">
        <v>1</v>
      </c>
      <c r="BJ38">
        <v>5</v>
      </c>
      <c r="BK38">
        <v>3</v>
      </c>
      <c r="BL38">
        <v>0</v>
      </c>
      <c r="BM38">
        <v>0</v>
      </c>
      <c r="BN38">
        <v>2</v>
      </c>
      <c r="BO38">
        <v>2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6</v>
      </c>
      <c r="BW38">
        <v>0</v>
      </c>
      <c r="BX38">
        <v>38</v>
      </c>
      <c r="BY38">
        <v>3</v>
      </c>
      <c r="BZ38">
        <v>0</v>
      </c>
      <c r="CA38">
        <v>23</v>
      </c>
      <c r="CB38">
        <v>5</v>
      </c>
      <c r="CC38">
        <v>0</v>
      </c>
      <c r="CD38">
        <v>0</v>
      </c>
      <c r="CE38">
        <v>0</v>
      </c>
      <c r="CF38">
        <v>14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34</v>
      </c>
      <c r="CS38">
        <v>0</v>
      </c>
      <c r="CT38">
        <v>6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5</v>
      </c>
      <c r="DB38">
        <v>15</v>
      </c>
      <c r="DC38">
        <v>0</v>
      </c>
      <c r="DD38">
        <v>0</v>
      </c>
      <c r="DE38">
        <v>0</v>
      </c>
      <c r="DF38">
        <v>0</v>
      </c>
      <c r="DG38">
        <v>29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7</v>
      </c>
      <c r="EC38">
        <v>0</v>
      </c>
    </row>
    <row r="39" spans="1:133" x14ac:dyDescent="0.2">
      <c r="A39">
        <v>160</v>
      </c>
      <c r="B39">
        <v>594</v>
      </c>
      <c r="C39">
        <v>10</v>
      </c>
      <c r="D39">
        <v>77</v>
      </c>
      <c r="E39">
        <v>6</v>
      </c>
      <c r="F39">
        <v>0</v>
      </c>
      <c r="G39">
        <v>113</v>
      </c>
      <c r="H39">
        <v>0</v>
      </c>
      <c r="I39">
        <v>2</v>
      </c>
      <c r="J39">
        <v>0</v>
      </c>
      <c r="K39">
        <v>0</v>
      </c>
      <c r="L39">
        <v>36</v>
      </c>
      <c r="M39">
        <v>105</v>
      </c>
      <c r="N39">
        <v>18</v>
      </c>
      <c r="O39">
        <v>1</v>
      </c>
      <c r="P39">
        <v>0</v>
      </c>
      <c r="Q39">
        <v>2</v>
      </c>
      <c r="R39">
        <v>15</v>
      </c>
      <c r="S39">
        <v>34</v>
      </c>
      <c r="T39">
        <v>0</v>
      </c>
      <c r="U39">
        <v>25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11</v>
      </c>
      <c r="AK39">
        <v>1</v>
      </c>
      <c r="AL39">
        <v>0</v>
      </c>
      <c r="AM39">
        <v>171</v>
      </c>
      <c r="AN39">
        <v>2</v>
      </c>
      <c r="AO39">
        <v>6</v>
      </c>
      <c r="AP39">
        <v>73</v>
      </c>
      <c r="AQ39">
        <v>2</v>
      </c>
      <c r="AR39">
        <v>1</v>
      </c>
      <c r="AS39">
        <v>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8</v>
      </c>
      <c r="BA39">
        <v>0</v>
      </c>
      <c r="BB39">
        <v>0</v>
      </c>
      <c r="BC39">
        <v>0</v>
      </c>
      <c r="BD39">
        <v>0</v>
      </c>
      <c r="BE39">
        <v>3</v>
      </c>
      <c r="BF39">
        <v>0</v>
      </c>
      <c r="BG39">
        <v>0</v>
      </c>
      <c r="BH39">
        <v>0</v>
      </c>
      <c r="BI39">
        <v>3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2</v>
      </c>
      <c r="BP39">
        <v>1</v>
      </c>
      <c r="BQ39">
        <v>0</v>
      </c>
      <c r="BR39">
        <v>0</v>
      </c>
      <c r="BS39">
        <v>0</v>
      </c>
      <c r="BT39">
        <v>1</v>
      </c>
      <c r="BU39">
        <v>0</v>
      </c>
      <c r="BV39">
        <v>4</v>
      </c>
      <c r="BW39">
        <v>2</v>
      </c>
      <c r="BX39">
        <v>48</v>
      </c>
      <c r="BY39">
        <v>5</v>
      </c>
      <c r="BZ39">
        <v>0</v>
      </c>
      <c r="CA39">
        <v>49</v>
      </c>
      <c r="CB39">
        <v>0</v>
      </c>
      <c r="CC39">
        <v>0</v>
      </c>
      <c r="CD39">
        <v>0</v>
      </c>
      <c r="CE39">
        <v>0</v>
      </c>
      <c r="CF39">
        <v>4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32</v>
      </c>
      <c r="CS39">
        <v>0</v>
      </c>
      <c r="CT39">
        <v>4</v>
      </c>
      <c r="CU39">
        <v>0</v>
      </c>
      <c r="CV39">
        <v>0</v>
      </c>
      <c r="CW39">
        <v>1</v>
      </c>
      <c r="CX39">
        <v>0</v>
      </c>
      <c r="CY39">
        <v>0</v>
      </c>
      <c r="CZ39">
        <v>0</v>
      </c>
      <c r="DA39">
        <v>5</v>
      </c>
      <c r="DB39">
        <v>4</v>
      </c>
      <c r="DC39">
        <v>0</v>
      </c>
      <c r="DD39">
        <v>0</v>
      </c>
      <c r="DE39">
        <v>0</v>
      </c>
      <c r="DF39">
        <v>0</v>
      </c>
      <c r="DG39">
        <v>21</v>
      </c>
      <c r="DH39">
        <v>0</v>
      </c>
      <c r="DI39">
        <v>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6</v>
      </c>
      <c r="EC39">
        <v>0</v>
      </c>
    </row>
    <row r="40" spans="1:133" x14ac:dyDescent="0.2">
      <c r="A40">
        <v>168</v>
      </c>
      <c r="B40">
        <v>641</v>
      </c>
      <c r="C40">
        <v>3</v>
      </c>
      <c r="D40">
        <v>85</v>
      </c>
      <c r="E40">
        <v>8</v>
      </c>
      <c r="F40">
        <v>0</v>
      </c>
      <c r="G40">
        <v>96</v>
      </c>
      <c r="H40">
        <v>0</v>
      </c>
      <c r="I40">
        <v>1</v>
      </c>
      <c r="J40">
        <v>0</v>
      </c>
      <c r="K40">
        <v>0</v>
      </c>
      <c r="L40">
        <v>56</v>
      </c>
      <c r="M40">
        <v>67</v>
      </c>
      <c r="N40">
        <v>18</v>
      </c>
      <c r="O40">
        <v>0</v>
      </c>
      <c r="P40">
        <v>0</v>
      </c>
      <c r="Q40">
        <v>0</v>
      </c>
      <c r="R40">
        <v>13</v>
      </c>
      <c r="S40">
        <v>23</v>
      </c>
      <c r="T40">
        <v>0</v>
      </c>
      <c r="U40">
        <v>56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18</v>
      </c>
      <c r="AK40">
        <v>1</v>
      </c>
      <c r="AL40">
        <v>0</v>
      </c>
      <c r="AM40">
        <v>170</v>
      </c>
      <c r="AN40">
        <v>4</v>
      </c>
      <c r="AO40">
        <v>4</v>
      </c>
      <c r="AP40">
        <v>39</v>
      </c>
      <c r="AQ40">
        <v>7</v>
      </c>
      <c r="AR40">
        <v>3</v>
      </c>
      <c r="AS40">
        <v>13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2</v>
      </c>
      <c r="AZ40">
        <v>15</v>
      </c>
      <c r="BA40">
        <v>0</v>
      </c>
      <c r="BB40">
        <v>0</v>
      </c>
      <c r="BC40">
        <v>3</v>
      </c>
      <c r="BD40">
        <v>0</v>
      </c>
      <c r="BE40">
        <v>10</v>
      </c>
      <c r="BF40">
        <v>0</v>
      </c>
      <c r="BG40">
        <v>0</v>
      </c>
      <c r="BH40">
        <v>1</v>
      </c>
      <c r="BI40">
        <v>4</v>
      </c>
      <c r="BJ40">
        <v>3</v>
      </c>
      <c r="BK40">
        <v>1</v>
      </c>
      <c r="BL40">
        <v>0</v>
      </c>
      <c r="BM40">
        <v>0</v>
      </c>
      <c r="BN40">
        <v>1</v>
      </c>
      <c r="BO40">
        <v>1</v>
      </c>
      <c r="BP40">
        <v>1</v>
      </c>
      <c r="BQ40">
        <v>1</v>
      </c>
      <c r="BR40">
        <v>0</v>
      </c>
      <c r="BS40">
        <v>2</v>
      </c>
      <c r="BT40">
        <v>0</v>
      </c>
      <c r="BU40">
        <v>0</v>
      </c>
      <c r="BV40">
        <v>14</v>
      </c>
      <c r="BW40">
        <v>22</v>
      </c>
      <c r="BX40">
        <v>26</v>
      </c>
      <c r="BY40">
        <v>0</v>
      </c>
      <c r="BZ40">
        <v>0</v>
      </c>
      <c r="CA40">
        <v>22</v>
      </c>
      <c r="CB40">
        <v>1</v>
      </c>
      <c r="CC40">
        <v>0</v>
      </c>
      <c r="CD40">
        <v>0</v>
      </c>
      <c r="CE40">
        <v>1</v>
      </c>
      <c r="CF40">
        <v>11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30</v>
      </c>
      <c r="CS40">
        <v>0</v>
      </c>
      <c r="CT40">
        <v>8</v>
      </c>
      <c r="CU40">
        <v>0</v>
      </c>
      <c r="CV40">
        <v>1</v>
      </c>
      <c r="CW40">
        <v>1</v>
      </c>
      <c r="CX40">
        <v>0</v>
      </c>
      <c r="CY40">
        <v>0</v>
      </c>
      <c r="CZ40">
        <v>0</v>
      </c>
      <c r="DA40">
        <v>3</v>
      </c>
      <c r="DB40">
        <v>17</v>
      </c>
      <c r="DC40">
        <v>0</v>
      </c>
      <c r="DD40">
        <v>0</v>
      </c>
      <c r="DE40">
        <v>0</v>
      </c>
      <c r="DF40">
        <v>0</v>
      </c>
      <c r="DG40">
        <v>4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6</v>
      </c>
      <c r="EC40">
        <v>0</v>
      </c>
    </row>
    <row r="41" spans="1:133" x14ac:dyDescent="0.2">
      <c r="A41">
        <v>174</v>
      </c>
      <c r="B41">
        <v>664</v>
      </c>
      <c r="C41">
        <v>8</v>
      </c>
      <c r="D41">
        <v>64</v>
      </c>
      <c r="E41">
        <v>4</v>
      </c>
      <c r="F41">
        <v>1</v>
      </c>
      <c r="G41">
        <v>76</v>
      </c>
      <c r="H41">
        <v>0</v>
      </c>
      <c r="I41">
        <v>1</v>
      </c>
      <c r="J41">
        <v>1</v>
      </c>
      <c r="K41">
        <v>0</v>
      </c>
      <c r="L41">
        <v>82</v>
      </c>
      <c r="M41">
        <v>82</v>
      </c>
      <c r="N41">
        <v>16</v>
      </c>
      <c r="O41">
        <v>0</v>
      </c>
      <c r="P41">
        <v>0</v>
      </c>
      <c r="Q41">
        <v>2</v>
      </c>
      <c r="R41">
        <v>8</v>
      </c>
      <c r="S41">
        <v>12</v>
      </c>
      <c r="T41">
        <v>0</v>
      </c>
      <c r="U41">
        <v>45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7</v>
      </c>
      <c r="AK41">
        <v>0</v>
      </c>
      <c r="AL41">
        <v>0</v>
      </c>
      <c r="AM41">
        <v>145</v>
      </c>
      <c r="AN41">
        <v>11</v>
      </c>
      <c r="AO41">
        <v>5</v>
      </c>
      <c r="AP41">
        <v>41</v>
      </c>
      <c r="AQ41">
        <v>7</v>
      </c>
      <c r="AR41">
        <v>1</v>
      </c>
      <c r="AS41">
        <v>18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4</v>
      </c>
      <c r="BA41">
        <v>0</v>
      </c>
      <c r="BB41">
        <v>0</v>
      </c>
      <c r="BC41">
        <v>1</v>
      </c>
      <c r="BD41">
        <v>0</v>
      </c>
      <c r="BE41">
        <v>5</v>
      </c>
      <c r="BF41">
        <v>0</v>
      </c>
      <c r="BG41">
        <v>0</v>
      </c>
      <c r="BH41">
        <v>0</v>
      </c>
      <c r="BI41">
        <v>5</v>
      </c>
      <c r="BJ41">
        <v>3</v>
      </c>
      <c r="BK41">
        <v>6</v>
      </c>
      <c r="BL41">
        <v>0</v>
      </c>
      <c r="BM41">
        <v>0</v>
      </c>
      <c r="BN41">
        <v>0</v>
      </c>
      <c r="BO41">
        <v>1</v>
      </c>
      <c r="BP41">
        <v>3</v>
      </c>
      <c r="BQ41">
        <v>2</v>
      </c>
      <c r="BR41">
        <v>0</v>
      </c>
      <c r="BS41">
        <v>0</v>
      </c>
      <c r="BT41">
        <v>0</v>
      </c>
      <c r="BU41">
        <v>0</v>
      </c>
      <c r="BV41">
        <v>22</v>
      </c>
      <c r="BW41">
        <v>39</v>
      </c>
      <c r="BX41">
        <v>38</v>
      </c>
      <c r="BY41">
        <v>0</v>
      </c>
      <c r="BZ41">
        <v>0</v>
      </c>
      <c r="CA41">
        <v>16</v>
      </c>
      <c r="CB41">
        <v>0</v>
      </c>
      <c r="CC41">
        <v>0</v>
      </c>
      <c r="CD41">
        <v>0</v>
      </c>
      <c r="CE41">
        <v>0</v>
      </c>
      <c r="CF41">
        <v>4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24</v>
      </c>
      <c r="CS41">
        <v>1</v>
      </c>
      <c r="CT41">
        <v>7</v>
      </c>
      <c r="CU41">
        <v>0</v>
      </c>
      <c r="CV41">
        <v>1</v>
      </c>
      <c r="CW41">
        <v>2</v>
      </c>
      <c r="CX41">
        <v>0</v>
      </c>
      <c r="CY41">
        <v>0</v>
      </c>
      <c r="CZ41">
        <v>0</v>
      </c>
      <c r="DA41">
        <v>4</v>
      </c>
      <c r="DB41">
        <v>6</v>
      </c>
      <c r="DC41">
        <v>0</v>
      </c>
      <c r="DD41">
        <v>0</v>
      </c>
      <c r="DE41">
        <v>0</v>
      </c>
      <c r="DF41">
        <v>0</v>
      </c>
      <c r="DG41">
        <v>13</v>
      </c>
      <c r="DH41">
        <v>0</v>
      </c>
      <c r="DI41">
        <v>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1</v>
      </c>
      <c r="DU41">
        <v>0</v>
      </c>
      <c r="DV41">
        <v>0</v>
      </c>
      <c r="DW41">
        <v>0</v>
      </c>
      <c r="DX41">
        <v>1</v>
      </c>
      <c r="DY41">
        <v>0</v>
      </c>
      <c r="DZ41">
        <v>0</v>
      </c>
      <c r="EA41">
        <v>0</v>
      </c>
      <c r="EB41">
        <v>9</v>
      </c>
      <c r="EC41">
        <v>0</v>
      </c>
    </row>
    <row r="42" spans="1:133" x14ac:dyDescent="0.2">
      <c r="A42">
        <v>178</v>
      </c>
      <c r="B42">
        <v>687</v>
      </c>
      <c r="C42">
        <v>14</v>
      </c>
      <c r="D42">
        <v>107</v>
      </c>
      <c r="E42">
        <v>4</v>
      </c>
      <c r="F42">
        <v>0</v>
      </c>
      <c r="G42">
        <v>146</v>
      </c>
      <c r="H42">
        <v>2</v>
      </c>
      <c r="I42">
        <v>3</v>
      </c>
      <c r="J42">
        <v>1</v>
      </c>
      <c r="K42">
        <v>1</v>
      </c>
      <c r="L42">
        <v>254</v>
      </c>
      <c r="M42">
        <v>185</v>
      </c>
      <c r="N42">
        <v>49</v>
      </c>
      <c r="O42">
        <v>1</v>
      </c>
      <c r="P42">
        <v>0</v>
      </c>
      <c r="Q42">
        <v>2</v>
      </c>
      <c r="R42">
        <v>18</v>
      </c>
      <c r="S42">
        <v>24</v>
      </c>
      <c r="T42">
        <v>0</v>
      </c>
      <c r="U42">
        <v>128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3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43</v>
      </c>
      <c r="AK42">
        <v>0</v>
      </c>
      <c r="AL42">
        <v>0</v>
      </c>
      <c r="AM42">
        <v>327</v>
      </c>
      <c r="AN42">
        <v>12</v>
      </c>
      <c r="AO42">
        <v>20</v>
      </c>
      <c r="AP42">
        <v>69</v>
      </c>
      <c r="AQ42">
        <v>9</v>
      </c>
      <c r="AR42">
        <v>6</v>
      </c>
      <c r="AS42">
        <v>14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11</v>
      </c>
      <c r="AZ42">
        <v>14</v>
      </c>
      <c r="BA42">
        <v>0</v>
      </c>
      <c r="BB42">
        <v>0</v>
      </c>
      <c r="BC42">
        <v>0</v>
      </c>
      <c r="BD42">
        <v>0</v>
      </c>
      <c r="BE42">
        <v>6</v>
      </c>
      <c r="BF42">
        <v>0</v>
      </c>
      <c r="BG42">
        <v>0</v>
      </c>
      <c r="BH42">
        <v>0</v>
      </c>
      <c r="BI42">
        <v>10</v>
      </c>
      <c r="BJ42">
        <v>2</v>
      </c>
      <c r="BK42">
        <v>2</v>
      </c>
      <c r="BL42">
        <v>0</v>
      </c>
      <c r="BM42">
        <v>0</v>
      </c>
      <c r="BN42">
        <v>1</v>
      </c>
      <c r="BO42">
        <v>3</v>
      </c>
      <c r="BP42">
        <v>6</v>
      </c>
      <c r="BQ42">
        <v>4</v>
      </c>
      <c r="BR42">
        <v>1</v>
      </c>
      <c r="BS42">
        <v>0</v>
      </c>
      <c r="BT42">
        <v>1</v>
      </c>
      <c r="BU42">
        <v>0</v>
      </c>
      <c r="BV42">
        <v>25</v>
      </c>
      <c r="BW42">
        <v>9</v>
      </c>
      <c r="BX42">
        <v>88</v>
      </c>
      <c r="BY42">
        <v>0</v>
      </c>
      <c r="BZ42">
        <v>0</v>
      </c>
      <c r="CA42">
        <v>36</v>
      </c>
      <c r="CB42">
        <v>1</v>
      </c>
      <c r="CC42">
        <v>0</v>
      </c>
      <c r="CD42">
        <v>0</v>
      </c>
      <c r="CE42">
        <v>0</v>
      </c>
      <c r="CF42">
        <v>8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46</v>
      </c>
      <c r="CS42">
        <v>0</v>
      </c>
      <c r="CT42">
        <v>7</v>
      </c>
      <c r="CU42">
        <v>0</v>
      </c>
      <c r="CV42">
        <v>7</v>
      </c>
      <c r="CW42">
        <v>0</v>
      </c>
      <c r="CX42">
        <v>0</v>
      </c>
      <c r="CY42">
        <v>0</v>
      </c>
      <c r="CZ42">
        <v>3</v>
      </c>
      <c r="DA42">
        <v>16</v>
      </c>
      <c r="DB42">
        <v>44</v>
      </c>
      <c r="DC42">
        <v>0</v>
      </c>
      <c r="DD42">
        <v>0</v>
      </c>
      <c r="DE42">
        <v>0</v>
      </c>
      <c r="DF42">
        <v>0</v>
      </c>
      <c r="DG42">
        <v>7</v>
      </c>
      <c r="DH42">
        <v>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14</v>
      </c>
      <c r="EC42">
        <v>0</v>
      </c>
    </row>
    <row r="43" spans="1:133" x14ac:dyDescent="0.2">
      <c r="A43">
        <v>184</v>
      </c>
      <c r="B43">
        <v>710</v>
      </c>
      <c r="C43">
        <v>9</v>
      </c>
      <c r="D43">
        <v>73</v>
      </c>
      <c r="E43">
        <v>3</v>
      </c>
      <c r="F43">
        <v>0</v>
      </c>
      <c r="G43">
        <v>142</v>
      </c>
      <c r="H43">
        <v>0</v>
      </c>
      <c r="I43">
        <v>2</v>
      </c>
      <c r="J43">
        <v>0</v>
      </c>
      <c r="K43">
        <v>0</v>
      </c>
      <c r="L43">
        <v>204</v>
      </c>
      <c r="M43">
        <v>124</v>
      </c>
      <c r="N43">
        <v>27</v>
      </c>
      <c r="O43">
        <v>0</v>
      </c>
      <c r="P43">
        <v>0</v>
      </c>
      <c r="Q43">
        <v>2</v>
      </c>
      <c r="R43">
        <v>19</v>
      </c>
      <c r="S43">
        <v>35</v>
      </c>
      <c r="T43">
        <v>0</v>
      </c>
      <c r="U43">
        <v>111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34</v>
      </c>
      <c r="AK43">
        <v>0</v>
      </c>
      <c r="AL43">
        <v>0</v>
      </c>
      <c r="AM43">
        <v>267</v>
      </c>
      <c r="AN43">
        <v>2</v>
      </c>
      <c r="AO43">
        <v>5</v>
      </c>
      <c r="AP43">
        <v>93</v>
      </c>
      <c r="AQ43">
        <v>8</v>
      </c>
      <c r="AR43">
        <v>2</v>
      </c>
      <c r="AS43">
        <v>12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1</v>
      </c>
      <c r="AZ43">
        <v>16</v>
      </c>
      <c r="BA43">
        <v>0</v>
      </c>
      <c r="BB43">
        <v>0</v>
      </c>
      <c r="BC43">
        <v>2</v>
      </c>
      <c r="BD43">
        <v>0</v>
      </c>
      <c r="BE43">
        <v>6</v>
      </c>
      <c r="BF43">
        <v>0</v>
      </c>
      <c r="BG43">
        <v>0</v>
      </c>
      <c r="BH43">
        <v>0</v>
      </c>
      <c r="BI43">
        <v>8</v>
      </c>
      <c r="BJ43">
        <v>6</v>
      </c>
      <c r="BK43">
        <v>2</v>
      </c>
      <c r="BL43">
        <v>0</v>
      </c>
      <c r="BM43">
        <v>1</v>
      </c>
      <c r="BN43">
        <v>1</v>
      </c>
      <c r="BO43">
        <v>3</v>
      </c>
      <c r="BP43">
        <v>7</v>
      </c>
      <c r="BQ43">
        <v>3</v>
      </c>
      <c r="BR43">
        <v>0</v>
      </c>
      <c r="BS43">
        <v>0</v>
      </c>
      <c r="BT43">
        <v>0</v>
      </c>
      <c r="BU43">
        <v>0</v>
      </c>
      <c r="BV43">
        <v>18</v>
      </c>
      <c r="BW43">
        <v>1</v>
      </c>
      <c r="BX43">
        <v>56</v>
      </c>
      <c r="BY43">
        <v>2</v>
      </c>
      <c r="BZ43">
        <v>0</v>
      </c>
      <c r="CA43">
        <v>14</v>
      </c>
      <c r="CB43">
        <v>1</v>
      </c>
      <c r="CC43">
        <v>0</v>
      </c>
      <c r="CD43">
        <v>0</v>
      </c>
      <c r="CE43">
        <v>1</v>
      </c>
      <c r="CF43">
        <v>3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38</v>
      </c>
      <c r="CS43">
        <v>0</v>
      </c>
      <c r="CT43">
        <v>9</v>
      </c>
      <c r="CU43">
        <v>0</v>
      </c>
      <c r="CV43">
        <v>2</v>
      </c>
      <c r="CW43">
        <v>0</v>
      </c>
      <c r="CX43">
        <v>0</v>
      </c>
      <c r="CY43">
        <v>0</v>
      </c>
      <c r="CZ43">
        <v>0</v>
      </c>
      <c r="DA43">
        <v>10</v>
      </c>
      <c r="DB43">
        <v>30</v>
      </c>
      <c r="DC43">
        <v>0</v>
      </c>
      <c r="DD43">
        <v>0</v>
      </c>
      <c r="DE43">
        <v>0</v>
      </c>
      <c r="DF43">
        <v>0</v>
      </c>
      <c r="DG43">
        <v>7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3</v>
      </c>
      <c r="EC43">
        <v>0</v>
      </c>
    </row>
    <row r="44" spans="1:133" x14ac:dyDescent="0.2">
      <c r="A44">
        <v>192</v>
      </c>
      <c r="B44">
        <v>760</v>
      </c>
      <c r="C44">
        <v>12</v>
      </c>
      <c r="D44">
        <v>66</v>
      </c>
      <c r="E44">
        <v>4</v>
      </c>
      <c r="F44">
        <v>1</v>
      </c>
      <c r="G44">
        <v>99</v>
      </c>
      <c r="H44">
        <v>3</v>
      </c>
      <c r="I44">
        <v>2</v>
      </c>
      <c r="J44">
        <v>0</v>
      </c>
      <c r="K44">
        <v>0</v>
      </c>
      <c r="L44">
        <v>152</v>
      </c>
      <c r="M44">
        <v>138</v>
      </c>
      <c r="N44">
        <v>27</v>
      </c>
      <c r="O44">
        <v>1</v>
      </c>
      <c r="P44">
        <v>0</v>
      </c>
      <c r="Q44">
        <v>2</v>
      </c>
      <c r="R44">
        <v>12</v>
      </c>
      <c r="S44">
        <v>14</v>
      </c>
      <c r="T44">
        <v>0</v>
      </c>
      <c r="U44">
        <v>104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25</v>
      </c>
      <c r="AK44">
        <v>0</v>
      </c>
      <c r="AL44">
        <v>0</v>
      </c>
      <c r="AM44">
        <v>288</v>
      </c>
      <c r="AN44">
        <v>2</v>
      </c>
      <c r="AO44">
        <v>14</v>
      </c>
      <c r="AP44">
        <v>89</v>
      </c>
      <c r="AQ44">
        <v>14</v>
      </c>
      <c r="AR44">
        <v>6</v>
      </c>
      <c r="AS44">
        <v>13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2</v>
      </c>
      <c r="AZ44">
        <v>16</v>
      </c>
      <c r="BA44">
        <v>2</v>
      </c>
      <c r="BB44">
        <v>0</v>
      </c>
      <c r="BC44">
        <v>0</v>
      </c>
      <c r="BD44">
        <v>0</v>
      </c>
      <c r="BE44">
        <v>18</v>
      </c>
      <c r="BF44">
        <v>0</v>
      </c>
      <c r="BG44">
        <v>0</v>
      </c>
      <c r="BH44">
        <v>0</v>
      </c>
      <c r="BI44">
        <v>8</v>
      </c>
      <c r="BJ44">
        <v>1</v>
      </c>
      <c r="BK44">
        <v>3</v>
      </c>
      <c r="BL44">
        <v>0</v>
      </c>
      <c r="BM44">
        <v>0</v>
      </c>
      <c r="BN44">
        <v>1</v>
      </c>
      <c r="BO44">
        <v>2</v>
      </c>
      <c r="BP44">
        <v>2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18</v>
      </c>
      <c r="BW44">
        <v>1</v>
      </c>
      <c r="BX44">
        <v>85</v>
      </c>
      <c r="BY44">
        <v>12</v>
      </c>
      <c r="BZ44">
        <v>0</v>
      </c>
      <c r="CA44">
        <v>19</v>
      </c>
      <c r="CB44">
        <v>3</v>
      </c>
      <c r="CC44">
        <v>0</v>
      </c>
      <c r="CD44">
        <v>0</v>
      </c>
      <c r="CE44">
        <v>1</v>
      </c>
      <c r="CF44">
        <v>17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34</v>
      </c>
      <c r="CS44">
        <v>1</v>
      </c>
      <c r="CT44">
        <v>11</v>
      </c>
      <c r="CU44">
        <v>0</v>
      </c>
      <c r="CV44">
        <v>3</v>
      </c>
      <c r="CW44">
        <v>0</v>
      </c>
      <c r="CX44">
        <v>0</v>
      </c>
      <c r="CY44">
        <v>0</v>
      </c>
      <c r="CZ44">
        <v>0</v>
      </c>
      <c r="DA44">
        <v>10</v>
      </c>
      <c r="DB44">
        <v>45</v>
      </c>
      <c r="DC44">
        <v>0</v>
      </c>
      <c r="DD44">
        <v>0</v>
      </c>
      <c r="DE44">
        <v>0</v>
      </c>
      <c r="DF44">
        <v>0</v>
      </c>
      <c r="DG44">
        <v>23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9</v>
      </c>
      <c r="EC44">
        <v>0</v>
      </c>
    </row>
    <row r="45" spans="1:133" x14ac:dyDescent="0.2">
      <c r="A45">
        <v>200</v>
      </c>
      <c r="B45">
        <v>819</v>
      </c>
      <c r="C45">
        <v>8</v>
      </c>
      <c r="D45">
        <v>57</v>
      </c>
      <c r="E45">
        <v>3</v>
      </c>
      <c r="F45">
        <v>2</v>
      </c>
      <c r="G45">
        <v>57</v>
      </c>
      <c r="H45">
        <v>0</v>
      </c>
      <c r="I45">
        <v>2</v>
      </c>
      <c r="J45">
        <v>0</v>
      </c>
      <c r="K45">
        <v>0</v>
      </c>
      <c r="L45">
        <v>88</v>
      </c>
      <c r="M45">
        <v>205</v>
      </c>
      <c r="N45">
        <v>21</v>
      </c>
      <c r="O45">
        <v>0</v>
      </c>
      <c r="P45">
        <v>1</v>
      </c>
      <c r="Q45">
        <v>5</v>
      </c>
      <c r="R45">
        <v>19</v>
      </c>
      <c r="S45">
        <v>6</v>
      </c>
      <c r="T45">
        <v>0</v>
      </c>
      <c r="U45">
        <v>52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11</v>
      </c>
      <c r="AK45">
        <v>0</v>
      </c>
      <c r="AL45">
        <v>0</v>
      </c>
      <c r="AM45">
        <v>214</v>
      </c>
      <c r="AN45">
        <v>30</v>
      </c>
      <c r="AO45">
        <v>16</v>
      </c>
      <c r="AP45">
        <v>61</v>
      </c>
      <c r="AQ45">
        <v>9</v>
      </c>
      <c r="AR45">
        <v>0</v>
      </c>
      <c r="AS45">
        <v>35</v>
      </c>
      <c r="AT45">
        <v>0</v>
      </c>
      <c r="AU45">
        <v>2</v>
      </c>
      <c r="AV45">
        <v>0</v>
      </c>
      <c r="AW45">
        <v>0</v>
      </c>
      <c r="AX45">
        <v>0</v>
      </c>
      <c r="AY45">
        <v>1</v>
      </c>
      <c r="AZ45">
        <v>8</v>
      </c>
      <c r="BA45">
        <v>0</v>
      </c>
      <c r="BB45">
        <v>0</v>
      </c>
      <c r="BC45">
        <v>1</v>
      </c>
      <c r="BD45">
        <v>0</v>
      </c>
      <c r="BE45">
        <v>12</v>
      </c>
      <c r="BF45">
        <v>0</v>
      </c>
      <c r="BG45">
        <v>0</v>
      </c>
      <c r="BH45">
        <v>0</v>
      </c>
      <c r="BI45">
        <v>12</v>
      </c>
      <c r="BJ45">
        <v>0</v>
      </c>
      <c r="BK45">
        <v>3</v>
      </c>
      <c r="BL45">
        <v>0</v>
      </c>
      <c r="BM45">
        <v>0</v>
      </c>
      <c r="BN45">
        <v>0</v>
      </c>
      <c r="BO45">
        <v>4</v>
      </c>
      <c r="BP45">
        <v>1</v>
      </c>
      <c r="BQ45">
        <v>2</v>
      </c>
      <c r="BR45">
        <v>0</v>
      </c>
      <c r="BS45">
        <v>2</v>
      </c>
      <c r="BT45">
        <v>0</v>
      </c>
      <c r="BU45">
        <v>0</v>
      </c>
      <c r="BV45">
        <v>12</v>
      </c>
      <c r="BW45">
        <v>0</v>
      </c>
      <c r="BX45">
        <v>34</v>
      </c>
      <c r="BY45">
        <v>15</v>
      </c>
      <c r="BZ45">
        <v>0</v>
      </c>
      <c r="CA45">
        <v>12</v>
      </c>
      <c r="CB45">
        <v>1</v>
      </c>
      <c r="CC45">
        <v>0</v>
      </c>
      <c r="CD45">
        <v>0</v>
      </c>
      <c r="CE45">
        <v>0</v>
      </c>
      <c r="CF45">
        <v>11</v>
      </c>
      <c r="CG45">
        <v>0</v>
      </c>
      <c r="CH45">
        <v>0</v>
      </c>
      <c r="CI45">
        <v>2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73</v>
      </c>
      <c r="CS45">
        <v>0</v>
      </c>
      <c r="CT45">
        <v>12</v>
      </c>
      <c r="CU45">
        <v>0</v>
      </c>
      <c r="CV45">
        <v>0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47</v>
      </c>
      <c r="DC45">
        <v>1</v>
      </c>
      <c r="DD45">
        <v>0</v>
      </c>
      <c r="DE45">
        <v>0</v>
      </c>
      <c r="DF45">
        <v>0</v>
      </c>
      <c r="DG45">
        <v>23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2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3</v>
      </c>
      <c r="EC45">
        <v>0</v>
      </c>
    </row>
    <row r="46" spans="1:133" x14ac:dyDescent="0.2">
      <c r="A46">
        <v>208</v>
      </c>
      <c r="B46">
        <v>842</v>
      </c>
      <c r="C46">
        <v>5</v>
      </c>
      <c r="D46">
        <v>62</v>
      </c>
      <c r="E46">
        <v>1</v>
      </c>
      <c r="F46">
        <v>2</v>
      </c>
      <c r="G46">
        <v>72</v>
      </c>
      <c r="H46">
        <v>0</v>
      </c>
      <c r="I46">
        <v>3</v>
      </c>
      <c r="J46">
        <v>0</v>
      </c>
      <c r="K46">
        <v>0</v>
      </c>
      <c r="L46">
        <v>45</v>
      </c>
      <c r="M46">
        <v>141</v>
      </c>
      <c r="N46">
        <v>27</v>
      </c>
      <c r="O46">
        <v>0</v>
      </c>
      <c r="P46">
        <v>1</v>
      </c>
      <c r="Q46">
        <v>1</v>
      </c>
      <c r="R46">
        <v>24</v>
      </c>
      <c r="S46">
        <v>15</v>
      </c>
      <c r="T46">
        <v>0</v>
      </c>
      <c r="U46">
        <v>90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16</v>
      </c>
      <c r="AK46">
        <v>1</v>
      </c>
      <c r="AL46">
        <v>0</v>
      </c>
      <c r="AM46">
        <v>132</v>
      </c>
      <c r="AN46">
        <v>7</v>
      </c>
      <c r="AO46">
        <v>6</v>
      </c>
      <c r="AP46">
        <v>60</v>
      </c>
      <c r="AQ46">
        <v>5</v>
      </c>
      <c r="AR46">
        <v>0</v>
      </c>
      <c r="AS46">
        <v>13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2</v>
      </c>
      <c r="AZ46">
        <v>5</v>
      </c>
      <c r="BA46">
        <v>0</v>
      </c>
      <c r="BB46">
        <v>0</v>
      </c>
      <c r="BC46">
        <v>0</v>
      </c>
      <c r="BD46">
        <v>0</v>
      </c>
      <c r="BE46">
        <v>3</v>
      </c>
      <c r="BF46">
        <v>0</v>
      </c>
      <c r="BG46">
        <v>0</v>
      </c>
      <c r="BH46">
        <v>1</v>
      </c>
      <c r="BI46">
        <v>5</v>
      </c>
      <c r="BJ46">
        <v>1</v>
      </c>
      <c r="BK46">
        <v>1</v>
      </c>
      <c r="BL46">
        <v>0</v>
      </c>
      <c r="BM46">
        <v>0</v>
      </c>
      <c r="BN46">
        <v>2</v>
      </c>
      <c r="BO46">
        <v>2</v>
      </c>
      <c r="BP46">
        <v>2</v>
      </c>
      <c r="BQ46">
        <v>1</v>
      </c>
      <c r="BR46">
        <v>0</v>
      </c>
      <c r="BS46">
        <v>1</v>
      </c>
      <c r="BT46">
        <v>0</v>
      </c>
      <c r="BU46">
        <v>0</v>
      </c>
      <c r="BV46">
        <v>15</v>
      </c>
      <c r="BW46">
        <v>0</v>
      </c>
      <c r="BX46">
        <v>34</v>
      </c>
      <c r="BY46">
        <v>0</v>
      </c>
      <c r="BZ46">
        <v>0</v>
      </c>
      <c r="CA46">
        <v>12</v>
      </c>
      <c r="CB46">
        <v>1</v>
      </c>
      <c r="CC46">
        <v>0</v>
      </c>
      <c r="CD46">
        <v>0</v>
      </c>
      <c r="CE46">
        <v>1</v>
      </c>
      <c r="CF46">
        <v>20</v>
      </c>
      <c r="CG46">
        <v>0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33</v>
      </c>
      <c r="CS46">
        <v>0</v>
      </c>
      <c r="CT46">
        <v>12</v>
      </c>
      <c r="CU46">
        <v>0</v>
      </c>
      <c r="CV46">
        <v>0</v>
      </c>
      <c r="CW46">
        <v>2</v>
      </c>
      <c r="CX46">
        <v>0</v>
      </c>
      <c r="CY46">
        <v>0</v>
      </c>
      <c r="CZ46">
        <v>0</v>
      </c>
      <c r="DA46">
        <v>0</v>
      </c>
      <c r="DB46">
        <v>35</v>
      </c>
      <c r="DC46">
        <v>0</v>
      </c>
      <c r="DD46">
        <v>0</v>
      </c>
      <c r="DE46">
        <v>1</v>
      </c>
      <c r="DF46">
        <v>0</v>
      </c>
      <c r="DG46">
        <v>11</v>
      </c>
      <c r="DH46">
        <v>0</v>
      </c>
      <c r="DI46">
        <v>1</v>
      </c>
      <c r="DJ46">
        <v>2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</row>
    <row r="47" spans="1:133" x14ac:dyDescent="0.2">
      <c r="A47">
        <v>214</v>
      </c>
      <c r="B47">
        <v>881</v>
      </c>
      <c r="C47">
        <v>7.5</v>
      </c>
      <c r="D47">
        <v>80</v>
      </c>
      <c r="E47">
        <v>2</v>
      </c>
      <c r="F47">
        <v>0</v>
      </c>
      <c r="G47">
        <v>68</v>
      </c>
      <c r="H47">
        <v>1</v>
      </c>
      <c r="I47">
        <v>2</v>
      </c>
      <c r="J47">
        <v>0</v>
      </c>
      <c r="K47">
        <v>0</v>
      </c>
      <c r="L47">
        <v>217</v>
      </c>
      <c r="M47">
        <v>121</v>
      </c>
      <c r="N47">
        <v>24</v>
      </c>
      <c r="O47">
        <v>0.5</v>
      </c>
      <c r="P47">
        <v>0</v>
      </c>
      <c r="Q47">
        <v>0</v>
      </c>
      <c r="R47">
        <v>22</v>
      </c>
      <c r="S47">
        <v>9</v>
      </c>
      <c r="T47">
        <v>0</v>
      </c>
      <c r="U47">
        <v>129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5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6</v>
      </c>
      <c r="AK47">
        <v>0</v>
      </c>
      <c r="AL47">
        <v>0</v>
      </c>
      <c r="AM47">
        <v>200</v>
      </c>
      <c r="AN47">
        <v>6</v>
      </c>
      <c r="AO47">
        <v>10</v>
      </c>
      <c r="AP47">
        <v>43</v>
      </c>
      <c r="AQ47">
        <v>6</v>
      </c>
      <c r="AR47">
        <v>4</v>
      </c>
      <c r="AS47">
        <v>6</v>
      </c>
      <c r="AT47">
        <v>0</v>
      </c>
      <c r="AU47">
        <v>2</v>
      </c>
      <c r="AV47">
        <v>1</v>
      </c>
      <c r="AW47">
        <v>0</v>
      </c>
      <c r="AX47">
        <v>0</v>
      </c>
      <c r="AY47">
        <v>2</v>
      </c>
      <c r="AZ47">
        <v>11</v>
      </c>
      <c r="BA47">
        <v>0</v>
      </c>
      <c r="BB47">
        <v>0</v>
      </c>
      <c r="BC47">
        <v>0</v>
      </c>
      <c r="BD47">
        <v>0</v>
      </c>
      <c r="BE47">
        <v>2</v>
      </c>
      <c r="BF47">
        <v>0</v>
      </c>
      <c r="BG47">
        <v>0</v>
      </c>
      <c r="BH47">
        <v>0</v>
      </c>
      <c r="BI47">
        <v>10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3</v>
      </c>
      <c r="BP47">
        <v>2</v>
      </c>
      <c r="BQ47">
        <v>3</v>
      </c>
      <c r="BR47">
        <v>0</v>
      </c>
      <c r="BS47">
        <v>1</v>
      </c>
      <c r="BT47">
        <v>0</v>
      </c>
      <c r="BU47">
        <v>0</v>
      </c>
      <c r="BV47">
        <v>19</v>
      </c>
      <c r="BW47">
        <v>0</v>
      </c>
      <c r="BX47">
        <v>53</v>
      </c>
      <c r="BY47">
        <v>4</v>
      </c>
      <c r="BZ47">
        <v>0</v>
      </c>
      <c r="CA47">
        <v>9</v>
      </c>
      <c r="CB47">
        <v>1</v>
      </c>
      <c r="CC47">
        <v>0</v>
      </c>
      <c r="CD47">
        <v>0</v>
      </c>
      <c r="CE47">
        <v>0</v>
      </c>
      <c r="CF47">
        <v>5</v>
      </c>
      <c r="CG47">
        <v>0</v>
      </c>
      <c r="CH47">
        <v>0</v>
      </c>
      <c r="CI47">
        <v>3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14</v>
      </c>
      <c r="CS47">
        <v>0</v>
      </c>
      <c r="CT47">
        <v>14</v>
      </c>
      <c r="CU47">
        <v>0</v>
      </c>
      <c r="CV47">
        <v>0</v>
      </c>
      <c r="CW47">
        <v>1</v>
      </c>
      <c r="CX47">
        <v>0</v>
      </c>
      <c r="CY47">
        <v>0</v>
      </c>
      <c r="CZ47">
        <v>0</v>
      </c>
      <c r="DA47">
        <v>1</v>
      </c>
      <c r="DB47">
        <v>24</v>
      </c>
      <c r="DC47">
        <v>0</v>
      </c>
      <c r="DD47">
        <v>0</v>
      </c>
      <c r="DE47">
        <v>0</v>
      </c>
      <c r="DF47">
        <v>0</v>
      </c>
      <c r="DG47">
        <v>1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</row>
    <row r="48" spans="1:133" x14ac:dyDescent="0.2">
      <c r="A48">
        <v>218</v>
      </c>
      <c r="B48">
        <v>902</v>
      </c>
      <c r="C48">
        <v>5</v>
      </c>
      <c r="D48">
        <v>56</v>
      </c>
      <c r="E48">
        <v>4</v>
      </c>
      <c r="F48">
        <v>1</v>
      </c>
      <c r="G48">
        <v>75</v>
      </c>
      <c r="H48">
        <v>2</v>
      </c>
      <c r="I48">
        <v>4</v>
      </c>
      <c r="J48">
        <v>0</v>
      </c>
      <c r="K48">
        <v>0</v>
      </c>
      <c r="L48">
        <v>242</v>
      </c>
      <c r="M48">
        <v>99</v>
      </c>
      <c r="N48">
        <v>39</v>
      </c>
      <c r="O48">
        <v>0</v>
      </c>
      <c r="P48">
        <v>0</v>
      </c>
      <c r="Q48">
        <v>0</v>
      </c>
      <c r="R48">
        <v>24</v>
      </c>
      <c r="S48">
        <v>9</v>
      </c>
      <c r="T48">
        <v>0</v>
      </c>
      <c r="U48">
        <v>135</v>
      </c>
      <c r="V48">
        <v>0</v>
      </c>
      <c r="W48">
        <v>4</v>
      </c>
      <c r="X48">
        <v>0</v>
      </c>
      <c r="Y48">
        <v>0</v>
      </c>
      <c r="Z48">
        <v>0</v>
      </c>
      <c r="AA48">
        <v>1</v>
      </c>
      <c r="AB48">
        <v>0</v>
      </c>
      <c r="AC48">
        <v>3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6</v>
      </c>
      <c r="AK48">
        <v>0</v>
      </c>
      <c r="AL48">
        <v>0</v>
      </c>
      <c r="AM48">
        <v>144</v>
      </c>
      <c r="AN48">
        <v>14</v>
      </c>
      <c r="AO48">
        <v>5</v>
      </c>
      <c r="AP48">
        <v>21</v>
      </c>
      <c r="AQ48">
        <v>2</v>
      </c>
      <c r="AR48">
        <v>2</v>
      </c>
      <c r="AS48">
        <v>2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12</v>
      </c>
      <c r="BA48">
        <v>1</v>
      </c>
      <c r="BB48">
        <v>0</v>
      </c>
      <c r="BC48">
        <v>0</v>
      </c>
      <c r="BD48">
        <v>0</v>
      </c>
      <c r="BE48">
        <v>3</v>
      </c>
      <c r="BF48">
        <v>0</v>
      </c>
      <c r="BG48">
        <v>0</v>
      </c>
      <c r="BH48">
        <v>0</v>
      </c>
      <c r="BI48">
        <v>8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2</v>
      </c>
      <c r="BR48">
        <v>2</v>
      </c>
      <c r="BS48">
        <v>0</v>
      </c>
      <c r="BT48">
        <v>0</v>
      </c>
      <c r="BU48">
        <v>0</v>
      </c>
      <c r="BV48">
        <v>29</v>
      </c>
      <c r="BW48">
        <v>2</v>
      </c>
      <c r="BX48">
        <v>40</v>
      </c>
      <c r="BY48">
        <v>0</v>
      </c>
      <c r="BZ48">
        <v>0</v>
      </c>
      <c r="CA48">
        <v>5</v>
      </c>
      <c r="CB48">
        <v>0</v>
      </c>
      <c r="CC48">
        <v>0</v>
      </c>
      <c r="CD48">
        <v>0</v>
      </c>
      <c r="CE48">
        <v>0</v>
      </c>
      <c r="CF48">
        <v>3</v>
      </c>
      <c r="CG48">
        <v>0</v>
      </c>
      <c r="CH48">
        <v>0</v>
      </c>
      <c r="CI48">
        <v>3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15</v>
      </c>
      <c r="CS48">
        <v>0</v>
      </c>
      <c r="CT48">
        <v>10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31</v>
      </c>
      <c r="DC48">
        <v>0</v>
      </c>
      <c r="DD48">
        <v>0</v>
      </c>
      <c r="DE48">
        <v>0</v>
      </c>
      <c r="DF48">
        <v>0</v>
      </c>
      <c r="DG48">
        <v>1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1</v>
      </c>
      <c r="EC48">
        <v>0</v>
      </c>
    </row>
    <row r="49" spans="1:133" x14ac:dyDescent="0.2">
      <c r="A49">
        <v>221</v>
      </c>
      <c r="B49">
        <v>912</v>
      </c>
      <c r="C49">
        <v>5</v>
      </c>
      <c r="D49">
        <v>73</v>
      </c>
      <c r="E49">
        <v>7</v>
      </c>
      <c r="F49">
        <v>0</v>
      </c>
      <c r="G49">
        <v>87</v>
      </c>
      <c r="H49">
        <v>1</v>
      </c>
      <c r="I49">
        <v>1</v>
      </c>
      <c r="J49">
        <v>0</v>
      </c>
      <c r="K49">
        <v>1</v>
      </c>
      <c r="L49">
        <v>241</v>
      </c>
      <c r="M49">
        <v>175</v>
      </c>
      <c r="N49">
        <v>40</v>
      </c>
      <c r="O49">
        <v>1</v>
      </c>
      <c r="P49">
        <v>1</v>
      </c>
      <c r="Q49">
        <v>0</v>
      </c>
      <c r="R49">
        <v>20</v>
      </c>
      <c r="S49">
        <v>10</v>
      </c>
      <c r="T49">
        <v>0</v>
      </c>
      <c r="U49">
        <v>131</v>
      </c>
      <c r="V49">
        <v>0</v>
      </c>
      <c r="W49">
        <v>0</v>
      </c>
      <c r="X49">
        <v>0</v>
      </c>
      <c r="Y49">
        <v>0</v>
      </c>
      <c r="Z49">
        <v>0</v>
      </c>
      <c r="AA49">
        <v>2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10</v>
      </c>
      <c r="AK49">
        <v>0</v>
      </c>
      <c r="AL49">
        <v>0</v>
      </c>
      <c r="AM49">
        <v>139</v>
      </c>
      <c r="AN49">
        <v>30</v>
      </c>
      <c r="AO49">
        <v>14</v>
      </c>
      <c r="AP49">
        <v>22</v>
      </c>
      <c r="AQ49">
        <v>7</v>
      </c>
      <c r="AR49">
        <v>2</v>
      </c>
      <c r="AS49">
        <v>4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11</v>
      </c>
      <c r="BA49">
        <v>0</v>
      </c>
      <c r="BB49">
        <v>0</v>
      </c>
      <c r="BC49">
        <v>0</v>
      </c>
      <c r="BD49">
        <v>0</v>
      </c>
      <c r="BE49">
        <v>3</v>
      </c>
      <c r="BF49">
        <v>0</v>
      </c>
      <c r="BG49">
        <v>0</v>
      </c>
      <c r="BH49">
        <v>0</v>
      </c>
      <c r="BI49">
        <v>7</v>
      </c>
      <c r="BJ49">
        <v>4</v>
      </c>
      <c r="BK49">
        <v>1</v>
      </c>
      <c r="BL49">
        <v>0</v>
      </c>
      <c r="BM49">
        <v>0</v>
      </c>
      <c r="BN49">
        <v>0</v>
      </c>
      <c r="BO49">
        <v>1</v>
      </c>
      <c r="BP49">
        <v>1</v>
      </c>
      <c r="BQ49">
        <v>0</v>
      </c>
      <c r="BR49">
        <v>2</v>
      </c>
      <c r="BS49">
        <v>2</v>
      </c>
      <c r="BT49">
        <v>0</v>
      </c>
      <c r="BU49">
        <v>0</v>
      </c>
      <c r="BV49">
        <v>20</v>
      </c>
      <c r="BW49">
        <v>0</v>
      </c>
      <c r="BX49">
        <v>23</v>
      </c>
      <c r="BY49">
        <v>0</v>
      </c>
      <c r="BZ49">
        <v>1</v>
      </c>
      <c r="CA49">
        <v>9</v>
      </c>
      <c r="CB49">
        <v>0</v>
      </c>
      <c r="CC49">
        <v>0</v>
      </c>
      <c r="CD49">
        <v>0</v>
      </c>
      <c r="CE49">
        <v>1</v>
      </c>
      <c r="CF49">
        <v>10</v>
      </c>
      <c r="CG49">
        <v>0</v>
      </c>
      <c r="CH49">
        <v>0</v>
      </c>
      <c r="CI49">
        <v>1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25</v>
      </c>
      <c r="CS49">
        <v>0</v>
      </c>
      <c r="CT49">
        <v>14</v>
      </c>
      <c r="CU49">
        <v>0</v>
      </c>
      <c r="CV49">
        <v>2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28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</row>
    <row r="50" spans="1:133" x14ac:dyDescent="0.2">
      <c r="A50">
        <v>223</v>
      </c>
      <c r="B50">
        <v>929</v>
      </c>
      <c r="C50">
        <v>3</v>
      </c>
      <c r="D50">
        <v>65</v>
      </c>
      <c r="E50">
        <v>9</v>
      </c>
      <c r="F50">
        <v>2</v>
      </c>
      <c r="G50">
        <v>65</v>
      </c>
      <c r="H50">
        <v>1</v>
      </c>
      <c r="I50">
        <v>2</v>
      </c>
      <c r="J50">
        <v>1</v>
      </c>
      <c r="K50">
        <v>1</v>
      </c>
      <c r="L50">
        <v>232</v>
      </c>
      <c r="M50">
        <v>175</v>
      </c>
      <c r="N50">
        <v>36</v>
      </c>
      <c r="O50">
        <v>0</v>
      </c>
      <c r="P50">
        <v>0</v>
      </c>
      <c r="Q50">
        <v>0</v>
      </c>
      <c r="R50">
        <v>14</v>
      </c>
      <c r="S50">
        <v>8</v>
      </c>
      <c r="T50">
        <v>0</v>
      </c>
      <c r="U50">
        <v>151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4</v>
      </c>
      <c r="AK50">
        <v>0</v>
      </c>
      <c r="AL50">
        <v>0</v>
      </c>
      <c r="AM50">
        <v>150</v>
      </c>
      <c r="AN50">
        <v>11</v>
      </c>
      <c r="AO50">
        <v>20</v>
      </c>
      <c r="AP50">
        <v>16</v>
      </c>
      <c r="AQ50">
        <v>4</v>
      </c>
      <c r="AR50">
        <v>4</v>
      </c>
      <c r="AS50">
        <v>3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1</v>
      </c>
      <c r="AZ50">
        <v>10</v>
      </c>
      <c r="BA50">
        <v>1</v>
      </c>
      <c r="BB50">
        <v>0</v>
      </c>
      <c r="BC50">
        <v>0</v>
      </c>
      <c r="BD50">
        <v>0</v>
      </c>
      <c r="BE50">
        <v>5</v>
      </c>
      <c r="BF50">
        <v>0</v>
      </c>
      <c r="BG50">
        <v>0</v>
      </c>
      <c r="BH50">
        <v>0</v>
      </c>
      <c r="BI50">
        <v>6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1</v>
      </c>
      <c r="BR50">
        <v>2</v>
      </c>
      <c r="BS50">
        <v>1</v>
      </c>
      <c r="BT50">
        <v>0</v>
      </c>
      <c r="BU50">
        <v>0</v>
      </c>
      <c r="BV50">
        <v>18</v>
      </c>
      <c r="BW50">
        <v>0</v>
      </c>
      <c r="BX50">
        <v>28</v>
      </c>
      <c r="BY50">
        <v>0</v>
      </c>
      <c r="BZ50">
        <v>0</v>
      </c>
      <c r="CA50">
        <v>11</v>
      </c>
      <c r="CB50">
        <v>0</v>
      </c>
      <c r="CC50">
        <v>0</v>
      </c>
      <c r="CD50">
        <v>0</v>
      </c>
      <c r="CE50">
        <v>0</v>
      </c>
      <c r="CF50">
        <v>2</v>
      </c>
      <c r="CG50">
        <v>0</v>
      </c>
      <c r="CH50">
        <v>0</v>
      </c>
      <c r="CI50">
        <v>3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8</v>
      </c>
      <c r="CS50">
        <v>1</v>
      </c>
      <c r="CT50">
        <v>7</v>
      </c>
      <c r="CU50">
        <v>0</v>
      </c>
      <c r="CV50">
        <v>1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43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</row>
    <row r="51" spans="1:133" x14ac:dyDescent="0.2">
      <c r="A51">
        <v>225</v>
      </c>
      <c r="B51">
        <v>938</v>
      </c>
      <c r="C51">
        <v>2</v>
      </c>
      <c r="D51">
        <v>75</v>
      </c>
      <c r="E51">
        <v>3</v>
      </c>
      <c r="F51">
        <v>4</v>
      </c>
      <c r="G51">
        <v>77</v>
      </c>
      <c r="H51">
        <v>0</v>
      </c>
      <c r="I51">
        <v>2</v>
      </c>
      <c r="J51">
        <v>2</v>
      </c>
      <c r="K51">
        <v>0</v>
      </c>
      <c r="L51">
        <v>222</v>
      </c>
      <c r="M51">
        <v>184</v>
      </c>
      <c r="N51">
        <v>31</v>
      </c>
      <c r="O51">
        <v>1</v>
      </c>
      <c r="P51">
        <v>0</v>
      </c>
      <c r="Q51">
        <v>0</v>
      </c>
      <c r="R51">
        <v>15</v>
      </c>
      <c r="S51">
        <v>6</v>
      </c>
      <c r="T51">
        <v>0</v>
      </c>
      <c r="U51">
        <v>135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4</v>
      </c>
      <c r="AK51">
        <v>1</v>
      </c>
      <c r="AL51">
        <v>0</v>
      </c>
      <c r="AM51">
        <v>125</v>
      </c>
      <c r="AN51">
        <v>36</v>
      </c>
      <c r="AO51">
        <v>30</v>
      </c>
      <c r="AP51">
        <v>13</v>
      </c>
      <c r="AQ51">
        <v>5</v>
      </c>
      <c r="AR51">
        <v>2</v>
      </c>
      <c r="AS51">
        <v>4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2</v>
      </c>
      <c r="AZ51">
        <v>8</v>
      </c>
      <c r="BA51">
        <v>1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5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1</v>
      </c>
      <c r="BP51">
        <v>0</v>
      </c>
      <c r="BQ51">
        <v>1</v>
      </c>
      <c r="BR51">
        <v>0</v>
      </c>
      <c r="BS51">
        <v>1</v>
      </c>
      <c r="BT51">
        <v>0</v>
      </c>
      <c r="BU51">
        <v>0</v>
      </c>
      <c r="BV51">
        <v>16</v>
      </c>
      <c r="BW51">
        <v>0</v>
      </c>
      <c r="BX51">
        <v>55</v>
      </c>
      <c r="BY51">
        <v>0</v>
      </c>
      <c r="BZ51">
        <v>0</v>
      </c>
      <c r="CA51">
        <v>13</v>
      </c>
      <c r="CB51">
        <v>1</v>
      </c>
      <c r="CC51">
        <v>0</v>
      </c>
      <c r="CD51">
        <v>0</v>
      </c>
      <c r="CE51">
        <v>0</v>
      </c>
      <c r="CF51">
        <v>6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15</v>
      </c>
      <c r="CS51">
        <v>0</v>
      </c>
      <c r="CT51">
        <v>13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43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</row>
    <row r="52" spans="1:133" x14ac:dyDescent="0.2">
      <c r="A52">
        <v>227</v>
      </c>
      <c r="B52">
        <v>953</v>
      </c>
      <c r="C52">
        <v>3</v>
      </c>
      <c r="D52">
        <v>36</v>
      </c>
      <c r="E52">
        <v>5</v>
      </c>
      <c r="F52">
        <v>1</v>
      </c>
      <c r="G52">
        <v>60</v>
      </c>
      <c r="H52">
        <v>0</v>
      </c>
      <c r="I52">
        <v>1</v>
      </c>
      <c r="J52">
        <v>1</v>
      </c>
      <c r="K52">
        <v>0</v>
      </c>
      <c r="L52">
        <v>141</v>
      </c>
      <c r="M52">
        <v>86</v>
      </c>
      <c r="N52">
        <v>20</v>
      </c>
      <c r="O52">
        <v>1</v>
      </c>
      <c r="P52">
        <v>0</v>
      </c>
      <c r="Q52">
        <v>0</v>
      </c>
      <c r="R52">
        <v>18</v>
      </c>
      <c r="S52">
        <v>6</v>
      </c>
      <c r="T52">
        <v>0</v>
      </c>
      <c r="U52">
        <v>81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4</v>
      </c>
      <c r="AK52">
        <v>0</v>
      </c>
      <c r="AL52">
        <v>0</v>
      </c>
      <c r="AM52">
        <v>93</v>
      </c>
      <c r="AN52">
        <v>7</v>
      </c>
      <c r="AO52">
        <v>15</v>
      </c>
      <c r="AP52">
        <v>16</v>
      </c>
      <c r="AQ52">
        <v>4</v>
      </c>
      <c r="AR52">
        <v>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10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3</v>
      </c>
      <c r="BJ52">
        <v>7</v>
      </c>
      <c r="BK52">
        <v>0</v>
      </c>
      <c r="BL52">
        <v>0</v>
      </c>
      <c r="BM52">
        <v>0</v>
      </c>
      <c r="BN52">
        <v>0</v>
      </c>
      <c r="BO52">
        <v>2</v>
      </c>
      <c r="BP52">
        <v>1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36</v>
      </c>
      <c r="BW52">
        <v>1</v>
      </c>
      <c r="BX52">
        <v>25</v>
      </c>
      <c r="BY52">
        <v>0</v>
      </c>
      <c r="BZ52">
        <v>0</v>
      </c>
      <c r="CA52">
        <v>8</v>
      </c>
      <c r="CB52">
        <v>2</v>
      </c>
      <c r="CC52">
        <v>0</v>
      </c>
      <c r="CD52">
        <v>0</v>
      </c>
      <c r="CE52">
        <v>0</v>
      </c>
      <c r="CF52">
        <v>8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10</v>
      </c>
      <c r="CS52">
        <v>0</v>
      </c>
      <c r="CT52">
        <v>4</v>
      </c>
      <c r="CU52">
        <v>0</v>
      </c>
      <c r="CV52">
        <v>2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31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1</v>
      </c>
      <c r="EC52">
        <v>0</v>
      </c>
    </row>
    <row r="53" spans="1:133" x14ac:dyDescent="0.2">
      <c r="A53">
        <v>229</v>
      </c>
      <c r="B53">
        <v>961</v>
      </c>
      <c r="C53">
        <v>6</v>
      </c>
      <c r="D53">
        <v>61</v>
      </c>
      <c r="E53">
        <v>4</v>
      </c>
      <c r="F53">
        <v>7</v>
      </c>
      <c r="G53">
        <v>113</v>
      </c>
      <c r="H53">
        <v>0</v>
      </c>
      <c r="I53">
        <v>2</v>
      </c>
      <c r="J53">
        <v>0</v>
      </c>
      <c r="K53">
        <v>0</v>
      </c>
      <c r="L53">
        <v>234</v>
      </c>
      <c r="M53">
        <v>214</v>
      </c>
      <c r="N53">
        <v>48</v>
      </c>
      <c r="O53">
        <v>0</v>
      </c>
      <c r="P53">
        <v>0</v>
      </c>
      <c r="Q53">
        <v>1</v>
      </c>
      <c r="R53">
        <v>23</v>
      </c>
      <c r="S53">
        <v>7</v>
      </c>
      <c r="T53">
        <v>0</v>
      </c>
      <c r="U53">
        <v>132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B53">
        <v>0</v>
      </c>
      <c r="AC53">
        <v>7</v>
      </c>
      <c r="AD53">
        <v>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1</v>
      </c>
      <c r="AK53">
        <v>0</v>
      </c>
      <c r="AL53">
        <v>0</v>
      </c>
      <c r="AM53">
        <v>143</v>
      </c>
      <c r="AN53">
        <v>30</v>
      </c>
      <c r="AO53">
        <v>14</v>
      </c>
      <c r="AP53">
        <v>21</v>
      </c>
      <c r="AQ53">
        <v>7</v>
      </c>
      <c r="AR53">
        <v>3</v>
      </c>
      <c r="AS53">
        <v>2</v>
      </c>
      <c r="AT53">
        <v>0</v>
      </c>
      <c r="AU53">
        <v>2</v>
      </c>
      <c r="AV53">
        <v>0</v>
      </c>
      <c r="AW53">
        <v>0</v>
      </c>
      <c r="AX53">
        <v>0</v>
      </c>
      <c r="AY53">
        <v>1</v>
      </c>
      <c r="AZ53">
        <v>11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2</v>
      </c>
      <c r="BJ53">
        <v>1</v>
      </c>
      <c r="BK53">
        <v>0</v>
      </c>
      <c r="BL53">
        <v>0</v>
      </c>
      <c r="BM53">
        <v>0</v>
      </c>
      <c r="BN53">
        <v>1</v>
      </c>
      <c r="BO53">
        <v>2</v>
      </c>
      <c r="BP53">
        <v>1</v>
      </c>
      <c r="BQ53">
        <v>1</v>
      </c>
      <c r="BR53">
        <v>1</v>
      </c>
      <c r="BS53">
        <v>0</v>
      </c>
      <c r="BT53">
        <v>0</v>
      </c>
      <c r="BU53">
        <v>0</v>
      </c>
      <c r="BV53">
        <v>24</v>
      </c>
      <c r="BW53">
        <v>3</v>
      </c>
      <c r="BX53">
        <v>46</v>
      </c>
      <c r="BY53">
        <v>0</v>
      </c>
      <c r="BZ53">
        <v>0</v>
      </c>
      <c r="CA53">
        <v>17</v>
      </c>
      <c r="CB53">
        <v>0</v>
      </c>
      <c r="CC53">
        <v>0</v>
      </c>
      <c r="CD53">
        <v>0</v>
      </c>
      <c r="CE53">
        <v>0</v>
      </c>
      <c r="CF53">
        <v>4</v>
      </c>
      <c r="CG53">
        <v>0</v>
      </c>
      <c r="CH53">
        <v>0</v>
      </c>
      <c r="CI53">
        <v>4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19</v>
      </c>
      <c r="CS53">
        <v>0</v>
      </c>
      <c r="CT53">
        <v>8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2</v>
      </c>
      <c r="DB53">
        <v>15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</v>
      </c>
      <c r="EC53">
        <v>0</v>
      </c>
    </row>
    <row r="54" spans="1:133" x14ac:dyDescent="0.2">
      <c r="A54">
        <v>231</v>
      </c>
      <c r="B54">
        <v>977</v>
      </c>
      <c r="C54">
        <v>5</v>
      </c>
      <c r="D54">
        <v>48</v>
      </c>
      <c r="E54">
        <v>4</v>
      </c>
      <c r="F54">
        <v>2</v>
      </c>
      <c r="G54">
        <v>99</v>
      </c>
      <c r="H54">
        <v>0</v>
      </c>
      <c r="I54">
        <v>1</v>
      </c>
      <c r="J54">
        <v>0</v>
      </c>
      <c r="K54">
        <v>0</v>
      </c>
      <c r="L54">
        <v>227</v>
      </c>
      <c r="M54">
        <v>200</v>
      </c>
      <c r="N54">
        <v>26</v>
      </c>
      <c r="O54">
        <v>0</v>
      </c>
      <c r="P54">
        <v>0</v>
      </c>
      <c r="Q54">
        <v>0</v>
      </c>
      <c r="R54">
        <v>13</v>
      </c>
      <c r="S54">
        <v>7</v>
      </c>
      <c r="T54">
        <v>0</v>
      </c>
      <c r="U54">
        <v>82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</v>
      </c>
      <c r="AK54">
        <v>0</v>
      </c>
      <c r="AL54">
        <v>0</v>
      </c>
      <c r="AM54">
        <v>96</v>
      </c>
      <c r="AN54">
        <v>12</v>
      </c>
      <c r="AO54">
        <v>19</v>
      </c>
      <c r="AP54">
        <v>18</v>
      </c>
      <c r="AQ54">
        <v>3</v>
      </c>
      <c r="AR54">
        <v>2</v>
      </c>
      <c r="AS54">
        <v>2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6</v>
      </c>
      <c r="BA54">
        <v>0</v>
      </c>
      <c r="BB54">
        <v>0</v>
      </c>
      <c r="BC54">
        <v>0</v>
      </c>
      <c r="BD54">
        <v>0</v>
      </c>
      <c r="BE54">
        <v>2</v>
      </c>
      <c r="BF54">
        <v>0</v>
      </c>
      <c r="BG54">
        <v>0</v>
      </c>
      <c r="BH54">
        <v>0</v>
      </c>
      <c r="BI54">
        <v>6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3</v>
      </c>
      <c r="BP54">
        <v>2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18</v>
      </c>
      <c r="BW54">
        <v>0</v>
      </c>
      <c r="BX54">
        <v>35</v>
      </c>
      <c r="BY54">
        <v>0</v>
      </c>
      <c r="BZ54">
        <v>0</v>
      </c>
      <c r="CA54">
        <v>6</v>
      </c>
      <c r="CB54">
        <v>1</v>
      </c>
      <c r="CC54">
        <v>0</v>
      </c>
      <c r="CD54">
        <v>0</v>
      </c>
      <c r="CE54">
        <v>0</v>
      </c>
      <c r="CF54">
        <v>2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14</v>
      </c>
      <c r="CS54">
        <v>0</v>
      </c>
      <c r="CT54">
        <v>7</v>
      </c>
      <c r="CU54">
        <v>0</v>
      </c>
      <c r="CV54">
        <v>0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5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</row>
    <row r="55" spans="1:133" x14ac:dyDescent="0.2">
      <c r="A55">
        <v>233</v>
      </c>
      <c r="B55">
        <v>985</v>
      </c>
      <c r="C55">
        <v>2</v>
      </c>
      <c r="D55">
        <v>35</v>
      </c>
      <c r="E55">
        <v>3</v>
      </c>
      <c r="F55">
        <v>4</v>
      </c>
      <c r="G55">
        <v>114</v>
      </c>
      <c r="H55">
        <v>0</v>
      </c>
      <c r="I55">
        <v>4</v>
      </c>
      <c r="J55">
        <v>0</v>
      </c>
      <c r="K55">
        <v>0</v>
      </c>
      <c r="L55">
        <v>156</v>
      </c>
      <c r="M55">
        <v>307</v>
      </c>
      <c r="N55">
        <v>29</v>
      </c>
      <c r="O55">
        <v>0</v>
      </c>
      <c r="P55">
        <v>0</v>
      </c>
      <c r="Q55">
        <v>0</v>
      </c>
      <c r="R55">
        <v>27</v>
      </c>
      <c r="S55">
        <v>2</v>
      </c>
      <c r="T55">
        <v>0</v>
      </c>
      <c r="U55">
        <v>83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</v>
      </c>
      <c r="AK55">
        <v>0</v>
      </c>
      <c r="AL55">
        <v>0</v>
      </c>
      <c r="AM55">
        <v>160</v>
      </c>
      <c r="AN55">
        <v>8</v>
      </c>
      <c r="AO55">
        <v>10</v>
      </c>
      <c r="AP55">
        <v>18</v>
      </c>
      <c r="AQ55">
        <v>6</v>
      </c>
      <c r="AR55">
        <v>3</v>
      </c>
      <c r="AS55">
        <v>1</v>
      </c>
      <c r="AT55">
        <v>0</v>
      </c>
      <c r="AU55">
        <v>3</v>
      </c>
      <c r="AV55">
        <v>0</v>
      </c>
      <c r="AW55">
        <v>0</v>
      </c>
      <c r="AX55">
        <v>0</v>
      </c>
      <c r="AY55">
        <v>0</v>
      </c>
      <c r="AZ55">
        <v>18</v>
      </c>
      <c r="BA55">
        <v>0</v>
      </c>
      <c r="BB55">
        <v>0</v>
      </c>
      <c r="BC55">
        <v>1</v>
      </c>
      <c r="BD55">
        <v>0</v>
      </c>
      <c r="BE55">
        <v>2</v>
      </c>
      <c r="BF55">
        <v>0</v>
      </c>
      <c r="BG55">
        <v>0</v>
      </c>
      <c r="BH55">
        <v>0</v>
      </c>
      <c r="BI55">
        <v>4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2</v>
      </c>
      <c r="BP55">
        <v>0</v>
      </c>
      <c r="BQ55">
        <v>1</v>
      </c>
      <c r="BR55">
        <v>3</v>
      </c>
      <c r="BS55">
        <v>0</v>
      </c>
      <c r="BT55">
        <v>0</v>
      </c>
      <c r="BU55">
        <v>0</v>
      </c>
      <c r="BV55">
        <v>27</v>
      </c>
      <c r="BW55">
        <v>1</v>
      </c>
      <c r="BX55">
        <v>59</v>
      </c>
      <c r="BY55">
        <v>0</v>
      </c>
      <c r="BZ55">
        <v>0</v>
      </c>
      <c r="CA55">
        <v>14</v>
      </c>
      <c r="CB55">
        <v>0</v>
      </c>
      <c r="CC55">
        <v>1</v>
      </c>
      <c r="CD55">
        <v>0</v>
      </c>
      <c r="CE55">
        <v>0</v>
      </c>
      <c r="CF55">
        <v>4</v>
      </c>
      <c r="CG55">
        <v>0</v>
      </c>
      <c r="CH55">
        <v>0</v>
      </c>
      <c r="CI55">
        <v>3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14</v>
      </c>
      <c r="CS55">
        <v>0</v>
      </c>
      <c r="CT55">
        <v>9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6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</row>
    <row r="56" spans="1:133" x14ac:dyDescent="0.2">
      <c r="A56">
        <v>235</v>
      </c>
      <c r="B56">
        <v>1006</v>
      </c>
      <c r="C56">
        <v>3</v>
      </c>
      <c r="D56">
        <v>45</v>
      </c>
      <c r="E56">
        <v>4</v>
      </c>
      <c r="F56">
        <v>3</v>
      </c>
      <c r="G56">
        <v>76</v>
      </c>
      <c r="H56">
        <v>0</v>
      </c>
      <c r="I56">
        <v>5</v>
      </c>
      <c r="J56">
        <v>0</v>
      </c>
      <c r="K56">
        <v>0</v>
      </c>
      <c r="L56">
        <v>103</v>
      </c>
      <c r="M56">
        <v>229</v>
      </c>
      <c r="N56">
        <v>29</v>
      </c>
      <c r="O56">
        <v>0</v>
      </c>
      <c r="P56">
        <v>0</v>
      </c>
      <c r="Q56">
        <v>0</v>
      </c>
      <c r="R56">
        <v>17</v>
      </c>
      <c r="S56">
        <v>3</v>
      </c>
      <c r="T56">
        <v>0</v>
      </c>
      <c r="U56">
        <v>52</v>
      </c>
      <c r="V56">
        <v>0</v>
      </c>
      <c r="W56">
        <v>0</v>
      </c>
      <c r="X56">
        <v>0</v>
      </c>
      <c r="Y56">
        <v>0</v>
      </c>
      <c r="Z56">
        <v>0</v>
      </c>
      <c r="AA56">
        <v>2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93</v>
      </c>
      <c r="AN56">
        <v>16</v>
      </c>
      <c r="AO56">
        <v>8</v>
      </c>
      <c r="AP56">
        <v>18</v>
      </c>
      <c r="AQ56">
        <v>6</v>
      </c>
      <c r="AR56">
        <v>7</v>
      </c>
      <c r="AS56">
        <v>3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5</v>
      </c>
      <c r="BA56">
        <v>0</v>
      </c>
      <c r="BB56">
        <v>0</v>
      </c>
      <c r="BC56">
        <v>0</v>
      </c>
      <c r="BD56">
        <v>0</v>
      </c>
      <c r="BE56">
        <v>7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8</v>
      </c>
      <c r="BW56">
        <v>1</v>
      </c>
      <c r="BX56">
        <v>36</v>
      </c>
      <c r="BY56">
        <v>0</v>
      </c>
      <c r="BZ56">
        <v>0</v>
      </c>
      <c r="CA56">
        <v>7</v>
      </c>
      <c r="CB56">
        <v>0</v>
      </c>
      <c r="CC56">
        <v>0</v>
      </c>
      <c r="CD56">
        <v>0</v>
      </c>
      <c r="CE56">
        <v>0</v>
      </c>
      <c r="CF56">
        <v>5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19</v>
      </c>
      <c r="CS56">
        <v>0</v>
      </c>
      <c r="CT56">
        <v>6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2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</row>
    <row r="57" spans="1:133" x14ac:dyDescent="0.2">
      <c r="A57">
        <v>237</v>
      </c>
      <c r="B57">
        <v>1017</v>
      </c>
      <c r="C57">
        <v>2</v>
      </c>
      <c r="D57">
        <v>35</v>
      </c>
      <c r="E57">
        <v>11</v>
      </c>
      <c r="F57">
        <v>4</v>
      </c>
      <c r="G57">
        <v>81</v>
      </c>
      <c r="H57">
        <v>0</v>
      </c>
      <c r="I57">
        <v>14</v>
      </c>
      <c r="J57">
        <v>2</v>
      </c>
      <c r="K57">
        <v>0</v>
      </c>
      <c r="L57">
        <v>112</v>
      </c>
      <c r="M57">
        <v>239</v>
      </c>
      <c r="N57">
        <v>40</v>
      </c>
      <c r="O57">
        <v>0</v>
      </c>
      <c r="P57">
        <v>0</v>
      </c>
      <c r="Q57">
        <v>0</v>
      </c>
      <c r="R57">
        <v>17</v>
      </c>
      <c r="S57">
        <v>6</v>
      </c>
      <c r="T57">
        <v>0</v>
      </c>
      <c r="U57">
        <v>55</v>
      </c>
      <c r="V57">
        <v>0</v>
      </c>
      <c r="W57">
        <v>0</v>
      </c>
      <c r="X57">
        <v>0</v>
      </c>
      <c r="Y57">
        <v>0</v>
      </c>
      <c r="Z57">
        <v>0</v>
      </c>
      <c r="AA57">
        <v>2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88</v>
      </c>
      <c r="AN57">
        <v>0</v>
      </c>
      <c r="AO57">
        <v>45</v>
      </c>
      <c r="AP57">
        <v>12</v>
      </c>
      <c r="AQ57">
        <v>0</v>
      </c>
      <c r="AR57">
        <v>5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2</v>
      </c>
      <c r="AZ57">
        <v>3</v>
      </c>
      <c r="BA57">
        <v>0</v>
      </c>
      <c r="BB57">
        <v>0</v>
      </c>
      <c r="BC57">
        <v>0</v>
      </c>
      <c r="BD57">
        <v>0</v>
      </c>
      <c r="BE57">
        <v>3</v>
      </c>
      <c r="BF57">
        <v>0</v>
      </c>
      <c r="BG57">
        <v>0</v>
      </c>
      <c r="BH57">
        <v>0</v>
      </c>
      <c r="BI57">
        <v>5</v>
      </c>
      <c r="BJ57">
        <v>0</v>
      </c>
      <c r="BK57">
        <v>0</v>
      </c>
      <c r="BL57">
        <v>0</v>
      </c>
      <c r="BM57">
        <v>1</v>
      </c>
      <c r="BN57">
        <v>2</v>
      </c>
      <c r="BO57">
        <v>1</v>
      </c>
      <c r="BP57">
        <v>2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19</v>
      </c>
      <c r="BW57">
        <v>4</v>
      </c>
      <c r="BX57">
        <v>27</v>
      </c>
      <c r="BY57">
        <v>0</v>
      </c>
      <c r="BZ57">
        <v>0</v>
      </c>
      <c r="CA57">
        <v>5</v>
      </c>
      <c r="CB57">
        <v>0</v>
      </c>
      <c r="CC57">
        <v>0</v>
      </c>
      <c r="CD57">
        <v>0</v>
      </c>
      <c r="CE57">
        <v>0</v>
      </c>
      <c r="CF57">
        <v>5</v>
      </c>
      <c r="CG57">
        <v>0</v>
      </c>
      <c r="CH57">
        <v>0</v>
      </c>
      <c r="CI57">
        <v>5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41</v>
      </c>
      <c r="CS57">
        <v>0</v>
      </c>
      <c r="CT57">
        <v>10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4</v>
      </c>
      <c r="EC57">
        <v>0</v>
      </c>
    </row>
    <row r="58" spans="1:133" x14ac:dyDescent="0.2">
      <c r="A58">
        <v>239</v>
      </c>
      <c r="B58">
        <v>1044</v>
      </c>
      <c r="C58">
        <v>4</v>
      </c>
      <c r="D58">
        <v>39</v>
      </c>
      <c r="E58">
        <v>14</v>
      </c>
      <c r="F58">
        <v>6</v>
      </c>
      <c r="G58">
        <v>78</v>
      </c>
      <c r="H58">
        <v>0</v>
      </c>
      <c r="I58">
        <v>9</v>
      </c>
      <c r="J58">
        <v>2</v>
      </c>
      <c r="K58">
        <v>0</v>
      </c>
      <c r="L58">
        <v>95</v>
      </c>
      <c r="M58">
        <v>307</v>
      </c>
      <c r="N58">
        <v>94</v>
      </c>
      <c r="O58">
        <v>1</v>
      </c>
      <c r="P58">
        <v>0</v>
      </c>
      <c r="Q58">
        <v>0</v>
      </c>
      <c r="R58">
        <v>29</v>
      </c>
      <c r="S58">
        <v>0</v>
      </c>
      <c r="T58">
        <v>0</v>
      </c>
      <c r="U58">
        <v>60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65</v>
      </c>
      <c r="AN58">
        <v>1</v>
      </c>
      <c r="AO58">
        <v>28</v>
      </c>
      <c r="AP58">
        <v>6</v>
      </c>
      <c r="AQ58">
        <v>2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3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27</v>
      </c>
      <c r="BW58">
        <v>1</v>
      </c>
      <c r="BX58">
        <v>29</v>
      </c>
      <c r="BY58">
        <v>0</v>
      </c>
      <c r="BZ58">
        <v>0</v>
      </c>
      <c r="CA58">
        <v>11</v>
      </c>
      <c r="CB58">
        <v>0</v>
      </c>
      <c r="CC58">
        <v>0</v>
      </c>
      <c r="CD58">
        <v>0</v>
      </c>
      <c r="CE58">
        <v>0</v>
      </c>
      <c r="CF58">
        <v>7</v>
      </c>
      <c r="CG58">
        <v>0</v>
      </c>
      <c r="CH58">
        <v>0</v>
      </c>
      <c r="CI58">
        <v>2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29</v>
      </c>
      <c r="CS58">
        <v>0</v>
      </c>
      <c r="CT58">
        <v>6</v>
      </c>
      <c r="CU58">
        <v>0</v>
      </c>
      <c r="CV58">
        <v>2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3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</v>
      </c>
      <c r="EC58">
        <v>0</v>
      </c>
    </row>
    <row r="59" spans="1:133" x14ac:dyDescent="0.2">
      <c r="A59">
        <v>241</v>
      </c>
      <c r="B59">
        <v>1069</v>
      </c>
      <c r="C59">
        <v>3</v>
      </c>
      <c r="D59">
        <v>27</v>
      </c>
      <c r="E59">
        <v>2</v>
      </c>
      <c r="F59">
        <v>10</v>
      </c>
      <c r="G59">
        <v>74</v>
      </c>
      <c r="H59">
        <v>0</v>
      </c>
      <c r="I59">
        <v>11</v>
      </c>
      <c r="J59">
        <v>3</v>
      </c>
      <c r="K59">
        <v>0</v>
      </c>
      <c r="L59">
        <v>159</v>
      </c>
      <c r="M59">
        <v>305</v>
      </c>
      <c r="N59">
        <v>78</v>
      </c>
      <c r="O59">
        <v>0</v>
      </c>
      <c r="P59">
        <v>0</v>
      </c>
      <c r="Q59">
        <v>0</v>
      </c>
      <c r="R59">
        <v>9</v>
      </c>
      <c r="S59">
        <v>2</v>
      </c>
      <c r="T59">
        <v>0</v>
      </c>
      <c r="U59">
        <v>52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47</v>
      </c>
      <c r="AN59">
        <v>7</v>
      </c>
      <c r="AO59">
        <v>2</v>
      </c>
      <c r="AP59">
        <v>3</v>
      </c>
      <c r="AQ59">
        <v>3</v>
      </c>
      <c r="AR59">
        <v>5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2</v>
      </c>
      <c r="AZ59">
        <v>3</v>
      </c>
      <c r="BA59">
        <v>0</v>
      </c>
      <c r="BB59">
        <v>0</v>
      </c>
      <c r="BC59">
        <v>0</v>
      </c>
      <c r="BD59">
        <v>0</v>
      </c>
      <c r="BE59">
        <v>2</v>
      </c>
      <c r="BF59">
        <v>0</v>
      </c>
      <c r="BG59">
        <v>0</v>
      </c>
      <c r="BH59">
        <v>0</v>
      </c>
      <c r="BI59">
        <v>1</v>
      </c>
      <c r="BJ59">
        <v>1</v>
      </c>
      <c r="BK59">
        <v>0</v>
      </c>
      <c r="BL59">
        <v>0</v>
      </c>
      <c r="BM59">
        <v>1</v>
      </c>
      <c r="BN59">
        <v>1</v>
      </c>
      <c r="BO59">
        <v>1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13</v>
      </c>
      <c r="BY59">
        <v>0</v>
      </c>
      <c r="BZ59">
        <v>0</v>
      </c>
      <c r="CA59">
        <v>4</v>
      </c>
      <c r="CB59">
        <v>0</v>
      </c>
      <c r="CC59">
        <v>0</v>
      </c>
      <c r="CD59">
        <v>0</v>
      </c>
      <c r="CE59">
        <v>0</v>
      </c>
      <c r="CF59">
        <v>2</v>
      </c>
      <c r="CG59">
        <v>0</v>
      </c>
      <c r="CH59">
        <v>0</v>
      </c>
      <c r="CI59">
        <v>1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16</v>
      </c>
      <c r="CS59">
        <v>0</v>
      </c>
      <c r="CT59">
        <v>2</v>
      </c>
      <c r="CU59">
        <v>0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</row>
    <row r="60" spans="1:133" x14ac:dyDescent="0.2">
      <c r="A60">
        <v>243</v>
      </c>
      <c r="B60">
        <v>1092</v>
      </c>
      <c r="C60">
        <v>5</v>
      </c>
      <c r="D60">
        <v>17</v>
      </c>
      <c r="E60">
        <v>7</v>
      </c>
      <c r="F60">
        <v>4</v>
      </c>
      <c r="G60">
        <v>101</v>
      </c>
      <c r="H60">
        <v>1</v>
      </c>
      <c r="I60">
        <v>18</v>
      </c>
      <c r="J60">
        <v>2</v>
      </c>
      <c r="K60">
        <v>0</v>
      </c>
      <c r="L60">
        <v>352</v>
      </c>
      <c r="M60">
        <v>352</v>
      </c>
      <c r="N60">
        <v>127</v>
      </c>
      <c r="O60">
        <v>0</v>
      </c>
      <c r="P60">
        <v>0</v>
      </c>
      <c r="Q60">
        <v>0</v>
      </c>
      <c r="R60">
        <v>6</v>
      </c>
      <c r="S60">
        <v>7</v>
      </c>
      <c r="T60">
        <v>0</v>
      </c>
      <c r="U60">
        <v>53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0</v>
      </c>
      <c r="AL60">
        <v>0</v>
      </c>
      <c r="AM60">
        <v>38</v>
      </c>
      <c r="AN60">
        <v>7</v>
      </c>
      <c r="AO60">
        <v>4</v>
      </c>
      <c r="AP60">
        <v>7</v>
      </c>
      <c r="AQ60">
        <v>0</v>
      </c>
      <c r="AR60">
        <v>2</v>
      </c>
      <c r="AS60">
        <v>2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20</v>
      </c>
      <c r="BW60">
        <v>2</v>
      </c>
      <c r="BX60">
        <v>8</v>
      </c>
      <c r="BY60">
        <v>0</v>
      </c>
      <c r="BZ60">
        <v>0</v>
      </c>
      <c r="CA60">
        <v>5</v>
      </c>
      <c r="CB60">
        <v>0</v>
      </c>
      <c r="CC60">
        <v>0</v>
      </c>
      <c r="CD60">
        <v>0</v>
      </c>
      <c r="CE60">
        <v>0</v>
      </c>
      <c r="CF60">
        <v>6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10</v>
      </c>
      <c r="CS60">
        <v>0</v>
      </c>
      <c r="CT60">
        <v>4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</row>
    <row r="61" spans="1:133" x14ac:dyDescent="0.2">
      <c r="A61">
        <v>245</v>
      </c>
      <c r="B61">
        <v>1115</v>
      </c>
      <c r="C61">
        <v>3</v>
      </c>
      <c r="D61">
        <v>9</v>
      </c>
      <c r="E61">
        <v>1</v>
      </c>
      <c r="F61">
        <v>6</v>
      </c>
      <c r="G61">
        <v>84</v>
      </c>
      <c r="H61">
        <v>1</v>
      </c>
      <c r="I61">
        <v>21</v>
      </c>
      <c r="J61">
        <v>1</v>
      </c>
      <c r="K61">
        <v>0</v>
      </c>
      <c r="L61">
        <v>258</v>
      </c>
      <c r="M61">
        <v>229</v>
      </c>
      <c r="N61">
        <v>66</v>
      </c>
      <c r="O61">
        <v>0</v>
      </c>
      <c r="P61">
        <v>0</v>
      </c>
      <c r="Q61">
        <v>0</v>
      </c>
      <c r="R61">
        <v>4</v>
      </c>
      <c r="S61">
        <v>1</v>
      </c>
      <c r="T61">
        <v>0</v>
      </c>
      <c r="U61">
        <v>41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34</v>
      </c>
      <c r="AN61">
        <v>4</v>
      </c>
      <c r="AO61">
        <v>6</v>
      </c>
      <c r="AP61">
        <v>5</v>
      </c>
      <c r="AQ61">
        <v>2</v>
      </c>
      <c r="AR61">
        <v>1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1</v>
      </c>
      <c r="BF61">
        <v>0</v>
      </c>
      <c r="BG61">
        <v>0</v>
      </c>
      <c r="BH61">
        <v>0</v>
      </c>
      <c r="BI61">
        <v>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5</v>
      </c>
      <c r="BW61">
        <v>0</v>
      </c>
      <c r="BX61">
        <v>3</v>
      </c>
      <c r="BY61">
        <v>0</v>
      </c>
      <c r="BZ61">
        <v>0</v>
      </c>
      <c r="CA61">
        <v>2</v>
      </c>
      <c r="CB61">
        <v>0</v>
      </c>
      <c r="CC61">
        <v>0</v>
      </c>
      <c r="CD61">
        <v>0</v>
      </c>
      <c r="CE61">
        <v>0</v>
      </c>
      <c r="CF61">
        <v>2</v>
      </c>
      <c r="CG61">
        <v>0</v>
      </c>
      <c r="CH61">
        <v>0</v>
      </c>
      <c r="CI61">
        <v>1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4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4</v>
      </c>
      <c r="DC61">
        <v>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</v>
      </c>
      <c r="EC61">
        <v>0</v>
      </c>
    </row>
    <row r="62" spans="1:133" x14ac:dyDescent="0.2">
      <c r="A62">
        <v>247</v>
      </c>
      <c r="B62">
        <v>1138</v>
      </c>
      <c r="C62">
        <v>2</v>
      </c>
      <c r="D62">
        <v>10</v>
      </c>
      <c r="E62">
        <v>5</v>
      </c>
      <c r="F62">
        <v>7</v>
      </c>
      <c r="G62">
        <v>88</v>
      </c>
      <c r="H62">
        <v>1</v>
      </c>
      <c r="I62">
        <v>11</v>
      </c>
      <c r="J62">
        <v>7</v>
      </c>
      <c r="K62">
        <v>0</v>
      </c>
      <c r="L62">
        <v>280</v>
      </c>
      <c r="M62">
        <v>283</v>
      </c>
      <c r="N62">
        <v>101</v>
      </c>
      <c r="O62">
        <v>0</v>
      </c>
      <c r="P62">
        <v>0</v>
      </c>
      <c r="Q62">
        <v>0</v>
      </c>
      <c r="R62">
        <v>3</v>
      </c>
      <c r="S62">
        <v>0</v>
      </c>
      <c r="T62">
        <v>0</v>
      </c>
      <c r="U62">
        <v>46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21</v>
      </c>
      <c r="AN62">
        <v>2</v>
      </c>
      <c r="AO62">
        <v>3</v>
      </c>
      <c r="AP62">
        <v>6</v>
      </c>
      <c r="AQ62">
        <v>2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2</v>
      </c>
      <c r="BR62">
        <v>0</v>
      </c>
      <c r="BS62">
        <v>0</v>
      </c>
      <c r="BT62">
        <v>0</v>
      </c>
      <c r="BU62">
        <v>0</v>
      </c>
      <c r="BV62">
        <v>9</v>
      </c>
      <c r="BW62">
        <v>1</v>
      </c>
      <c r="BX62">
        <v>13</v>
      </c>
      <c r="BY62">
        <v>0</v>
      </c>
      <c r="BZ62">
        <v>0</v>
      </c>
      <c r="CA62">
        <v>2</v>
      </c>
      <c r="CB62">
        <v>0</v>
      </c>
      <c r="CC62">
        <v>0</v>
      </c>
      <c r="CD62">
        <v>0</v>
      </c>
      <c r="CE62">
        <v>0</v>
      </c>
      <c r="CF62">
        <v>1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5</v>
      </c>
      <c r="CS62">
        <v>0</v>
      </c>
      <c r="CT62">
        <v>2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</v>
      </c>
      <c r="DB62">
        <v>5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</row>
    <row r="63" spans="1:133" x14ac:dyDescent="0.2">
      <c r="A63">
        <v>249</v>
      </c>
      <c r="B63">
        <v>1153</v>
      </c>
      <c r="C63">
        <v>3</v>
      </c>
      <c r="D63">
        <v>7</v>
      </c>
      <c r="E63">
        <v>6</v>
      </c>
      <c r="F63">
        <v>9</v>
      </c>
      <c r="G63">
        <v>91</v>
      </c>
      <c r="H63">
        <v>0</v>
      </c>
      <c r="I63">
        <v>11</v>
      </c>
      <c r="J63">
        <v>2</v>
      </c>
      <c r="K63">
        <v>0</v>
      </c>
      <c r="L63">
        <v>226</v>
      </c>
      <c r="M63">
        <v>221</v>
      </c>
      <c r="N63">
        <v>81</v>
      </c>
      <c r="O63">
        <v>0</v>
      </c>
      <c r="P63">
        <v>1</v>
      </c>
      <c r="Q63">
        <v>0</v>
      </c>
      <c r="R63">
        <v>3</v>
      </c>
      <c r="S63">
        <v>1</v>
      </c>
      <c r="T63">
        <v>0</v>
      </c>
      <c r="U63">
        <v>32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26</v>
      </c>
      <c r="AN63">
        <v>1</v>
      </c>
      <c r="AO63">
        <v>2</v>
      </c>
      <c r="AP63">
        <v>1</v>
      </c>
      <c r="AQ63">
        <v>2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</v>
      </c>
      <c r="BJ63">
        <v>2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1</v>
      </c>
      <c r="BX63">
        <v>12</v>
      </c>
      <c r="BY63">
        <v>0</v>
      </c>
      <c r="BZ63">
        <v>0</v>
      </c>
      <c r="CA63">
        <v>3</v>
      </c>
      <c r="CB63">
        <v>2</v>
      </c>
      <c r="CC63">
        <v>0</v>
      </c>
      <c r="CD63">
        <v>0</v>
      </c>
      <c r="CE63">
        <v>0</v>
      </c>
      <c r="CF63">
        <v>1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9</v>
      </c>
      <c r="CS63">
        <v>0</v>
      </c>
      <c r="CT63">
        <v>6</v>
      </c>
      <c r="CU63">
        <v>0</v>
      </c>
      <c r="CV63">
        <v>0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3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</row>
    <row r="64" spans="1:133" x14ac:dyDescent="0.2">
      <c r="A64">
        <v>251</v>
      </c>
      <c r="B64">
        <v>1179</v>
      </c>
      <c r="C64">
        <v>3</v>
      </c>
      <c r="D64">
        <v>12</v>
      </c>
      <c r="E64">
        <v>12</v>
      </c>
      <c r="F64">
        <v>6</v>
      </c>
      <c r="G64">
        <v>111</v>
      </c>
      <c r="H64">
        <v>0</v>
      </c>
      <c r="I64">
        <v>21</v>
      </c>
      <c r="J64">
        <v>2</v>
      </c>
      <c r="K64">
        <v>0</v>
      </c>
      <c r="L64">
        <v>232</v>
      </c>
      <c r="M64">
        <v>347</v>
      </c>
      <c r="N64">
        <v>162</v>
      </c>
      <c r="O64">
        <v>0</v>
      </c>
      <c r="P64">
        <v>0</v>
      </c>
      <c r="Q64">
        <v>0</v>
      </c>
      <c r="R64">
        <v>2</v>
      </c>
      <c r="S64">
        <v>5</v>
      </c>
      <c r="T64">
        <v>0</v>
      </c>
      <c r="U64">
        <v>36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33</v>
      </c>
      <c r="AN64">
        <v>5</v>
      </c>
      <c r="AO64">
        <v>3</v>
      </c>
      <c r="AP64">
        <v>6</v>
      </c>
      <c r="AQ64">
        <v>1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2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8</v>
      </c>
      <c r="BW64">
        <v>0</v>
      </c>
      <c r="BX64">
        <v>4</v>
      </c>
      <c r="BY64">
        <v>0</v>
      </c>
      <c r="BZ64">
        <v>0</v>
      </c>
      <c r="CA64">
        <v>5</v>
      </c>
      <c r="CB64">
        <v>0</v>
      </c>
      <c r="CC64">
        <v>0</v>
      </c>
      <c r="CD64">
        <v>0</v>
      </c>
      <c r="CE64">
        <v>0</v>
      </c>
      <c r="CF64">
        <v>2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10</v>
      </c>
      <c r="CS64">
        <v>0</v>
      </c>
      <c r="CT64">
        <v>3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7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</row>
    <row r="65" spans="1:133" x14ac:dyDescent="0.2">
      <c r="A65">
        <v>253</v>
      </c>
      <c r="B65">
        <v>1210</v>
      </c>
      <c r="C65">
        <v>2</v>
      </c>
      <c r="D65">
        <v>19</v>
      </c>
      <c r="E65">
        <v>9</v>
      </c>
      <c r="F65">
        <v>19</v>
      </c>
      <c r="G65">
        <v>167</v>
      </c>
      <c r="H65">
        <v>1</v>
      </c>
      <c r="I65">
        <v>21</v>
      </c>
      <c r="J65">
        <v>6</v>
      </c>
      <c r="K65">
        <v>0</v>
      </c>
      <c r="L65">
        <v>304</v>
      </c>
      <c r="M65">
        <v>447</v>
      </c>
      <c r="N65">
        <v>157</v>
      </c>
      <c r="O65">
        <v>0</v>
      </c>
      <c r="P65">
        <v>0</v>
      </c>
      <c r="Q65">
        <v>0</v>
      </c>
      <c r="R65">
        <v>8</v>
      </c>
      <c r="S65">
        <v>4</v>
      </c>
      <c r="T65">
        <v>0</v>
      </c>
      <c r="U65">
        <v>72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41</v>
      </c>
      <c r="AN65">
        <v>1</v>
      </c>
      <c r="AO65">
        <v>3</v>
      </c>
      <c r="AP65">
        <v>3</v>
      </c>
      <c r="AQ65">
        <v>2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7</v>
      </c>
      <c r="BY65">
        <v>0</v>
      </c>
      <c r="BZ65">
        <v>0</v>
      </c>
      <c r="CA65">
        <v>6</v>
      </c>
      <c r="CB65">
        <v>0</v>
      </c>
      <c r="CC65">
        <v>0</v>
      </c>
      <c r="CD65">
        <v>0</v>
      </c>
      <c r="CE65">
        <v>0</v>
      </c>
      <c r="CF65">
        <v>3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8</v>
      </c>
      <c r="CS65">
        <v>0</v>
      </c>
      <c r="CT65">
        <v>7</v>
      </c>
      <c r="CU65">
        <v>0</v>
      </c>
      <c r="CV65">
        <v>0</v>
      </c>
      <c r="CW65">
        <v>1</v>
      </c>
      <c r="CX65">
        <v>0</v>
      </c>
      <c r="CY65">
        <v>0</v>
      </c>
      <c r="CZ65">
        <v>0</v>
      </c>
      <c r="DA65">
        <v>1</v>
      </c>
      <c r="DB65">
        <v>7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1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</row>
    <row r="66" spans="1:133" x14ac:dyDescent="0.2">
      <c r="A66">
        <v>255</v>
      </c>
      <c r="B66">
        <v>1230</v>
      </c>
      <c r="C66">
        <v>6</v>
      </c>
      <c r="D66">
        <v>18</v>
      </c>
      <c r="E66">
        <v>12</v>
      </c>
      <c r="F66">
        <v>1</v>
      </c>
      <c r="G66">
        <v>170</v>
      </c>
      <c r="H66">
        <v>0</v>
      </c>
      <c r="I66">
        <v>27</v>
      </c>
      <c r="J66">
        <v>1</v>
      </c>
      <c r="K66">
        <v>0</v>
      </c>
      <c r="L66">
        <v>312</v>
      </c>
      <c r="M66">
        <v>453</v>
      </c>
      <c r="N66">
        <v>149</v>
      </c>
      <c r="O66">
        <v>1</v>
      </c>
      <c r="P66">
        <v>0</v>
      </c>
      <c r="Q66">
        <v>1</v>
      </c>
      <c r="R66">
        <v>10</v>
      </c>
      <c r="S66">
        <v>2</v>
      </c>
      <c r="T66">
        <v>0</v>
      </c>
      <c r="U66">
        <v>86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</v>
      </c>
      <c r="AK66">
        <v>0</v>
      </c>
      <c r="AL66">
        <v>0</v>
      </c>
      <c r="AM66">
        <v>70</v>
      </c>
      <c r="AN66">
        <v>1</v>
      </c>
      <c r="AO66">
        <v>0</v>
      </c>
      <c r="AP66">
        <v>6</v>
      </c>
      <c r="AQ66">
        <v>5</v>
      </c>
      <c r="AR66">
        <v>1</v>
      </c>
      <c r="AS66">
        <v>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6</v>
      </c>
      <c r="BA66">
        <v>0</v>
      </c>
      <c r="BB66">
        <v>0</v>
      </c>
      <c r="BC66">
        <v>0</v>
      </c>
      <c r="BD66">
        <v>0</v>
      </c>
      <c r="BE66">
        <v>2</v>
      </c>
      <c r="BF66">
        <v>0</v>
      </c>
      <c r="BG66">
        <v>0</v>
      </c>
      <c r="BH66">
        <v>0</v>
      </c>
      <c r="BI66">
        <v>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12</v>
      </c>
      <c r="BW66">
        <v>0</v>
      </c>
      <c r="BX66">
        <v>11</v>
      </c>
      <c r="BY66">
        <v>0</v>
      </c>
      <c r="BZ66">
        <v>0</v>
      </c>
      <c r="CA66">
        <v>7</v>
      </c>
      <c r="CB66">
        <v>1</v>
      </c>
      <c r="CC66">
        <v>0</v>
      </c>
      <c r="CD66">
        <v>0</v>
      </c>
      <c r="CE66">
        <v>0</v>
      </c>
      <c r="CF66">
        <v>2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20</v>
      </c>
      <c r="CS66">
        <v>0</v>
      </c>
      <c r="CT66">
        <v>2</v>
      </c>
      <c r="CU66">
        <v>0</v>
      </c>
      <c r="CV66">
        <v>2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13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2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</row>
    <row r="67" spans="1:133" x14ac:dyDescent="0.2">
      <c r="A67">
        <v>257</v>
      </c>
      <c r="B67">
        <v>1250</v>
      </c>
      <c r="C67">
        <v>6</v>
      </c>
      <c r="D67">
        <v>18</v>
      </c>
      <c r="E67">
        <v>13</v>
      </c>
      <c r="F67">
        <v>6</v>
      </c>
      <c r="G67">
        <v>152</v>
      </c>
      <c r="H67">
        <v>1</v>
      </c>
      <c r="I67">
        <v>30</v>
      </c>
      <c r="J67">
        <v>3</v>
      </c>
      <c r="K67">
        <v>0</v>
      </c>
      <c r="L67">
        <v>418</v>
      </c>
      <c r="M67">
        <v>350</v>
      </c>
      <c r="N67">
        <v>115</v>
      </c>
      <c r="O67">
        <v>0</v>
      </c>
      <c r="P67">
        <v>0</v>
      </c>
      <c r="Q67">
        <v>0</v>
      </c>
      <c r="R67">
        <v>3</v>
      </c>
      <c r="S67">
        <v>3</v>
      </c>
      <c r="T67">
        <v>0</v>
      </c>
      <c r="U67">
        <v>57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38</v>
      </c>
      <c r="AN67">
        <v>2</v>
      </c>
      <c r="AO67">
        <v>0</v>
      </c>
      <c r="AP67">
        <v>3</v>
      </c>
      <c r="AQ67">
        <v>3</v>
      </c>
      <c r="AR67">
        <v>6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7</v>
      </c>
      <c r="BW67">
        <v>0</v>
      </c>
      <c r="BX67">
        <v>6</v>
      </c>
      <c r="BY67">
        <v>0</v>
      </c>
      <c r="BZ67">
        <v>0</v>
      </c>
      <c r="CA67">
        <v>5</v>
      </c>
      <c r="CB67">
        <v>0</v>
      </c>
      <c r="CC67">
        <v>0</v>
      </c>
      <c r="CD67">
        <v>0</v>
      </c>
      <c r="CE67">
        <v>0</v>
      </c>
      <c r="CF67">
        <v>3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12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7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</v>
      </c>
      <c r="EC67">
        <v>0</v>
      </c>
    </row>
    <row r="68" spans="1:133" x14ac:dyDescent="0.2">
      <c r="A68">
        <v>259</v>
      </c>
      <c r="B68">
        <v>1271</v>
      </c>
      <c r="C68">
        <v>1</v>
      </c>
      <c r="D68">
        <v>16</v>
      </c>
      <c r="E68">
        <v>14</v>
      </c>
      <c r="F68">
        <v>5</v>
      </c>
      <c r="G68">
        <v>163</v>
      </c>
      <c r="H68">
        <v>0</v>
      </c>
      <c r="I68">
        <v>37</v>
      </c>
      <c r="J68">
        <v>1</v>
      </c>
      <c r="K68">
        <v>0</v>
      </c>
      <c r="L68">
        <v>353</v>
      </c>
      <c r="M68">
        <v>388</v>
      </c>
      <c r="N68">
        <v>115</v>
      </c>
      <c r="O68">
        <v>1</v>
      </c>
      <c r="P68">
        <v>0</v>
      </c>
      <c r="Q68">
        <v>0</v>
      </c>
      <c r="R68">
        <v>6</v>
      </c>
      <c r="S68">
        <v>5</v>
      </c>
      <c r="T68">
        <v>0</v>
      </c>
      <c r="U68">
        <v>82</v>
      </c>
      <c r="V68">
        <v>0</v>
      </c>
      <c r="W68">
        <v>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34</v>
      </c>
      <c r="AN68">
        <v>1</v>
      </c>
      <c r="AO68">
        <v>2</v>
      </c>
      <c r="AP68">
        <v>3</v>
      </c>
      <c r="AQ68">
        <v>1</v>
      </c>
      <c r="AR68">
        <v>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2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16</v>
      </c>
      <c r="BW68">
        <v>0</v>
      </c>
      <c r="BX68">
        <v>6</v>
      </c>
      <c r="BY68">
        <v>0</v>
      </c>
      <c r="BZ68">
        <v>0</v>
      </c>
      <c r="CA68">
        <v>3</v>
      </c>
      <c r="CB68">
        <v>1</v>
      </c>
      <c r="CC68">
        <v>0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7</v>
      </c>
      <c r="CS68">
        <v>0</v>
      </c>
      <c r="CT68">
        <v>2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16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</row>
    <row r="69" spans="1:133" x14ac:dyDescent="0.2">
      <c r="A69">
        <v>261</v>
      </c>
      <c r="B69">
        <v>1293</v>
      </c>
      <c r="C69">
        <v>7</v>
      </c>
      <c r="D69">
        <v>30</v>
      </c>
      <c r="E69">
        <v>10</v>
      </c>
      <c r="F69">
        <v>6</v>
      </c>
      <c r="G69">
        <v>128</v>
      </c>
      <c r="H69">
        <v>3</v>
      </c>
      <c r="I69">
        <v>51</v>
      </c>
      <c r="J69">
        <v>1</v>
      </c>
      <c r="K69">
        <v>2</v>
      </c>
      <c r="L69">
        <v>382</v>
      </c>
      <c r="M69">
        <v>447</v>
      </c>
      <c r="N69">
        <v>93</v>
      </c>
      <c r="O69">
        <v>1</v>
      </c>
      <c r="P69">
        <v>1</v>
      </c>
      <c r="Q69">
        <v>0</v>
      </c>
      <c r="R69">
        <v>10</v>
      </c>
      <c r="S69">
        <v>1</v>
      </c>
      <c r="T69">
        <v>0</v>
      </c>
      <c r="U69">
        <v>101</v>
      </c>
      <c r="V69">
        <v>0</v>
      </c>
      <c r="W69">
        <v>1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32</v>
      </c>
      <c r="AN69">
        <v>1</v>
      </c>
      <c r="AO69">
        <v>2</v>
      </c>
      <c r="AP69">
        <v>6</v>
      </c>
      <c r="AQ69">
        <v>0</v>
      </c>
      <c r="AR69">
        <v>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4</v>
      </c>
      <c r="BA69">
        <v>0</v>
      </c>
      <c r="BB69">
        <v>0</v>
      </c>
      <c r="BC69">
        <v>0</v>
      </c>
      <c r="BD69">
        <v>0</v>
      </c>
      <c r="BE69">
        <v>2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6</v>
      </c>
      <c r="BW69">
        <v>3</v>
      </c>
      <c r="BX69">
        <v>7</v>
      </c>
      <c r="BY69">
        <v>0</v>
      </c>
      <c r="BZ69">
        <v>0</v>
      </c>
      <c r="CA69">
        <v>7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12</v>
      </c>
      <c r="CS69">
        <v>0</v>
      </c>
      <c r="CT69">
        <v>3</v>
      </c>
      <c r="CU69">
        <v>0</v>
      </c>
      <c r="CV69">
        <v>0</v>
      </c>
      <c r="CW69">
        <v>2</v>
      </c>
      <c r="CX69">
        <v>0</v>
      </c>
      <c r="CY69">
        <v>0</v>
      </c>
      <c r="CZ69">
        <v>0</v>
      </c>
      <c r="DA69">
        <v>0</v>
      </c>
      <c r="DB69">
        <v>7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</row>
    <row r="70" spans="1:133" x14ac:dyDescent="0.2">
      <c r="A70">
        <v>263</v>
      </c>
      <c r="B70">
        <v>1312</v>
      </c>
      <c r="C70">
        <v>4</v>
      </c>
      <c r="D70">
        <v>25</v>
      </c>
      <c r="E70">
        <v>5</v>
      </c>
      <c r="F70">
        <v>7</v>
      </c>
      <c r="G70">
        <v>113</v>
      </c>
      <c r="H70">
        <v>0</v>
      </c>
      <c r="I70">
        <v>49</v>
      </c>
      <c r="J70">
        <v>2</v>
      </c>
      <c r="K70">
        <v>1</v>
      </c>
      <c r="L70">
        <v>274</v>
      </c>
      <c r="M70">
        <v>460</v>
      </c>
      <c r="N70">
        <v>153</v>
      </c>
      <c r="O70">
        <v>0</v>
      </c>
      <c r="P70">
        <v>1</v>
      </c>
      <c r="Q70">
        <v>0</v>
      </c>
      <c r="R70">
        <v>14</v>
      </c>
      <c r="S70">
        <v>1</v>
      </c>
      <c r="T70">
        <v>0</v>
      </c>
      <c r="U70">
        <v>53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32</v>
      </c>
      <c r="AN70">
        <v>3</v>
      </c>
      <c r="AO70">
        <v>4</v>
      </c>
      <c r="AP70">
        <v>3</v>
      </c>
      <c r="AQ70">
        <v>0</v>
      </c>
      <c r="AR70">
        <v>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4</v>
      </c>
      <c r="BA70">
        <v>0</v>
      </c>
      <c r="BB70">
        <v>0</v>
      </c>
      <c r="BC70">
        <v>0</v>
      </c>
      <c r="BD70">
        <v>0</v>
      </c>
      <c r="BE70">
        <v>2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14</v>
      </c>
      <c r="BY70">
        <v>0</v>
      </c>
      <c r="BZ70">
        <v>0</v>
      </c>
      <c r="CA70">
        <v>8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9</v>
      </c>
      <c r="CS70">
        <v>1</v>
      </c>
      <c r="CT70">
        <v>2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4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</row>
    <row r="71" spans="1:133" x14ac:dyDescent="0.2">
      <c r="A71">
        <v>265</v>
      </c>
      <c r="B71">
        <v>1330</v>
      </c>
      <c r="C71">
        <v>5</v>
      </c>
      <c r="D71">
        <v>23</v>
      </c>
      <c r="E71">
        <v>9</v>
      </c>
      <c r="F71">
        <v>5</v>
      </c>
      <c r="G71">
        <v>138</v>
      </c>
      <c r="H71">
        <v>0</v>
      </c>
      <c r="I71">
        <v>33</v>
      </c>
      <c r="J71">
        <v>1</v>
      </c>
      <c r="K71">
        <v>1</v>
      </c>
      <c r="L71">
        <v>337</v>
      </c>
      <c r="M71">
        <v>348</v>
      </c>
      <c r="N71">
        <v>88</v>
      </c>
      <c r="O71">
        <v>0</v>
      </c>
      <c r="P71">
        <v>0</v>
      </c>
      <c r="Q71">
        <v>0</v>
      </c>
      <c r="R71">
        <v>9</v>
      </c>
      <c r="S71">
        <v>5</v>
      </c>
      <c r="T71">
        <v>0</v>
      </c>
      <c r="U71">
        <v>141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</v>
      </c>
      <c r="AK71">
        <v>0</v>
      </c>
      <c r="AL71">
        <v>0</v>
      </c>
      <c r="AM71">
        <v>55</v>
      </c>
      <c r="AN71">
        <v>1</v>
      </c>
      <c r="AO71">
        <v>2</v>
      </c>
      <c r="AP71">
        <v>8</v>
      </c>
      <c r="AQ71">
        <v>4</v>
      </c>
      <c r="AR71">
        <v>3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3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0</v>
      </c>
      <c r="BT71">
        <v>0</v>
      </c>
      <c r="BU71">
        <v>0</v>
      </c>
      <c r="BV71">
        <v>19</v>
      </c>
      <c r="BW71">
        <v>2</v>
      </c>
      <c r="BX71">
        <v>12</v>
      </c>
      <c r="BY71">
        <v>0</v>
      </c>
      <c r="BZ71">
        <v>0</v>
      </c>
      <c r="CA71">
        <v>12</v>
      </c>
      <c r="CB71">
        <v>0</v>
      </c>
      <c r="CC71">
        <v>0</v>
      </c>
      <c r="CD71">
        <v>0</v>
      </c>
      <c r="CE71">
        <v>0</v>
      </c>
      <c r="CF71">
        <v>2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14</v>
      </c>
      <c r="CS71">
        <v>0</v>
      </c>
      <c r="CT71">
        <v>5</v>
      </c>
      <c r="CU71">
        <v>0</v>
      </c>
      <c r="CV71">
        <v>0</v>
      </c>
      <c r="CW71">
        <v>1</v>
      </c>
      <c r="CX71">
        <v>0</v>
      </c>
      <c r="CY71">
        <v>0</v>
      </c>
      <c r="CZ71">
        <v>0</v>
      </c>
      <c r="DA71">
        <v>0</v>
      </c>
      <c r="DB71">
        <v>2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2</v>
      </c>
      <c r="EC71">
        <v>0</v>
      </c>
    </row>
    <row r="72" spans="1:133" x14ac:dyDescent="0.2">
      <c r="A72">
        <v>267</v>
      </c>
      <c r="B72">
        <v>1345</v>
      </c>
      <c r="C72">
        <v>5</v>
      </c>
      <c r="D72">
        <v>16</v>
      </c>
      <c r="E72">
        <v>3</v>
      </c>
      <c r="F72">
        <v>5</v>
      </c>
      <c r="G72">
        <v>138</v>
      </c>
      <c r="H72">
        <v>0</v>
      </c>
      <c r="I72">
        <v>34</v>
      </c>
      <c r="J72">
        <v>1</v>
      </c>
      <c r="K72">
        <v>0</v>
      </c>
      <c r="L72">
        <v>256</v>
      </c>
      <c r="M72">
        <v>323</v>
      </c>
      <c r="N72">
        <v>110</v>
      </c>
      <c r="O72">
        <v>0</v>
      </c>
      <c r="P72">
        <v>1</v>
      </c>
      <c r="Q72">
        <v>0</v>
      </c>
      <c r="R72">
        <v>2</v>
      </c>
      <c r="S72">
        <v>0</v>
      </c>
      <c r="T72">
        <v>0</v>
      </c>
      <c r="U72">
        <v>80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43</v>
      </c>
      <c r="AN72">
        <v>0</v>
      </c>
      <c r="AO72">
        <v>1</v>
      </c>
      <c r="AP72">
        <v>5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</v>
      </c>
      <c r="AZ72">
        <v>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7</v>
      </c>
      <c r="BW72">
        <v>1</v>
      </c>
      <c r="BX72">
        <v>8</v>
      </c>
      <c r="BY72">
        <v>0</v>
      </c>
      <c r="BZ72">
        <v>0</v>
      </c>
      <c r="CA72">
        <v>11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13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14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3</v>
      </c>
      <c r="EC72">
        <v>0</v>
      </c>
    </row>
    <row r="73" spans="1:133" x14ac:dyDescent="0.2">
      <c r="A73">
        <v>269</v>
      </c>
      <c r="B73">
        <v>1358</v>
      </c>
      <c r="C73">
        <v>4</v>
      </c>
      <c r="D73">
        <v>30</v>
      </c>
      <c r="E73">
        <v>6</v>
      </c>
      <c r="F73">
        <v>4</v>
      </c>
      <c r="G73">
        <v>196</v>
      </c>
      <c r="H73">
        <v>3</v>
      </c>
      <c r="I73">
        <v>56</v>
      </c>
      <c r="J73">
        <v>4</v>
      </c>
      <c r="K73">
        <v>0</v>
      </c>
      <c r="L73">
        <v>280</v>
      </c>
      <c r="M73">
        <v>424</v>
      </c>
      <c r="N73">
        <v>147</v>
      </c>
      <c r="O73">
        <v>0</v>
      </c>
      <c r="P73">
        <v>0</v>
      </c>
      <c r="Q73">
        <v>0</v>
      </c>
      <c r="R73">
        <v>3</v>
      </c>
      <c r="S73">
        <v>2</v>
      </c>
      <c r="T73">
        <v>0</v>
      </c>
      <c r="U73">
        <v>106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52</v>
      </c>
      <c r="AN73">
        <v>2</v>
      </c>
      <c r="AO73">
        <v>2</v>
      </c>
      <c r="AP73">
        <v>3</v>
      </c>
      <c r="AQ73">
        <v>3</v>
      </c>
      <c r="AR73">
        <v>8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2</v>
      </c>
      <c r="AZ73">
        <v>4</v>
      </c>
      <c r="BA73">
        <v>1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14</v>
      </c>
      <c r="BW73">
        <v>0</v>
      </c>
      <c r="BX73">
        <v>11</v>
      </c>
      <c r="BY73">
        <v>0</v>
      </c>
      <c r="BZ73">
        <v>0</v>
      </c>
      <c r="CA73">
        <v>10</v>
      </c>
      <c r="CB73">
        <v>0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17</v>
      </c>
      <c r="CS73">
        <v>0</v>
      </c>
      <c r="CT73">
        <v>3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1</v>
      </c>
      <c r="EC73">
        <v>0</v>
      </c>
    </row>
    <row r="74" spans="1:133" x14ac:dyDescent="0.2">
      <c r="A74">
        <v>271</v>
      </c>
      <c r="B74">
        <v>1380</v>
      </c>
      <c r="C74">
        <v>3</v>
      </c>
      <c r="D74">
        <v>28</v>
      </c>
      <c r="E74">
        <v>3</v>
      </c>
      <c r="F74">
        <v>4</v>
      </c>
      <c r="G74">
        <v>165</v>
      </c>
      <c r="H74">
        <v>2</v>
      </c>
      <c r="I74">
        <v>58</v>
      </c>
      <c r="J74">
        <v>1</v>
      </c>
      <c r="K74">
        <v>1</v>
      </c>
      <c r="L74">
        <v>312</v>
      </c>
      <c r="M74">
        <v>261</v>
      </c>
      <c r="N74">
        <v>108</v>
      </c>
      <c r="O74">
        <v>0</v>
      </c>
      <c r="P74">
        <v>0</v>
      </c>
      <c r="Q74">
        <v>0</v>
      </c>
      <c r="R74">
        <v>3</v>
      </c>
      <c r="S74">
        <v>0</v>
      </c>
      <c r="T74">
        <v>0</v>
      </c>
      <c r="U74">
        <v>98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44</v>
      </c>
      <c r="AN74">
        <v>1</v>
      </c>
      <c r="AO74">
        <v>2</v>
      </c>
      <c r="AP74">
        <v>9</v>
      </c>
      <c r="AQ74">
        <v>0</v>
      </c>
      <c r="AR74">
        <v>7</v>
      </c>
      <c r="AS74">
        <v>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4</v>
      </c>
      <c r="AZ74">
        <v>3</v>
      </c>
      <c r="BA74">
        <v>0</v>
      </c>
      <c r="BB74">
        <v>0</v>
      </c>
      <c r="BC74">
        <v>0</v>
      </c>
      <c r="BD74">
        <v>0</v>
      </c>
      <c r="BE74">
        <v>2</v>
      </c>
      <c r="BF74">
        <v>0</v>
      </c>
      <c r="BG74">
        <v>0</v>
      </c>
      <c r="BH74">
        <v>0</v>
      </c>
      <c r="BI74">
        <v>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15</v>
      </c>
      <c r="BW74">
        <v>2</v>
      </c>
      <c r="BX74">
        <v>9</v>
      </c>
      <c r="BY74">
        <v>0</v>
      </c>
      <c r="BZ74">
        <v>0</v>
      </c>
      <c r="CA74">
        <v>7</v>
      </c>
      <c r="CB74">
        <v>0</v>
      </c>
      <c r="CC74">
        <v>0</v>
      </c>
      <c r="CD74">
        <v>0</v>
      </c>
      <c r="CE74">
        <v>0</v>
      </c>
      <c r="CF74">
        <v>2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22</v>
      </c>
      <c r="CS74">
        <v>0</v>
      </c>
      <c r="CT74">
        <v>3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11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4</v>
      </c>
      <c r="EC74">
        <v>0</v>
      </c>
    </row>
    <row r="75" spans="1:133" x14ac:dyDescent="0.2">
      <c r="A75">
        <v>273</v>
      </c>
      <c r="B75">
        <v>1395</v>
      </c>
      <c r="C75">
        <v>4</v>
      </c>
      <c r="D75">
        <v>28</v>
      </c>
      <c r="E75">
        <v>8</v>
      </c>
      <c r="F75">
        <v>3</v>
      </c>
      <c r="G75">
        <v>126</v>
      </c>
      <c r="H75">
        <v>3</v>
      </c>
      <c r="I75">
        <v>42</v>
      </c>
      <c r="J75">
        <v>0</v>
      </c>
      <c r="K75">
        <v>0</v>
      </c>
      <c r="L75">
        <v>294</v>
      </c>
      <c r="M75">
        <v>436</v>
      </c>
      <c r="N75">
        <v>143</v>
      </c>
      <c r="O75">
        <v>1</v>
      </c>
      <c r="P75">
        <v>0</v>
      </c>
      <c r="Q75">
        <v>1</v>
      </c>
      <c r="R75">
        <v>1</v>
      </c>
      <c r="S75">
        <v>1</v>
      </c>
      <c r="T75">
        <v>0</v>
      </c>
      <c r="U75">
        <v>114</v>
      </c>
      <c r="V75">
        <v>0</v>
      </c>
      <c r="W75">
        <v>0</v>
      </c>
      <c r="X75">
        <v>1</v>
      </c>
      <c r="Y75">
        <v>0</v>
      </c>
      <c r="Z75">
        <v>0</v>
      </c>
      <c r="AA75">
        <v>1</v>
      </c>
      <c r="AB75">
        <v>0</v>
      </c>
      <c r="AC75">
        <v>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65</v>
      </c>
      <c r="AN75">
        <v>0</v>
      </c>
      <c r="AO75">
        <v>2</v>
      </c>
      <c r="AP75">
        <v>13</v>
      </c>
      <c r="AQ75">
        <v>1</v>
      </c>
      <c r="AR75">
        <v>1</v>
      </c>
      <c r="AS75">
        <v>2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4</v>
      </c>
      <c r="AZ75">
        <v>8</v>
      </c>
      <c r="BA75">
        <v>0</v>
      </c>
      <c r="BB75">
        <v>0</v>
      </c>
      <c r="BC75">
        <v>0</v>
      </c>
      <c r="BD75">
        <v>0</v>
      </c>
      <c r="BE75">
        <v>2</v>
      </c>
      <c r="BF75">
        <v>0</v>
      </c>
      <c r="BG75">
        <v>0</v>
      </c>
      <c r="BH75">
        <v>0</v>
      </c>
      <c r="BI75">
        <v>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14</v>
      </c>
      <c r="BW75">
        <v>0</v>
      </c>
      <c r="BX75">
        <v>7</v>
      </c>
      <c r="BY75">
        <v>0</v>
      </c>
      <c r="BZ75">
        <v>0</v>
      </c>
      <c r="CA75">
        <v>11</v>
      </c>
      <c r="CB75">
        <v>0</v>
      </c>
      <c r="CC75">
        <v>0</v>
      </c>
      <c r="CD75">
        <v>0</v>
      </c>
      <c r="CE75">
        <v>0</v>
      </c>
      <c r="CF75">
        <v>2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12</v>
      </c>
      <c r="CS75">
        <v>0</v>
      </c>
      <c r="CT75">
        <v>3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7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3</v>
      </c>
      <c r="EC75">
        <v>0</v>
      </c>
    </row>
    <row r="76" spans="1:133" x14ac:dyDescent="0.2">
      <c r="A76">
        <v>275</v>
      </c>
      <c r="B76">
        <v>1412</v>
      </c>
      <c r="C76">
        <v>8</v>
      </c>
      <c r="D76">
        <v>40</v>
      </c>
      <c r="E76">
        <v>13</v>
      </c>
      <c r="F76">
        <v>1</v>
      </c>
      <c r="G76">
        <v>184</v>
      </c>
      <c r="H76">
        <v>1</v>
      </c>
      <c r="I76">
        <v>61</v>
      </c>
      <c r="J76">
        <v>1</v>
      </c>
      <c r="K76">
        <v>0</v>
      </c>
      <c r="L76">
        <v>307</v>
      </c>
      <c r="M76">
        <v>387</v>
      </c>
      <c r="N76">
        <v>147</v>
      </c>
      <c r="O76">
        <v>1</v>
      </c>
      <c r="P76">
        <v>0</v>
      </c>
      <c r="Q76">
        <v>0</v>
      </c>
      <c r="R76">
        <v>3</v>
      </c>
      <c r="S76">
        <v>1</v>
      </c>
      <c r="T76">
        <v>0</v>
      </c>
      <c r="U76">
        <v>126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0</v>
      </c>
      <c r="AM76">
        <v>50</v>
      </c>
      <c r="AN76">
        <v>0</v>
      </c>
      <c r="AO76">
        <v>3</v>
      </c>
      <c r="AP76">
        <v>6</v>
      </c>
      <c r="AQ76">
        <v>1</v>
      </c>
      <c r="AR76">
        <v>2</v>
      </c>
      <c r="AS76">
        <v>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6</v>
      </c>
      <c r="AZ76">
        <v>2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2</v>
      </c>
      <c r="BJ76">
        <v>1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1</v>
      </c>
      <c r="BR76">
        <v>0</v>
      </c>
      <c r="BS76">
        <v>0</v>
      </c>
      <c r="BT76">
        <v>0</v>
      </c>
      <c r="BU76">
        <v>0</v>
      </c>
      <c r="BV76">
        <v>27</v>
      </c>
      <c r="BW76">
        <v>2</v>
      </c>
      <c r="BX76">
        <v>5</v>
      </c>
      <c r="BY76">
        <v>0</v>
      </c>
      <c r="BZ76">
        <v>0</v>
      </c>
      <c r="CA76">
        <v>7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17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7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3</v>
      </c>
      <c r="EC76">
        <v>0</v>
      </c>
    </row>
    <row r="77" spans="1:133" x14ac:dyDescent="0.2">
      <c r="A77">
        <v>277</v>
      </c>
      <c r="B77">
        <v>1422</v>
      </c>
      <c r="C77">
        <v>2</v>
      </c>
      <c r="D77">
        <v>23</v>
      </c>
      <c r="E77">
        <v>6</v>
      </c>
      <c r="F77">
        <v>4</v>
      </c>
      <c r="G77">
        <v>164</v>
      </c>
      <c r="H77">
        <v>0</v>
      </c>
      <c r="I77">
        <v>33</v>
      </c>
      <c r="J77">
        <v>2</v>
      </c>
      <c r="K77">
        <v>0</v>
      </c>
      <c r="L77">
        <v>247</v>
      </c>
      <c r="M77">
        <v>338</v>
      </c>
      <c r="N77">
        <v>98</v>
      </c>
      <c r="O77">
        <v>0</v>
      </c>
      <c r="P77">
        <v>0</v>
      </c>
      <c r="Q77">
        <v>0</v>
      </c>
      <c r="R77">
        <v>8</v>
      </c>
      <c r="S77">
        <v>1</v>
      </c>
      <c r="T77">
        <v>0</v>
      </c>
      <c r="U77">
        <v>93</v>
      </c>
      <c r="V77">
        <v>1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33</v>
      </c>
      <c r="AN77">
        <v>1</v>
      </c>
      <c r="AO77">
        <v>4</v>
      </c>
      <c r="AP77">
        <v>7</v>
      </c>
      <c r="AQ77">
        <v>1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10</v>
      </c>
      <c r="BW77">
        <v>1</v>
      </c>
      <c r="BX77">
        <v>5</v>
      </c>
      <c r="BY77">
        <v>0</v>
      </c>
      <c r="BZ77">
        <v>0</v>
      </c>
      <c r="CA77">
        <v>9</v>
      </c>
      <c r="CB77">
        <v>1</v>
      </c>
      <c r="CC77">
        <v>0</v>
      </c>
      <c r="CD77">
        <v>0</v>
      </c>
      <c r="CE77">
        <v>0</v>
      </c>
      <c r="CF77">
        <v>1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9</v>
      </c>
      <c r="CS77">
        <v>0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9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</row>
    <row r="78" spans="1:133" x14ac:dyDescent="0.2">
      <c r="A78">
        <v>279</v>
      </c>
      <c r="B78">
        <v>1451</v>
      </c>
      <c r="C78">
        <v>10</v>
      </c>
      <c r="D78">
        <v>41</v>
      </c>
      <c r="E78">
        <v>3</v>
      </c>
      <c r="F78">
        <v>4</v>
      </c>
      <c r="G78">
        <v>186</v>
      </c>
      <c r="H78">
        <v>1</v>
      </c>
      <c r="I78">
        <v>70</v>
      </c>
      <c r="J78">
        <v>1</v>
      </c>
      <c r="K78">
        <v>0</v>
      </c>
      <c r="L78">
        <v>246</v>
      </c>
      <c r="M78">
        <v>218</v>
      </c>
      <c r="N78">
        <v>105</v>
      </c>
      <c r="O78">
        <v>0</v>
      </c>
      <c r="P78">
        <v>0</v>
      </c>
      <c r="Q78">
        <v>0</v>
      </c>
      <c r="R78">
        <v>7</v>
      </c>
      <c r="S78">
        <v>1</v>
      </c>
      <c r="T78">
        <v>0</v>
      </c>
      <c r="U78">
        <v>147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40</v>
      </c>
      <c r="AN78">
        <v>0</v>
      </c>
      <c r="AO78">
        <v>1</v>
      </c>
      <c r="AP78">
        <v>6</v>
      </c>
      <c r="AQ78">
        <v>1</v>
      </c>
      <c r="AR78">
        <v>1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4</v>
      </c>
      <c r="AZ78">
        <v>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12</v>
      </c>
      <c r="BW78">
        <v>0</v>
      </c>
      <c r="BX78">
        <v>0</v>
      </c>
      <c r="BY78">
        <v>0</v>
      </c>
      <c r="BZ78">
        <v>0</v>
      </c>
      <c r="CA78">
        <v>7</v>
      </c>
      <c r="CB78">
        <v>1</v>
      </c>
      <c r="CC78">
        <v>0</v>
      </c>
      <c r="CD78">
        <v>0</v>
      </c>
      <c r="CE78">
        <v>0</v>
      </c>
      <c r="CF78">
        <v>4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6</v>
      </c>
      <c r="CS78">
        <v>0</v>
      </c>
      <c r="CT78">
        <v>2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9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1</v>
      </c>
      <c r="EC78">
        <v>0</v>
      </c>
    </row>
    <row r="79" spans="1:133" x14ac:dyDescent="0.2">
      <c r="A79">
        <v>281</v>
      </c>
      <c r="B79">
        <v>1466</v>
      </c>
      <c r="C79">
        <v>11</v>
      </c>
      <c r="D79">
        <v>74</v>
      </c>
      <c r="E79">
        <v>12</v>
      </c>
      <c r="F79">
        <v>7</v>
      </c>
      <c r="G79">
        <v>190</v>
      </c>
      <c r="H79">
        <v>2</v>
      </c>
      <c r="I79">
        <v>55</v>
      </c>
      <c r="J79">
        <v>3</v>
      </c>
      <c r="K79">
        <v>1</v>
      </c>
      <c r="L79">
        <v>322</v>
      </c>
      <c r="M79">
        <v>241</v>
      </c>
      <c r="N79">
        <v>108</v>
      </c>
      <c r="O79">
        <v>1</v>
      </c>
      <c r="P79">
        <v>0</v>
      </c>
      <c r="Q79">
        <v>0</v>
      </c>
      <c r="R79">
        <v>6</v>
      </c>
      <c r="S79">
        <v>0</v>
      </c>
      <c r="T79">
        <v>0</v>
      </c>
      <c r="U79">
        <v>112</v>
      </c>
      <c r="V79">
        <v>0</v>
      </c>
      <c r="W79">
        <v>2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39</v>
      </c>
      <c r="AN79">
        <v>0</v>
      </c>
      <c r="AO79">
        <v>1</v>
      </c>
      <c r="AP79">
        <v>6</v>
      </c>
      <c r="AQ79">
        <v>0</v>
      </c>
      <c r="AR79">
        <v>4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3</v>
      </c>
      <c r="AZ79">
        <v>3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1</v>
      </c>
      <c r="BS79">
        <v>0</v>
      </c>
      <c r="BT79">
        <v>0</v>
      </c>
      <c r="BU79">
        <v>0</v>
      </c>
      <c r="BV79">
        <v>20</v>
      </c>
      <c r="BW79">
        <v>2</v>
      </c>
      <c r="BX79">
        <v>1</v>
      </c>
      <c r="BY79">
        <v>1</v>
      </c>
      <c r="BZ79">
        <v>0</v>
      </c>
      <c r="CA79">
        <v>8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9</v>
      </c>
      <c r="CS79">
        <v>0</v>
      </c>
      <c r="CT79">
        <v>3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</v>
      </c>
      <c r="DB79">
        <v>10</v>
      </c>
      <c r="DC79">
        <v>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</v>
      </c>
      <c r="EC79">
        <v>0</v>
      </c>
    </row>
    <row r="80" spans="1:133" x14ac:dyDescent="0.2">
      <c r="A80">
        <v>283</v>
      </c>
      <c r="B80">
        <v>1479</v>
      </c>
      <c r="C80">
        <v>7</v>
      </c>
      <c r="D80">
        <v>112</v>
      </c>
      <c r="E80">
        <v>33</v>
      </c>
      <c r="F80">
        <v>9</v>
      </c>
      <c r="G80">
        <v>194</v>
      </c>
      <c r="H80">
        <v>2</v>
      </c>
      <c r="I80">
        <v>40</v>
      </c>
      <c r="J80">
        <v>1</v>
      </c>
      <c r="K80">
        <v>0</v>
      </c>
      <c r="L80">
        <v>347</v>
      </c>
      <c r="M80">
        <v>309</v>
      </c>
      <c r="N80">
        <v>143</v>
      </c>
      <c r="O80">
        <v>0</v>
      </c>
      <c r="P80">
        <v>0</v>
      </c>
      <c r="Q80">
        <v>0</v>
      </c>
      <c r="R80">
        <v>2</v>
      </c>
      <c r="S80">
        <v>0</v>
      </c>
      <c r="T80">
        <v>0</v>
      </c>
      <c r="U80">
        <v>175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31</v>
      </c>
      <c r="AN80">
        <v>2</v>
      </c>
      <c r="AO80">
        <v>1</v>
      </c>
      <c r="AP80">
        <v>6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12</v>
      </c>
      <c r="BW80">
        <v>1</v>
      </c>
      <c r="BX80">
        <v>2</v>
      </c>
      <c r="BY80">
        <v>0</v>
      </c>
      <c r="BZ80">
        <v>0</v>
      </c>
      <c r="CA80">
        <v>6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5</v>
      </c>
      <c r="CS80">
        <v>0</v>
      </c>
      <c r="CT80">
        <v>3</v>
      </c>
      <c r="CU80">
        <v>0</v>
      </c>
      <c r="CV80">
        <v>0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14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</row>
    <row r="81" spans="1:133" x14ac:dyDescent="0.2">
      <c r="A81">
        <v>285</v>
      </c>
      <c r="B81">
        <v>1493</v>
      </c>
      <c r="C81">
        <v>10</v>
      </c>
      <c r="D81">
        <v>167</v>
      </c>
      <c r="E81">
        <v>35</v>
      </c>
      <c r="F81">
        <v>2</v>
      </c>
      <c r="G81">
        <v>178</v>
      </c>
      <c r="H81">
        <v>0</v>
      </c>
      <c r="I81">
        <v>64</v>
      </c>
      <c r="J81">
        <v>6</v>
      </c>
      <c r="K81">
        <v>1</v>
      </c>
      <c r="L81">
        <v>336</v>
      </c>
      <c r="M81">
        <v>206</v>
      </c>
      <c r="N81">
        <v>119</v>
      </c>
      <c r="O81">
        <v>0</v>
      </c>
      <c r="P81">
        <v>0</v>
      </c>
      <c r="Q81">
        <v>0</v>
      </c>
      <c r="R81">
        <v>4</v>
      </c>
      <c r="S81">
        <v>0</v>
      </c>
      <c r="T81">
        <v>0</v>
      </c>
      <c r="U81">
        <v>173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17</v>
      </c>
      <c r="AN81">
        <v>1</v>
      </c>
      <c r="AO81">
        <v>1</v>
      </c>
      <c r="AP81">
        <v>5</v>
      </c>
      <c r="AQ81">
        <v>0</v>
      </c>
      <c r="AR81">
        <v>1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2</v>
      </c>
      <c r="AZ81">
        <v>1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9</v>
      </c>
      <c r="BW81">
        <v>1</v>
      </c>
      <c r="BX81">
        <v>3</v>
      </c>
      <c r="BY81">
        <v>0</v>
      </c>
      <c r="BZ81">
        <v>0</v>
      </c>
      <c r="CA81">
        <v>4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6</v>
      </c>
      <c r="CS81">
        <v>0</v>
      </c>
      <c r="CT81">
        <v>7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5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</row>
    <row r="82" spans="1:133" x14ac:dyDescent="0.2">
      <c r="A82">
        <v>287</v>
      </c>
      <c r="B82">
        <v>1510</v>
      </c>
      <c r="C82">
        <v>11</v>
      </c>
      <c r="D82">
        <v>274</v>
      </c>
      <c r="E82">
        <v>22</v>
      </c>
      <c r="F82">
        <v>2</v>
      </c>
      <c r="G82">
        <v>204</v>
      </c>
      <c r="H82">
        <v>3</v>
      </c>
      <c r="I82">
        <v>52</v>
      </c>
      <c r="J82">
        <v>3</v>
      </c>
      <c r="K82">
        <v>0</v>
      </c>
      <c r="L82">
        <v>369</v>
      </c>
      <c r="M82">
        <v>141</v>
      </c>
      <c r="N82">
        <v>132</v>
      </c>
      <c r="O82">
        <v>0</v>
      </c>
      <c r="P82">
        <v>0</v>
      </c>
      <c r="Q82">
        <v>0</v>
      </c>
      <c r="R82">
        <v>11</v>
      </c>
      <c r="S82">
        <v>0</v>
      </c>
      <c r="T82">
        <v>0</v>
      </c>
      <c r="U82">
        <v>208</v>
      </c>
      <c r="V82">
        <v>0</v>
      </c>
      <c r="W82">
        <v>1</v>
      </c>
      <c r="X82">
        <v>1</v>
      </c>
      <c r="Y82">
        <v>0</v>
      </c>
      <c r="Z82">
        <v>0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41</v>
      </c>
      <c r="AN82">
        <v>0</v>
      </c>
      <c r="AO82">
        <v>1</v>
      </c>
      <c r="AP82">
        <v>6</v>
      </c>
      <c r="AQ82">
        <v>0</v>
      </c>
      <c r="AR82">
        <v>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</v>
      </c>
      <c r="BA82">
        <v>1</v>
      </c>
      <c r="BB82">
        <v>0</v>
      </c>
      <c r="BC82">
        <v>0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0</v>
      </c>
      <c r="BV82">
        <v>23</v>
      </c>
      <c r="BW82">
        <v>0</v>
      </c>
      <c r="BX82">
        <v>2</v>
      </c>
      <c r="BY82">
        <v>0</v>
      </c>
      <c r="BZ82">
        <v>0</v>
      </c>
      <c r="CA82">
        <v>4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9</v>
      </c>
      <c r="CS82">
        <v>0</v>
      </c>
      <c r="CT82">
        <v>2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15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</row>
    <row r="83" spans="1:133" x14ac:dyDescent="0.2">
      <c r="A83">
        <v>289</v>
      </c>
      <c r="B83">
        <v>1528</v>
      </c>
      <c r="C83">
        <v>7</v>
      </c>
      <c r="D83">
        <v>425</v>
      </c>
      <c r="E83">
        <v>15</v>
      </c>
      <c r="F83">
        <v>6</v>
      </c>
      <c r="G83">
        <v>163</v>
      </c>
      <c r="H83">
        <v>0</v>
      </c>
      <c r="I83">
        <v>49</v>
      </c>
      <c r="J83">
        <v>3</v>
      </c>
      <c r="K83">
        <v>0</v>
      </c>
      <c r="L83">
        <v>282</v>
      </c>
      <c r="M83">
        <v>160</v>
      </c>
      <c r="N83">
        <v>91</v>
      </c>
      <c r="O83">
        <v>0</v>
      </c>
      <c r="P83">
        <v>1</v>
      </c>
      <c r="Q83">
        <v>0</v>
      </c>
      <c r="R83">
        <v>5</v>
      </c>
      <c r="S83">
        <v>2</v>
      </c>
      <c r="T83">
        <v>0</v>
      </c>
      <c r="U83">
        <v>175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35</v>
      </c>
      <c r="AN83">
        <v>1</v>
      </c>
      <c r="AO83">
        <v>2</v>
      </c>
      <c r="AP83">
        <v>7</v>
      </c>
      <c r="AQ83">
        <v>1</v>
      </c>
      <c r="AR83">
        <v>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4</v>
      </c>
      <c r="AZ83">
        <v>3</v>
      </c>
      <c r="BA83">
        <v>0</v>
      </c>
      <c r="BB83">
        <v>0</v>
      </c>
      <c r="BC83">
        <v>0</v>
      </c>
      <c r="BD83">
        <v>0</v>
      </c>
      <c r="BE83">
        <v>3</v>
      </c>
      <c r="BF83">
        <v>0</v>
      </c>
      <c r="BG83">
        <v>0</v>
      </c>
      <c r="BH83">
        <v>0</v>
      </c>
      <c r="BI83">
        <v>2</v>
      </c>
      <c r="BJ83">
        <v>1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6</v>
      </c>
      <c r="BW83">
        <v>0</v>
      </c>
      <c r="BX83">
        <v>8</v>
      </c>
      <c r="BY83">
        <v>0</v>
      </c>
      <c r="BZ83">
        <v>0</v>
      </c>
      <c r="CA83">
        <v>7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5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9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2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</row>
    <row r="84" spans="1:133" x14ac:dyDescent="0.2">
      <c r="A84">
        <v>291</v>
      </c>
      <c r="B84">
        <v>1552</v>
      </c>
      <c r="C84">
        <v>7</v>
      </c>
      <c r="D84">
        <v>272</v>
      </c>
      <c r="E84">
        <v>7</v>
      </c>
      <c r="F84">
        <v>6</v>
      </c>
      <c r="G84">
        <v>129</v>
      </c>
      <c r="H84">
        <v>0</v>
      </c>
      <c r="I84">
        <v>40</v>
      </c>
      <c r="J84">
        <v>3</v>
      </c>
      <c r="K84">
        <v>0</v>
      </c>
      <c r="L84">
        <v>233</v>
      </c>
      <c r="M84">
        <v>120</v>
      </c>
      <c r="N84">
        <v>60</v>
      </c>
      <c r="O84">
        <v>0</v>
      </c>
      <c r="P84">
        <v>0</v>
      </c>
      <c r="Q84">
        <v>0</v>
      </c>
      <c r="R84">
        <v>3</v>
      </c>
      <c r="S84">
        <v>1</v>
      </c>
      <c r="T84">
        <v>0</v>
      </c>
      <c r="U84">
        <v>169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42</v>
      </c>
      <c r="AN84">
        <v>0</v>
      </c>
      <c r="AO84">
        <v>0</v>
      </c>
      <c r="AP84">
        <v>8</v>
      </c>
      <c r="AQ84">
        <v>0</v>
      </c>
      <c r="AR84">
        <v>3</v>
      </c>
      <c r="AS84">
        <v>2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2</v>
      </c>
      <c r="BA84">
        <v>0</v>
      </c>
      <c r="BB84">
        <v>0</v>
      </c>
      <c r="BC84">
        <v>2</v>
      </c>
      <c r="BD84">
        <v>2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8</v>
      </c>
      <c r="BW84">
        <v>2</v>
      </c>
      <c r="BX84">
        <v>5</v>
      </c>
      <c r="BY84">
        <v>0</v>
      </c>
      <c r="BZ84">
        <v>0</v>
      </c>
      <c r="CA84">
        <v>13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8</v>
      </c>
      <c r="CS84">
        <v>0</v>
      </c>
      <c r="CT84">
        <v>2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11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3</v>
      </c>
      <c r="EC84">
        <v>0</v>
      </c>
    </row>
    <row r="85" spans="1:133" x14ac:dyDescent="0.2">
      <c r="A85">
        <v>293</v>
      </c>
      <c r="B85">
        <v>1569</v>
      </c>
      <c r="C85">
        <v>9</v>
      </c>
      <c r="D85">
        <v>265</v>
      </c>
      <c r="E85">
        <v>23</v>
      </c>
      <c r="F85">
        <v>4</v>
      </c>
      <c r="G85">
        <v>125</v>
      </c>
      <c r="H85">
        <v>2</v>
      </c>
      <c r="I85">
        <v>40</v>
      </c>
      <c r="J85">
        <v>1</v>
      </c>
      <c r="K85">
        <v>0</v>
      </c>
      <c r="L85">
        <v>213</v>
      </c>
      <c r="M85">
        <v>149</v>
      </c>
      <c r="N85">
        <v>79</v>
      </c>
      <c r="O85">
        <v>1</v>
      </c>
      <c r="P85">
        <v>0</v>
      </c>
      <c r="Q85">
        <v>0</v>
      </c>
      <c r="R85">
        <v>6</v>
      </c>
      <c r="S85">
        <v>1</v>
      </c>
      <c r="T85">
        <v>0</v>
      </c>
      <c r="U85">
        <v>157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34</v>
      </c>
      <c r="AN85">
        <v>0</v>
      </c>
      <c r="AO85">
        <v>0</v>
      </c>
      <c r="AP85">
        <v>6</v>
      </c>
      <c r="AQ85">
        <v>2</v>
      </c>
      <c r="AR85">
        <v>4</v>
      </c>
      <c r="AS85">
        <v>2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3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12</v>
      </c>
      <c r="BW85">
        <v>1</v>
      </c>
      <c r="BX85">
        <v>1</v>
      </c>
      <c r="BY85">
        <v>0</v>
      </c>
      <c r="BZ85">
        <v>0</v>
      </c>
      <c r="CA85">
        <v>4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2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9</v>
      </c>
      <c r="CS85">
        <v>0</v>
      </c>
      <c r="CT85">
        <v>3</v>
      </c>
      <c r="CU85">
        <v>0</v>
      </c>
      <c r="CV85">
        <v>0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7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1</v>
      </c>
      <c r="EC85">
        <v>0</v>
      </c>
    </row>
    <row r="86" spans="1:133" x14ac:dyDescent="0.2">
      <c r="A86">
        <v>295</v>
      </c>
      <c r="B86">
        <v>1589</v>
      </c>
      <c r="C86">
        <v>6</v>
      </c>
      <c r="D86">
        <v>299</v>
      </c>
      <c r="E86">
        <v>25</v>
      </c>
      <c r="F86">
        <v>5</v>
      </c>
      <c r="G86">
        <v>129</v>
      </c>
      <c r="H86">
        <v>1</v>
      </c>
      <c r="I86">
        <v>74</v>
      </c>
      <c r="J86">
        <v>0</v>
      </c>
      <c r="K86">
        <v>0</v>
      </c>
      <c r="L86">
        <v>298</v>
      </c>
      <c r="M86">
        <v>108</v>
      </c>
      <c r="N86">
        <v>110</v>
      </c>
      <c r="O86">
        <v>1</v>
      </c>
      <c r="P86">
        <v>0</v>
      </c>
      <c r="Q86">
        <v>0</v>
      </c>
      <c r="R86">
        <v>10</v>
      </c>
      <c r="S86">
        <v>7</v>
      </c>
      <c r="T86">
        <v>0</v>
      </c>
      <c r="U86">
        <v>157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27</v>
      </c>
      <c r="AN86">
        <v>0</v>
      </c>
      <c r="AO86">
        <v>1</v>
      </c>
      <c r="AP86">
        <v>7</v>
      </c>
      <c r="AQ86">
        <v>1</v>
      </c>
      <c r="AR86">
        <v>1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4</v>
      </c>
      <c r="AZ86">
        <v>4</v>
      </c>
      <c r="BA86">
        <v>0</v>
      </c>
      <c r="BB86">
        <v>0</v>
      </c>
      <c r="BC86">
        <v>0</v>
      </c>
      <c r="BD86">
        <v>2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2</v>
      </c>
      <c r="BK86">
        <v>1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8</v>
      </c>
      <c r="BW86">
        <v>2</v>
      </c>
      <c r="BX86">
        <v>4</v>
      </c>
      <c r="BY86">
        <v>0</v>
      </c>
      <c r="BZ86">
        <v>0</v>
      </c>
      <c r="CA86">
        <v>5</v>
      </c>
      <c r="CB86">
        <v>1</v>
      </c>
      <c r="CC86">
        <v>0</v>
      </c>
      <c r="CD86">
        <v>0</v>
      </c>
      <c r="CE86">
        <v>0</v>
      </c>
      <c r="CF86">
        <v>1</v>
      </c>
      <c r="CG86">
        <v>0</v>
      </c>
      <c r="CH86">
        <v>0</v>
      </c>
      <c r="CI86">
        <v>2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10</v>
      </c>
      <c r="CS86">
        <v>0</v>
      </c>
      <c r="CT86">
        <v>0</v>
      </c>
      <c r="CU86">
        <v>0</v>
      </c>
      <c r="CV86">
        <v>0</v>
      </c>
      <c r="CW86">
        <v>1</v>
      </c>
      <c r="CX86">
        <v>0</v>
      </c>
      <c r="CY86">
        <v>0</v>
      </c>
      <c r="CZ86">
        <v>0</v>
      </c>
      <c r="DA86">
        <v>1</v>
      </c>
      <c r="DB86">
        <v>16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3</v>
      </c>
      <c r="EC86">
        <v>0</v>
      </c>
    </row>
    <row r="87" spans="1:133" x14ac:dyDescent="0.2">
      <c r="A87">
        <v>297</v>
      </c>
      <c r="B87">
        <v>1598</v>
      </c>
      <c r="C87">
        <v>8</v>
      </c>
      <c r="D87">
        <v>347</v>
      </c>
      <c r="E87">
        <v>13</v>
      </c>
      <c r="F87">
        <v>5</v>
      </c>
      <c r="G87">
        <v>117</v>
      </c>
      <c r="H87">
        <v>0</v>
      </c>
      <c r="I87">
        <v>60</v>
      </c>
      <c r="J87">
        <v>0</v>
      </c>
      <c r="K87">
        <v>0</v>
      </c>
      <c r="L87">
        <v>263</v>
      </c>
      <c r="M87">
        <v>106</v>
      </c>
      <c r="N87">
        <v>48</v>
      </c>
      <c r="O87">
        <v>1</v>
      </c>
      <c r="P87">
        <v>0</v>
      </c>
      <c r="Q87">
        <v>0</v>
      </c>
      <c r="R87">
        <v>12</v>
      </c>
      <c r="S87">
        <v>0</v>
      </c>
      <c r="T87">
        <v>0</v>
      </c>
      <c r="U87">
        <v>166</v>
      </c>
      <c r="V87">
        <v>0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28</v>
      </c>
      <c r="AN87">
        <v>0</v>
      </c>
      <c r="AO87">
        <v>2</v>
      </c>
      <c r="AP87">
        <v>7</v>
      </c>
      <c r="AQ87">
        <v>1</v>
      </c>
      <c r="AR87">
        <v>6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3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2</v>
      </c>
      <c r="BF87">
        <v>0</v>
      </c>
      <c r="BG87">
        <v>0</v>
      </c>
      <c r="BH87">
        <v>0</v>
      </c>
      <c r="BI87">
        <v>1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8</v>
      </c>
      <c r="BW87">
        <v>1</v>
      </c>
      <c r="BX87">
        <v>7</v>
      </c>
      <c r="BY87">
        <v>0</v>
      </c>
      <c r="BZ87">
        <v>0</v>
      </c>
      <c r="CA87">
        <v>8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9</v>
      </c>
      <c r="CS87">
        <v>0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23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1</v>
      </c>
      <c r="EC87">
        <v>0</v>
      </c>
    </row>
    <row r="88" spans="1:133" x14ac:dyDescent="0.2">
      <c r="A88">
        <v>299</v>
      </c>
      <c r="B88">
        <v>1617</v>
      </c>
      <c r="C88">
        <v>9</v>
      </c>
      <c r="D88">
        <v>552</v>
      </c>
      <c r="E88">
        <v>14</v>
      </c>
      <c r="F88">
        <v>6</v>
      </c>
      <c r="G88">
        <v>138</v>
      </c>
      <c r="H88">
        <v>1</v>
      </c>
      <c r="I88">
        <v>82</v>
      </c>
      <c r="J88">
        <v>1</v>
      </c>
      <c r="K88">
        <v>1</v>
      </c>
      <c r="L88">
        <v>356</v>
      </c>
      <c r="M88">
        <v>75</v>
      </c>
      <c r="N88">
        <v>46</v>
      </c>
      <c r="O88">
        <v>1</v>
      </c>
      <c r="P88">
        <v>0</v>
      </c>
      <c r="Q88">
        <v>0</v>
      </c>
      <c r="R88">
        <v>15</v>
      </c>
      <c r="S88">
        <v>3</v>
      </c>
      <c r="T88">
        <v>0</v>
      </c>
      <c r="U88">
        <v>141</v>
      </c>
      <c r="V88">
        <v>0</v>
      </c>
      <c r="W88">
        <v>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</v>
      </c>
      <c r="AK88">
        <v>0</v>
      </c>
      <c r="AL88">
        <v>0</v>
      </c>
      <c r="AM88">
        <v>55</v>
      </c>
      <c r="AN88">
        <v>0</v>
      </c>
      <c r="AO88">
        <v>2</v>
      </c>
      <c r="AP88">
        <v>9</v>
      </c>
      <c r="AQ88">
        <v>0</v>
      </c>
      <c r="AR88">
        <v>4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2</v>
      </c>
      <c r="AZ88">
        <v>6</v>
      </c>
      <c r="BA88">
        <v>0</v>
      </c>
      <c r="BB88">
        <v>0</v>
      </c>
      <c r="BC88">
        <v>0</v>
      </c>
      <c r="BD88">
        <v>1</v>
      </c>
      <c r="BE88">
        <v>1</v>
      </c>
      <c r="BF88">
        <v>1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14</v>
      </c>
      <c r="BW88">
        <v>2</v>
      </c>
      <c r="BX88">
        <v>12</v>
      </c>
      <c r="BY88">
        <v>0</v>
      </c>
      <c r="BZ88">
        <v>0</v>
      </c>
      <c r="CA88">
        <v>3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4</v>
      </c>
      <c r="CS88">
        <v>0</v>
      </c>
      <c r="CT88">
        <v>1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24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3</v>
      </c>
      <c r="EC88">
        <v>0</v>
      </c>
    </row>
    <row r="89" spans="1:133" x14ac:dyDescent="0.2">
      <c r="A89">
        <v>301</v>
      </c>
      <c r="B89">
        <v>1633</v>
      </c>
      <c r="C89">
        <v>8</v>
      </c>
      <c r="D89">
        <v>265</v>
      </c>
      <c r="E89">
        <v>7</v>
      </c>
      <c r="F89">
        <v>2</v>
      </c>
      <c r="G89">
        <v>113</v>
      </c>
      <c r="H89">
        <v>1</v>
      </c>
      <c r="I89">
        <v>59</v>
      </c>
      <c r="J89">
        <v>1</v>
      </c>
      <c r="K89">
        <v>0</v>
      </c>
      <c r="L89">
        <v>352</v>
      </c>
      <c r="M89">
        <v>51</v>
      </c>
      <c r="N89">
        <v>39</v>
      </c>
      <c r="O89">
        <v>0</v>
      </c>
      <c r="P89">
        <v>0</v>
      </c>
      <c r="Q89">
        <v>0</v>
      </c>
      <c r="R89">
        <v>12</v>
      </c>
      <c r="S89">
        <v>0</v>
      </c>
      <c r="T89">
        <v>0</v>
      </c>
      <c r="U89">
        <v>143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49</v>
      </c>
      <c r="AN89">
        <v>0</v>
      </c>
      <c r="AO89">
        <v>3</v>
      </c>
      <c r="AP89">
        <v>7</v>
      </c>
      <c r="AQ89">
        <v>0</v>
      </c>
      <c r="AR89">
        <v>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5</v>
      </c>
      <c r="AZ89">
        <v>1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1</v>
      </c>
      <c r="BS89">
        <v>0</v>
      </c>
      <c r="BT89">
        <v>0</v>
      </c>
      <c r="BU89">
        <v>0</v>
      </c>
      <c r="BV89">
        <v>4</v>
      </c>
      <c r="BW89">
        <v>0</v>
      </c>
      <c r="BX89">
        <v>7</v>
      </c>
      <c r="BY89">
        <v>0</v>
      </c>
      <c r="BZ89">
        <v>0</v>
      </c>
      <c r="CA89">
        <v>11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5</v>
      </c>
      <c r="CS89">
        <v>0</v>
      </c>
      <c r="CT89">
        <v>0</v>
      </c>
      <c r="CU89">
        <v>0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14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5</v>
      </c>
      <c r="EC89">
        <v>0</v>
      </c>
    </row>
    <row r="90" spans="1:133" x14ac:dyDescent="0.2">
      <c r="A90">
        <v>303</v>
      </c>
      <c r="B90">
        <v>1644</v>
      </c>
      <c r="C90">
        <v>4</v>
      </c>
      <c r="D90">
        <v>171</v>
      </c>
      <c r="E90">
        <v>9</v>
      </c>
      <c r="F90">
        <v>2</v>
      </c>
      <c r="G90">
        <v>125</v>
      </c>
      <c r="H90">
        <v>0</v>
      </c>
      <c r="I90">
        <v>110</v>
      </c>
      <c r="J90">
        <v>3</v>
      </c>
      <c r="K90">
        <v>0</v>
      </c>
      <c r="L90">
        <v>437</v>
      </c>
      <c r="M90">
        <v>58</v>
      </c>
      <c r="N90">
        <v>40</v>
      </c>
      <c r="O90">
        <v>0</v>
      </c>
      <c r="P90">
        <v>0</v>
      </c>
      <c r="Q90">
        <v>0</v>
      </c>
      <c r="R90">
        <v>8</v>
      </c>
      <c r="S90">
        <v>0</v>
      </c>
      <c r="T90">
        <v>0</v>
      </c>
      <c r="U90">
        <v>165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95</v>
      </c>
      <c r="AN90">
        <v>0</v>
      </c>
      <c r="AO90">
        <v>1</v>
      </c>
      <c r="AP90">
        <v>3</v>
      </c>
      <c r="AQ90">
        <v>1</v>
      </c>
      <c r="AR90">
        <v>1</v>
      </c>
      <c r="AS90">
        <v>2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5</v>
      </c>
      <c r="BA90">
        <v>3</v>
      </c>
      <c r="BB90">
        <v>0</v>
      </c>
      <c r="BC90">
        <v>0</v>
      </c>
      <c r="BD90">
        <v>2</v>
      </c>
      <c r="BE90">
        <v>4</v>
      </c>
      <c r="BF90">
        <v>0</v>
      </c>
      <c r="BG90">
        <v>0</v>
      </c>
      <c r="BH90">
        <v>0</v>
      </c>
      <c r="BI90">
        <v>4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1</v>
      </c>
      <c r="BP90">
        <v>0</v>
      </c>
      <c r="BQ90">
        <v>2</v>
      </c>
      <c r="BR90">
        <v>0</v>
      </c>
      <c r="BS90">
        <v>0</v>
      </c>
      <c r="BT90">
        <v>0</v>
      </c>
      <c r="BU90">
        <v>0</v>
      </c>
      <c r="BV90">
        <v>16</v>
      </c>
      <c r="BW90">
        <v>1</v>
      </c>
      <c r="BX90">
        <v>17</v>
      </c>
      <c r="BY90">
        <v>0</v>
      </c>
      <c r="BZ90">
        <v>0</v>
      </c>
      <c r="CA90">
        <v>27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4</v>
      </c>
      <c r="CS90">
        <v>0</v>
      </c>
      <c r="CT90">
        <v>1</v>
      </c>
      <c r="CU90">
        <v>0</v>
      </c>
      <c r="CV90">
        <v>0</v>
      </c>
      <c r="CW90">
        <v>1</v>
      </c>
      <c r="CX90">
        <v>0</v>
      </c>
      <c r="CY90">
        <v>0</v>
      </c>
      <c r="CZ90">
        <v>0</v>
      </c>
      <c r="DA90">
        <v>1</v>
      </c>
      <c r="DB90">
        <v>7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12</v>
      </c>
      <c r="EC90">
        <v>0</v>
      </c>
    </row>
    <row r="91" spans="1:133" x14ac:dyDescent="0.2">
      <c r="A91">
        <v>305</v>
      </c>
      <c r="B91">
        <v>1658</v>
      </c>
      <c r="C91">
        <v>7</v>
      </c>
      <c r="D91">
        <v>164</v>
      </c>
      <c r="E91">
        <v>11</v>
      </c>
      <c r="F91">
        <v>8</v>
      </c>
      <c r="G91">
        <v>102</v>
      </c>
      <c r="H91">
        <v>1</v>
      </c>
      <c r="I91">
        <v>28</v>
      </c>
      <c r="J91">
        <v>1</v>
      </c>
      <c r="K91">
        <v>0</v>
      </c>
      <c r="L91">
        <v>404</v>
      </c>
      <c r="M91">
        <v>85</v>
      </c>
      <c r="N91">
        <v>57</v>
      </c>
      <c r="O91">
        <v>0</v>
      </c>
      <c r="P91">
        <v>0</v>
      </c>
      <c r="Q91">
        <v>0</v>
      </c>
      <c r="R91">
        <v>11</v>
      </c>
      <c r="S91">
        <v>0</v>
      </c>
      <c r="T91">
        <v>0</v>
      </c>
      <c r="U91">
        <v>184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121</v>
      </c>
      <c r="AN91">
        <v>0</v>
      </c>
      <c r="AO91">
        <v>1</v>
      </c>
      <c r="AP91">
        <v>3</v>
      </c>
      <c r="AQ91">
        <v>1</v>
      </c>
      <c r="AR91">
        <v>3</v>
      </c>
      <c r="AS91">
        <v>4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5</v>
      </c>
      <c r="BA91">
        <v>4</v>
      </c>
      <c r="BB91">
        <v>0</v>
      </c>
      <c r="BC91">
        <v>0</v>
      </c>
      <c r="BD91">
        <v>3</v>
      </c>
      <c r="BE91">
        <v>1</v>
      </c>
      <c r="BF91">
        <v>0</v>
      </c>
      <c r="BG91">
        <v>0</v>
      </c>
      <c r="BH91">
        <v>0</v>
      </c>
      <c r="BI91">
        <v>3</v>
      </c>
      <c r="BJ91">
        <v>1</v>
      </c>
      <c r="BK91">
        <v>2</v>
      </c>
      <c r="BL91">
        <v>0</v>
      </c>
      <c r="BM91">
        <v>0</v>
      </c>
      <c r="BN91">
        <v>0</v>
      </c>
      <c r="BO91">
        <v>2</v>
      </c>
      <c r="BP91">
        <v>0</v>
      </c>
      <c r="BQ91">
        <v>2</v>
      </c>
      <c r="BR91">
        <v>1</v>
      </c>
      <c r="BS91">
        <v>0</v>
      </c>
      <c r="BT91">
        <v>0</v>
      </c>
      <c r="BU91">
        <v>0</v>
      </c>
      <c r="BV91">
        <v>20</v>
      </c>
      <c r="BW91">
        <v>3</v>
      </c>
      <c r="BX91">
        <v>14</v>
      </c>
      <c r="BY91">
        <v>0</v>
      </c>
      <c r="BZ91">
        <v>0</v>
      </c>
      <c r="CA91">
        <v>31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2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2</v>
      </c>
      <c r="CS91">
        <v>0</v>
      </c>
      <c r="CT91">
        <v>0</v>
      </c>
      <c r="CU91">
        <v>0</v>
      </c>
      <c r="CV91">
        <v>1</v>
      </c>
      <c r="CW91">
        <v>1</v>
      </c>
      <c r="CX91">
        <v>0</v>
      </c>
      <c r="CY91">
        <v>0</v>
      </c>
      <c r="CZ91">
        <v>0</v>
      </c>
      <c r="DA91">
        <v>1</v>
      </c>
      <c r="DB91">
        <v>14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6</v>
      </c>
      <c r="EC91">
        <v>0</v>
      </c>
    </row>
    <row r="92" spans="1:133" x14ac:dyDescent="0.2">
      <c r="A92">
        <v>307</v>
      </c>
      <c r="B92">
        <v>1686</v>
      </c>
      <c r="C92">
        <v>6</v>
      </c>
      <c r="D92">
        <v>231</v>
      </c>
      <c r="E92">
        <v>12</v>
      </c>
      <c r="F92">
        <v>2</v>
      </c>
      <c r="G92">
        <v>146</v>
      </c>
      <c r="H92">
        <v>1</v>
      </c>
      <c r="I92">
        <v>34</v>
      </c>
      <c r="J92">
        <v>1</v>
      </c>
      <c r="K92">
        <v>0</v>
      </c>
      <c r="L92">
        <v>491</v>
      </c>
      <c r="M92">
        <v>81</v>
      </c>
      <c r="N92">
        <v>53</v>
      </c>
      <c r="O92">
        <v>1</v>
      </c>
      <c r="P92">
        <v>1</v>
      </c>
      <c r="Q92">
        <v>0</v>
      </c>
      <c r="R92">
        <v>8</v>
      </c>
      <c r="S92">
        <v>0</v>
      </c>
      <c r="T92">
        <v>0</v>
      </c>
      <c r="U92">
        <v>225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</v>
      </c>
      <c r="AK92">
        <v>0</v>
      </c>
      <c r="AL92">
        <v>0</v>
      </c>
      <c r="AM92">
        <v>164</v>
      </c>
      <c r="AN92">
        <v>2</v>
      </c>
      <c r="AO92">
        <v>3</v>
      </c>
      <c r="AP92">
        <v>20</v>
      </c>
      <c r="AQ92">
        <v>3</v>
      </c>
      <c r="AR92">
        <v>5</v>
      </c>
      <c r="AS92">
        <v>6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5</v>
      </c>
      <c r="AZ92">
        <v>9</v>
      </c>
      <c r="BA92">
        <v>1</v>
      </c>
      <c r="BB92">
        <v>0</v>
      </c>
      <c r="BC92">
        <v>0</v>
      </c>
      <c r="BD92">
        <v>4</v>
      </c>
      <c r="BE92">
        <v>4</v>
      </c>
      <c r="BF92">
        <v>0</v>
      </c>
      <c r="BG92">
        <v>1</v>
      </c>
      <c r="BH92">
        <v>0</v>
      </c>
      <c r="BI92">
        <v>1</v>
      </c>
      <c r="BJ92">
        <v>3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5</v>
      </c>
      <c r="BR92">
        <v>0</v>
      </c>
      <c r="BS92">
        <v>0</v>
      </c>
      <c r="BT92">
        <v>0</v>
      </c>
      <c r="BU92">
        <v>0</v>
      </c>
      <c r="BV92">
        <v>14</v>
      </c>
      <c r="BW92">
        <v>2</v>
      </c>
      <c r="BX92">
        <v>18</v>
      </c>
      <c r="BY92">
        <v>0</v>
      </c>
      <c r="BZ92">
        <v>0</v>
      </c>
      <c r="CA92">
        <v>44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2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7</v>
      </c>
      <c r="CS92">
        <v>0</v>
      </c>
      <c r="CT92">
        <v>1</v>
      </c>
      <c r="CU92">
        <v>0</v>
      </c>
      <c r="CV92">
        <v>1</v>
      </c>
      <c r="CW92">
        <v>0</v>
      </c>
      <c r="CX92">
        <v>0</v>
      </c>
      <c r="CY92">
        <v>0</v>
      </c>
      <c r="CZ92">
        <v>0</v>
      </c>
      <c r="DA92">
        <v>1</v>
      </c>
      <c r="DB92">
        <v>8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13</v>
      </c>
      <c r="EC92">
        <v>0</v>
      </c>
    </row>
    <row r="93" spans="1:133" x14ac:dyDescent="0.2">
      <c r="A93">
        <v>309</v>
      </c>
      <c r="B93">
        <v>1701</v>
      </c>
      <c r="C93">
        <v>7</v>
      </c>
      <c r="D93">
        <v>154</v>
      </c>
      <c r="E93">
        <v>11</v>
      </c>
      <c r="F93">
        <v>4</v>
      </c>
      <c r="G93">
        <v>117</v>
      </c>
      <c r="H93">
        <v>0</v>
      </c>
      <c r="I93">
        <v>23</v>
      </c>
      <c r="J93">
        <v>1</v>
      </c>
      <c r="K93">
        <v>0</v>
      </c>
      <c r="L93">
        <v>486</v>
      </c>
      <c r="M93">
        <v>91</v>
      </c>
      <c r="N93">
        <v>52</v>
      </c>
      <c r="O93">
        <v>1</v>
      </c>
      <c r="P93">
        <v>0</v>
      </c>
      <c r="Q93">
        <v>0</v>
      </c>
      <c r="R93">
        <v>12</v>
      </c>
      <c r="S93">
        <v>0</v>
      </c>
      <c r="T93">
        <v>0</v>
      </c>
      <c r="U93">
        <v>227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122</v>
      </c>
      <c r="AN93">
        <v>1</v>
      </c>
      <c r="AO93">
        <v>5</v>
      </c>
      <c r="AP93">
        <v>14</v>
      </c>
      <c r="AQ93">
        <v>1</v>
      </c>
      <c r="AR93">
        <v>4</v>
      </c>
      <c r="AS93">
        <v>5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12</v>
      </c>
      <c r="BA93">
        <v>1</v>
      </c>
      <c r="BB93">
        <v>0</v>
      </c>
      <c r="BC93">
        <v>0</v>
      </c>
      <c r="BD93">
        <v>3</v>
      </c>
      <c r="BE93">
        <v>2</v>
      </c>
      <c r="BF93">
        <v>0</v>
      </c>
      <c r="BG93">
        <v>0</v>
      </c>
      <c r="BH93">
        <v>0</v>
      </c>
      <c r="BI93">
        <v>5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35</v>
      </c>
      <c r="BW93">
        <v>2</v>
      </c>
      <c r="BX93">
        <v>16</v>
      </c>
      <c r="BY93">
        <v>0</v>
      </c>
      <c r="BZ93">
        <v>0</v>
      </c>
      <c r="CA93">
        <v>35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2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7</v>
      </c>
      <c r="CS93">
        <v>0</v>
      </c>
      <c r="CT93">
        <v>2</v>
      </c>
      <c r="CU93">
        <v>0</v>
      </c>
      <c r="CV93">
        <v>2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14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20</v>
      </c>
      <c r="EC93">
        <v>0</v>
      </c>
    </row>
    <row r="94" spans="1:133" x14ac:dyDescent="0.2">
      <c r="A94">
        <v>311</v>
      </c>
      <c r="B94">
        <v>1716</v>
      </c>
      <c r="C94">
        <v>5</v>
      </c>
      <c r="D94">
        <v>96</v>
      </c>
      <c r="E94">
        <v>13</v>
      </c>
      <c r="F94">
        <v>3</v>
      </c>
      <c r="G94">
        <v>104</v>
      </c>
      <c r="H94">
        <v>0</v>
      </c>
      <c r="I94">
        <v>19</v>
      </c>
      <c r="J94">
        <v>0</v>
      </c>
      <c r="K94">
        <v>0</v>
      </c>
      <c r="L94">
        <v>483</v>
      </c>
      <c r="M94">
        <v>61</v>
      </c>
      <c r="N94">
        <v>19</v>
      </c>
      <c r="O94">
        <v>0</v>
      </c>
      <c r="P94">
        <v>0</v>
      </c>
      <c r="Q94">
        <v>0</v>
      </c>
      <c r="R94">
        <v>6</v>
      </c>
      <c r="S94">
        <v>0</v>
      </c>
      <c r="T94">
        <v>0</v>
      </c>
      <c r="U94">
        <v>131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</v>
      </c>
      <c r="AK94">
        <v>0</v>
      </c>
      <c r="AL94">
        <v>0</v>
      </c>
      <c r="AM94">
        <v>199</v>
      </c>
      <c r="AN94">
        <v>0</v>
      </c>
      <c r="AO94">
        <v>3</v>
      </c>
      <c r="AP94">
        <v>10</v>
      </c>
      <c r="AQ94">
        <v>2</v>
      </c>
      <c r="AR94">
        <v>2</v>
      </c>
      <c r="AS94">
        <v>5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3</v>
      </c>
      <c r="AZ94">
        <v>4</v>
      </c>
      <c r="BA94">
        <v>0</v>
      </c>
      <c r="BB94">
        <v>0</v>
      </c>
      <c r="BC94">
        <v>0</v>
      </c>
      <c r="BD94">
        <v>3</v>
      </c>
      <c r="BE94">
        <v>2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</v>
      </c>
      <c r="BQ94">
        <v>6</v>
      </c>
      <c r="BR94">
        <v>0</v>
      </c>
      <c r="BS94">
        <v>0</v>
      </c>
      <c r="BT94">
        <v>0</v>
      </c>
      <c r="BU94">
        <v>0</v>
      </c>
      <c r="BV94">
        <v>33</v>
      </c>
      <c r="BW94">
        <v>1</v>
      </c>
      <c r="BX94">
        <v>12</v>
      </c>
      <c r="BY94">
        <v>0</v>
      </c>
      <c r="BZ94">
        <v>0</v>
      </c>
      <c r="CA94">
        <v>32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2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3</v>
      </c>
      <c r="CS94">
        <v>0</v>
      </c>
      <c r="CT94">
        <v>2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5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19</v>
      </c>
      <c r="EC94">
        <v>0</v>
      </c>
    </row>
    <row r="95" spans="1:133" x14ac:dyDescent="0.2">
      <c r="A95">
        <v>313</v>
      </c>
      <c r="B95">
        <v>1732</v>
      </c>
      <c r="C95">
        <v>4</v>
      </c>
      <c r="D95">
        <v>75</v>
      </c>
      <c r="E95">
        <v>1</v>
      </c>
      <c r="F95">
        <v>4</v>
      </c>
      <c r="G95">
        <v>102</v>
      </c>
      <c r="H95">
        <v>0</v>
      </c>
      <c r="I95">
        <v>5</v>
      </c>
      <c r="J95">
        <v>1</v>
      </c>
      <c r="K95">
        <v>0</v>
      </c>
      <c r="L95">
        <v>470</v>
      </c>
      <c r="M95">
        <v>29</v>
      </c>
      <c r="N95">
        <v>20</v>
      </c>
      <c r="O95">
        <v>1</v>
      </c>
      <c r="P95">
        <v>0</v>
      </c>
      <c r="Q95">
        <v>0</v>
      </c>
      <c r="R95">
        <v>8</v>
      </c>
      <c r="S95">
        <v>0</v>
      </c>
      <c r="T95">
        <v>0</v>
      </c>
      <c r="U95">
        <v>173</v>
      </c>
      <c r="V95">
        <v>1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13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</v>
      </c>
      <c r="AK95">
        <v>0</v>
      </c>
      <c r="AL95">
        <v>0</v>
      </c>
      <c r="AM95">
        <v>75</v>
      </c>
      <c r="AN95">
        <v>0</v>
      </c>
      <c r="AO95">
        <v>4</v>
      </c>
      <c r="AP95">
        <v>4</v>
      </c>
      <c r="AQ95">
        <v>3</v>
      </c>
      <c r="AR95">
        <v>2</v>
      </c>
      <c r="AS95">
        <v>2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3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1</v>
      </c>
      <c r="BJ95">
        <v>3</v>
      </c>
      <c r="BK95">
        <v>0</v>
      </c>
      <c r="BL95">
        <v>0</v>
      </c>
      <c r="BM95">
        <v>0</v>
      </c>
      <c r="BN95">
        <v>0</v>
      </c>
      <c r="BO95">
        <v>2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21</v>
      </c>
      <c r="BW95">
        <v>0</v>
      </c>
      <c r="BX95">
        <v>19</v>
      </c>
      <c r="BY95">
        <v>0</v>
      </c>
      <c r="BZ95">
        <v>0</v>
      </c>
      <c r="CA95">
        <v>26</v>
      </c>
      <c r="CB95">
        <v>2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4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8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12</v>
      </c>
      <c r="EC95">
        <v>0</v>
      </c>
    </row>
    <row r="96" spans="1:133" x14ac:dyDescent="0.2">
      <c r="A96">
        <v>315</v>
      </c>
      <c r="B96">
        <v>1748</v>
      </c>
      <c r="C96">
        <v>11</v>
      </c>
      <c r="D96">
        <v>56</v>
      </c>
      <c r="E96">
        <v>7</v>
      </c>
      <c r="F96">
        <v>6</v>
      </c>
      <c r="G96">
        <v>120</v>
      </c>
      <c r="H96">
        <v>2</v>
      </c>
      <c r="I96">
        <v>17</v>
      </c>
      <c r="J96">
        <v>1</v>
      </c>
      <c r="K96">
        <v>0</v>
      </c>
      <c r="L96">
        <v>564</v>
      </c>
      <c r="M96">
        <v>73</v>
      </c>
      <c r="N96">
        <v>42</v>
      </c>
      <c r="O96">
        <v>0</v>
      </c>
      <c r="P96">
        <v>0</v>
      </c>
      <c r="Q96">
        <v>0</v>
      </c>
      <c r="R96">
        <v>11</v>
      </c>
      <c r="S96">
        <v>0</v>
      </c>
      <c r="T96">
        <v>0</v>
      </c>
      <c r="U96">
        <v>145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4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</v>
      </c>
      <c r="AK96">
        <v>0</v>
      </c>
      <c r="AL96">
        <v>0</v>
      </c>
      <c r="AM96">
        <v>147</v>
      </c>
      <c r="AN96">
        <v>0</v>
      </c>
      <c r="AO96">
        <v>1</v>
      </c>
      <c r="AP96">
        <v>21</v>
      </c>
      <c r="AQ96">
        <v>1</v>
      </c>
      <c r="AR96">
        <v>4</v>
      </c>
      <c r="AS96">
        <v>5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8</v>
      </c>
      <c r="BA96">
        <v>1</v>
      </c>
      <c r="BB96">
        <v>0</v>
      </c>
      <c r="BC96">
        <v>0</v>
      </c>
      <c r="BD96">
        <v>1</v>
      </c>
      <c r="BE96">
        <v>4</v>
      </c>
      <c r="BF96">
        <v>0</v>
      </c>
      <c r="BG96">
        <v>0</v>
      </c>
      <c r="BH96">
        <v>0</v>
      </c>
      <c r="BI96">
        <v>10</v>
      </c>
      <c r="BJ96">
        <v>0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3</v>
      </c>
      <c r="BR96">
        <v>0</v>
      </c>
      <c r="BS96">
        <v>0</v>
      </c>
      <c r="BT96">
        <v>0</v>
      </c>
      <c r="BU96">
        <v>0</v>
      </c>
      <c r="BV96">
        <v>19</v>
      </c>
      <c r="BW96">
        <v>2</v>
      </c>
      <c r="BX96">
        <v>13</v>
      </c>
      <c r="BY96">
        <v>0</v>
      </c>
      <c r="BZ96">
        <v>0</v>
      </c>
      <c r="CA96">
        <v>44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5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7</v>
      </c>
      <c r="CS96">
        <v>0</v>
      </c>
      <c r="CT96">
        <v>1</v>
      </c>
      <c r="CU96">
        <v>0</v>
      </c>
      <c r="CV96">
        <v>2</v>
      </c>
      <c r="CW96">
        <v>1</v>
      </c>
      <c r="CX96">
        <v>0</v>
      </c>
      <c r="CY96">
        <v>0</v>
      </c>
      <c r="CZ96">
        <v>0</v>
      </c>
      <c r="DA96">
        <v>1</v>
      </c>
      <c r="DB96">
        <v>13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28</v>
      </c>
      <c r="EC96">
        <v>0</v>
      </c>
    </row>
    <row r="97" spans="1:133" x14ac:dyDescent="0.2">
      <c r="A97">
        <v>317</v>
      </c>
      <c r="B97">
        <v>1765</v>
      </c>
      <c r="C97">
        <v>14</v>
      </c>
      <c r="D97">
        <v>64</v>
      </c>
      <c r="E97">
        <v>2</v>
      </c>
      <c r="F97">
        <v>5</v>
      </c>
      <c r="G97">
        <v>173</v>
      </c>
      <c r="H97">
        <v>1</v>
      </c>
      <c r="I97">
        <v>16</v>
      </c>
      <c r="J97">
        <v>2</v>
      </c>
      <c r="K97">
        <v>0</v>
      </c>
      <c r="L97">
        <v>618</v>
      </c>
      <c r="M97">
        <v>108</v>
      </c>
      <c r="N97">
        <v>49</v>
      </c>
      <c r="O97">
        <v>0</v>
      </c>
      <c r="P97">
        <v>0</v>
      </c>
      <c r="Q97">
        <v>0</v>
      </c>
      <c r="R97">
        <v>20</v>
      </c>
      <c r="S97">
        <v>4</v>
      </c>
      <c r="T97">
        <v>0</v>
      </c>
      <c r="U97">
        <v>163</v>
      </c>
      <c r="V97">
        <v>0</v>
      </c>
      <c r="W97">
        <v>2</v>
      </c>
      <c r="X97">
        <v>0</v>
      </c>
      <c r="Y97">
        <v>0</v>
      </c>
      <c r="Z97">
        <v>0</v>
      </c>
      <c r="AA97">
        <v>1</v>
      </c>
      <c r="AB97">
        <v>0</v>
      </c>
      <c r="AC97">
        <v>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275</v>
      </c>
      <c r="AN97">
        <v>0</v>
      </c>
      <c r="AO97">
        <v>4</v>
      </c>
      <c r="AP97">
        <v>38</v>
      </c>
      <c r="AQ97">
        <v>2</v>
      </c>
      <c r="AR97">
        <v>2</v>
      </c>
      <c r="AS97">
        <v>6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7</v>
      </c>
      <c r="BA97">
        <v>1</v>
      </c>
      <c r="BB97">
        <v>0</v>
      </c>
      <c r="BC97">
        <v>0</v>
      </c>
      <c r="BD97">
        <v>0</v>
      </c>
      <c r="BE97">
        <v>5</v>
      </c>
      <c r="BF97">
        <v>0</v>
      </c>
      <c r="BG97">
        <v>1</v>
      </c>
      <c r="BH97">
        <v>0</v>
      </c>
      <c r="BI97">
        <v>6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3</v>
      </c>
      <c r="BR97">
        <v>1</v>
      </c>
      <c r="BS97">
        <v>0</v>
      </c>
      <c r="BT97">
        <v>0</v>
      </c>
      <c r="BU97">
        <v>0</v>
      </c>
      <c r="BV97">
        <v>35</v>
      </c>
      <c r="BW97">
        <v>0</v>
      </c>
      <c r="BX97">
        <v>21</v>
      </c>
      <c r="BY97">
        <v>2</v>
      </c>
      <c r="BZ97">
        <v>0</v>
      </c>
      <c r="CA97">
        <v>34</v>
      </c>
      <c r="CB97">
        <v>2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12</v>
      </c>
      <c r="CS97">
        <v>0</v>
      </c>
      <c r="CT97">
        <v>5</v>
      </c>
      <c r="CU97">
        <v>0</v>
      </c>
      <c r="CV97">
        <v>2</v>
      </c>
      <c r="CW97">
        <v>1</v>
      </c>
      <c r="CX97">
        <v>1</v>
      </c>
      <c r="CY97">
        <v>0</v>
      </c>
      <c r="CZ97">
        <v>0</v>
      </c>
      <c r="DA97">
        <v>0</v>
      </c>
      <c r="DB97">
        <v>37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85</v>
      </c>
      <c r="EC97">
        <v>0</v>
      </c>
    </row>
    <row r="98" spans="1:133" x14ac:dyDescent="0.2">
      <c r="A98">
        <v>319</v>
      </c>
      <c r="B98">
        <v>1783</v>
      </c>
      <c r="C98">
        <v>5</v>
      </c>
      <c r="D98">
        <v>36</v>
      </c>
      <c r="E98">
        <v>6</v>
      </c>
      <c r="F98">
        <v>6</v>
      </c>
      <c r="G98">
        <v>163</v>
      </c>
      <c r="H98">
        <v>3</v>
      </c>
      <c r="I98">
        <v>6</v>
      </c>
      <c r="J98">
        <v>0</v>
      </c>
      <c r="K98">
        <v>1</v>
      </c>
      <c r="L98">
        <v>240</v>
      </c>
      <c r="M98">
        <v>95</v>
      </c>
      <c r="N98">
        <v>36</v>
      </c>
      <c r="O98">
        <v>1</v>
      </c>
      <c r="P98">
        <v>0</v>
      </c>
      <c r="Q98">
        <v>0</v>
      </c>
      <c r="R98">
        <v>7</v>
      </c>
      <c r="S98">
        <v>0</v>
      </c>
      <c r="T98">
        <v>0</v>
      </c>
      <c r="U98">
        <v>125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315</v>
      </c>
      <c r="AN98">
        <v>0</v>
      </c>
      <c r="AO98">
        <v>6</v>
      </c>
      <c r="AP98">
        <v>33</v>
      </c>
      <c r="AQ98">
        <v>3</v>
      </c>
      <c r="AR98">
        <v>2</v>
      </c>
      <c r="AS98">
        <v>8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1</v>
      </c>
      <c r="AZ98">
        <v>16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9</v>
      </c>
      <c r="BJ98">
        <v>5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0</v>
      </c>
      <c r="BQ98">
        <v>3</v>
      </c>
      <c r="BR98">
        <v>1</v>
      </c>
      <c r="BS98">
        <v>0</v>
      </c>
      <c r="BT98">
        <v>0</v>
      </c>
      <c r="BU98">
        <v>0</v>
      </c>
      <c r="BV98">
        <v>53</v>
      </c>
      <c r="BW98">
        <v>1</v>
      </c>
      <c r="BX98">
        <v>29</v>
      </c>
      <c r="BY98">
        <v>1</v>
      </c>
      <c r="BZ98">
        <v>0</v>
      </c>
      <c r="CA98">
        <v>41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4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7</v>
      </c>
      <c r="CS98">
        <v>0</v>
      </c>
      <c r="CT98">
        <v>0</v>
      </c>
      <c r="CU98">
        <v>0</v>
      </c>
      <c r="CV98">
        <v>4</v>
      </c>
      <c r="CW98">
        <v>2</v>
      </c>
      <c r="CX98">
        <v>0</v>
      </c>
      <c r="CY98">
        <v>0</v>
      </c>
      <c r="CZ98">
        <v>0</v>
      </c>
      <c r="DA98">
        <v>0</v>
      </c>
      <c r="DB98">
        <v>14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3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1</v>
      </c>
      <c r="DU98">
        <v>0</v>
      </c>
      <c r="DV98">
        <v>0</v>
      </c>
      <c r="DW98">
        <v>0</v>
      </c>
      <c r="DX98">
        <v>2</v>
      </c>
      <c r="DY98">
        <v>0</v>
      </c>
      <c r="DZ98">
        <v>0</v>
      </c>
      <c r="EA98">
        <v>0</v>
      </c>
      <c r="EB98">
        <v>52</v>
      </c>
      <c r="EC98">
        <v>0</v>
      </c>
    </row>
    <row r="99" spans="1:133" x14ac:dyDescent="0.2">
      <c r="A99">
        <v>322</v>
      </c>
      <c r="B99">
        <v>1805</v>
      </c>
      <c r="C99">
        <v>6</v>
      </c>
      <c r="D99">
        <v>28</v>
      </c>
      <c r="E99">
        <v>1</v>
      </c>
      <c r="F99">
        <v>3</v>
      </c>
      <c r="G99">
        <v>154</v>
      </c>
      <c r="H99">
        <v>0</v>
      </c>
      <c r="I99">
        <v>10</v>
      </c>
      <c r="J99">
        <v>0</v>
      </c>
      <c r="K99">
        <v>0</v>
      </c>
      <c r="L99">
        <v>139</v>
      </c>
      <c r="M99">
        <v>102</v>
      </c>
      <c r="N99">
        <v>18</v>
      </c>
      <c r="O99">
        <v>1</v>
      </c>
      <c r="P99">
        <v>0</v>
      </c>
      <c r="Q99">
        <v>0</v>
      </c>
      <c r="R99">
        <v>7</v>
      </c>
      <c r="S99">
        <v>0</v>
      </c>
      <c r="T99">
        <v>0</v>
      </c>
      <c r="U99">
        <v>59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22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182</v>
      </c>
      <c r="AN99">
        <v>0</v>
      </c>
      <c r="AO99">
        <v>15</v>
      </c>
      <c r="AP99">
        <v>24</v>
      </c>
      <c r="AQ99">
        <v>7</v>
      </c>
      <c r="AR99">
        <v>2</v>
      </c>
      <c r="AS99">
        <v>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4</v>
      </c>
      <c r="BA99">
        <v>1</v>
      </c>
      <c r="BB99">
        <v>0</v>
      </c>
      <c r="BC99">
        <v>1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5</v>
      </c>
      <c r="BJ99">
        <v>3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</v>
      </c>
      <c r="BQ99">
        <v>4</v>
      </c>
      <c r="BR99">
        <v>1</v>
      </c>
      <c r="BS99">
        <v>1</v>
      </c>
      <c r="BT99">
        <v>0</v>
      </c>
      <c r="BU99">
        <v>0</v>
      </c>
      <c r="BV99">
        <v>24</v>
      </c>
      <c r="BW99">
        <v>2</v>
      </c>
      <c r="BX99">
        <v>46</v>
      </c>
      <c r="BY99">
        <v>0</v>
      </c>
      <c r="BZ99">
        <v>0</v>
      </c>
      <c r="CA99">
        <v>41</v>
      </c>
      <c r="CB99">
        <v>1</v>
      </c>
      <c r="CC99">
        <v>0</v>
      </c>
      <c r="CD99">
        <v>0</v>
      </c>
      <c r="CE99">
        <v>1</v>
      </c>
      <c r="CF99">
        <v>0</v>
      </c>
      <c r="CG99">
        <v>0</v>
      </c>
      <c r="CH99">
        <v>0</v>
      </c>
      <c r="CI99">
        <v>2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10</v>
      </c>
      <c r="CS99">
        <v>0</v>
      </c>
      <c r="CT99">
        <v>4</v>
      </c>
      <c r="CU99">
        <v>0</v>
      </c>
      <c r="CV99">
        <v>2</v>
      </c>
      <c r="CW99">
        <v>1</v>
      </c>
      <c r="CX99">
        <v>0</v>
      </c>
      <c r="CY99">
        <v>0</v>
      </c>
      <c r="CZ99">
        <v>0</v>
      </c>
      <c r="DA99">
        <v>1</v>
      </c>
      <c r="DB99">
        <v>16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53</v>
      </c>
      <c r="EC99">
        <v>0</v>
      </c>
    </row>
    <row r="100" spans="1:133" x14ac:dyDescent="0.2">
      <c r="A100">
        <v>326</v>
      </c>
      <c r="B100">
        <v>1836</v>
      </c>
      <c r="C100">
        <v>6</v>
      </c>
      <c r="D100">
        <v>20</v>
      </c>
      <c r="E100">
        <v>2</v>
      </c>
      <c r="F100">
        <v>9</v>
      </c>
      <c r="G100">
        <v>134</v>
      </c>
      <c r="H100">
        <v>4</v>
      </c>
      <c r="I100">
        <v>19</v>
      </c>
      <c r="J100">
        <v>0</v>
      </c>
      <c r="K100">
        <v>0</v>
      </c>
      <c r="L100">
        <v>212</v>
      </c>
      <c r="M100">
        <v>101</v>
      </c>
      <c r="N100">
        <v>9</v>
      </c>
      <c r="O100">
        <v>0</v>
      </c>
      <c r="P100">
        <v>0</v>
      </c>
      <c r="Q100">
        <v>0</v>
      </c>
      <c r="R100">
        <v>9</v>
      </c>
      <c r="S100">
        <v>1</v>
      </c>
      <c r="T100">
        <v>0</v>
      </c>
      <c r="U100">
        <v>56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184</v>
      </c>
      <c r="AN100">
        <v>2</v>
      </c>
      <c r="AO100">
        <v>13</v>
      </c>
      <c r="AP100">
        <v>30</v>
      </c>
      <c r="AQ100">
        <v>10</v>
      </c>
      <c r="AR100">
        <v>5</v>
      </c>
      <c r="AS100">
        <v>12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3</v>
      </c>
      <c r="AZ100">
        <v>6</v>
      </c>
      <c r="BA100">
        <v>1</v>
      </c>
      <c r="BB100">
        <v>0</v>
      </c>
      <c r="BC100">
        <v>0</v>
      </c>
      <c r="BD100">
        <v>0</v>
      </c>
      <c r="BE100">
        <v>4</v>
      </c>
      <c r="BF100">
        <v>0</v>
      </c>
      <c r="BG100">
        <v>0</v>
      </c>
      <c r="BH100">
        <v>0</v>
      </c>
      <c r="BI100">
        <v>3</v>
      </c>
      <c r="BJ100">
        <v>4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1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13</v>
      </c>
      <c r="BW100">
        <v>0</v>
      </c>
      <c r="BX100">
        <v>57</v>
      </c>
      <c r="BY100">
        <v>0</v>
      </c>
      <c r="BZ100">
        <v>0</v>
      </c>
      <c r="CA100">
        <v>30</v>
      </c>
      <c r="CB100">
        <v>1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2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16</v>
      </c>
      <c r="CS100">
        <v>1</v>
      </c>
      <c r="CT100">
        <v>4</v>
      </c>
      <c r="CU100">
        <v>0</v>
      </c>
      <c r="CV100">
        <v>8</v>
      </c>
      <c r="CW100">
        <v>0</v>
      </c>
      <c r="CX100">
        <v>0</v>
      </c>
      <c r="CY100">
        <v>0</v>
      </c>
      <c r="CZ100">
        <v>0</v>
      </c>
      <c r="DA100">
        <v>2</v>
      </c>
      <c r="DB100">
        <v>11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43</v>
      </c>
      <c r="EC100">
        <v>0</v>
      </c>
    </row>
    <row r="101" spans="1:133" x14ac:dyDescent="0.2">
      <c r="A101">
        <v>330</v>
      </c>
      <c r="B101">
        <v>1866</v>
      </c>
      <c r="C101">
        <v>5</v>
      </c>
      <c r="D101">
        <v>35</v>
      </c>
      <c r="E101">
        <v>0</v>
      </c>
      <c r="F101">
        <v>3</v>
      </c>
      <c r="G101">
        <v>135</v>
      </c>
      <c r="H101">
        <v>2</v>
      </c>
      <c r="I101">
        <v>14</v>
      </c>
      <c r="J101">
        <v>0</v>
      </c>
      <c r="K101">
        <v>0</v>
      </c>
      <c r="L101">
        <v>249</v>
      </c>
      <c r="M101">
        <v>80</v>
      </c>
      <c r="N101">
        <v>11</v>
      </c>
      <c r="O101">
        <v>0</v>
      </c>
      <c r="P101">
        <v>0</v>
      </c>
      <c r="Q101">
        <v>0</v>
      </c>
      <c r="R101">
        <v>7</v>
      </c>
      <c r="S101">
        <v>0</v>
      </c>
      <c r="T101">
        <v>0</v>
      </c>
      <c r="U101">
        <v>60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4</v>
      </c>
      <c r="AK101">
        <v>0</v>
      </c>
      <c r="AL101">
        <v>0</v>
      </c>
      <c r="AM101">
        <v>208</v>
      </c>
      <c r="AN101">
        <v>0</v>
      </c>
      <c r="AO101">
        <v>23</v>
      </c>
      <c r="AP101">
        <v>39</v>
      </c>
      <c r="AQ101">
        <v>4</v>
      </c>
      <c r="AR101">
        <v>6</v>
      </c>
      <c r="AS101">
        <v>12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2</v>
      </c>
      <c r="AZ101">
        <v>2</v>
      </c>
      <c r="BA101">
        <v>0</v>
      </c>
      <c r="BB101">
        <v>0</v>
      </c>
      <c r="BC101">
        <v>0</v>
      </c>
      <c r="BD101">
        <v>0</v>
      </c>
      <c r="BE101">
        <v>4</v>
      </c>
      <c r="BF101">
        <v>0</v>
      </c>
      <c r="BG101">
        <v>0</v>
      </c>
      <c r="BH101">
        <v>0</v>
      </c>
      <c r="BI101">
        <v>4</v>
      </c>
      <c r="BJ101">
        <v>3</v>
      </c>
      <c r="BK101">
        <v>1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1</v>
      </c>
      <c r="BR101">
        <v>1</v>
      </c>
      <c r="BS101">
        <v>0</v>
      </c>
      <c r="BT101">
        <v>0</v>
      </c>
      <c r="BU101">
        <v>0</v>
      </c>
      <c r="BV101">
        <v>30</v>
      </c>
      <c r="BW101">
        <v>0</v>
      </c>
      <c r="BX101">
        <v>54</v>
      </c>
      <c r="BY101">
        <v>0</v>
      </c>
      <c r="BZ101">
        <v>0</v>
      </c>
      <c r="CA101">
        <v>35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11</v>
      </c>
      <c r="CS101">
        <v>0</v>
      </c>
      <c r="CT101">
        <v>5</v>
      </c>
      <c r="CU101">
        <v>0</v>
      </c>
      <c r="CV101">
        <v>2</v>
      </c>
      <c r="CW101">
        <v>0</v>
      </c>
      <c r="CX101">
        <v>0</v>
      </c>
      <c r="CY101">
        <v>0</v>
      </c>
      <c r="CZ101">
        <v>0</v>
      </c>
      <c r="DA101">
        <v>4</v>
      </c>
      <c r="DB101">
        <v>18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32</v>
      </c>
      <c r="EC101">
        <v>0</v>
      </c>
    </row>
    <row r="102" spans="1:133" x14ac:dyDescent="0.2">
      <c r="A102">
        <v>334</v>
      </c>
      <c r="B102">
        <v>1884</v>
      </c>
      <c r="C102">
        <v>7</v>
      </c>
      <c r="D102">
        <v>22</v>
      </c>
      <c r="E102">
        <v>1</v>
      </c>
      <c r="F102">
        <v>6</v>
      </c>
      <c r="G102">
        <v>122</v>
      </c>
      <c r="H102">
        <v>4</v>
      </c>
      <c r="I102">
        <v>6</v>
      </c>
      <c r="J102">
        <v>4</v>
      </c>
      <c r="K102">
        <v>0</v>
      </c>
      <c r="L102">
        <v>225</v>
      </c>
      <c r="M102">
        <v>72</v>
      </c>
      <c r="N102">
        <v>10</v>
      </c>
      <c r="O102">
        <v>2</v>
      </c>
      <c r="P102">
        <v>0</v>
      </c>
      <c r="Q102">
        <v>0</v>
      </c>
      <c r="R102">
        <v>2</v>
      </c>
      <c r="S102">
        <v>1</v>
      </c>
      <c r="T102">
        <v>0</v>
      </c>
      <c r="U102">
        <v>70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240</v>
      </c>
      <c r="AN102">
        <v>0</v>
      </c>
      <c r="AO102">
        <v>7</v>
      </c>
      <c r="AP102">
        <v>30</v>
      </c>
      <c r="AQ102">
        <v>10</v>
      </c>
      <c r="AR102">
        <v>4</v>
      </c>
      <c r="AS102">
        <v>7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3</v>
      </c>
      <c r="BA102">
        <v>1</v>
      </c>
      <c r="BB102">
        <v>0</v>
      </c>
      <c r="BC102">
        <v>0</v>
      </c>
      <c r="BD102">
        <v>0</v>
      </c>
      <c r="BE102">
        <v>3</v>
      </c>
      <c r="BF102">
        <v>0</v>
      </c>
      <c r="BG102">
        <v>0</v>
      </c>
      <c r="BH102">
        <v>2</v>
      </c>
      <c r="BI102">
        <v>7</v>
      </c>
      <c r="BJ102">
        <v>0</v>
      </c>
      <c r="BK102">
        <v>0</v>
      </c>
      <c r="BL102">
        <v>0</v>
      </c>
      <c r="BM102">
        <v>0</v>
      </c>
      <c r="BN102">
        <v>2</v>
      </c>
      <c r="BO102">
        <v>0</v>
      </c>
      <c r="BP102">
        <v>1</v>
      </c>
      <c r="BQ102">
        <v>5</v>
      </c>
      <c r="BR102">
        <v>0</v>
      </c>
      <c r="BS102">
        <v>0</v>
      </c>
      <c r="BT102">
        <v>0</v>
      </c>
      <c r="BU102">
        <v>0</v>
      </c>
      <c r="BV102">
        <v>17</v>
      </c>
      <c r="BW102">
        <v>3</v>
      </c>
      <c r="BX102">
        <v>51</v>
      </c>
      <c r="BY102">
        <v>1</v>
      </c>
      <c r="BZ102">
        <v>0</v>
      </c>
      <c r="CA102">
        <v>43</v>
      </c>
      <c r="CB102">
        <v>2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21</v>
      </c>
      <c r="CS102">
        <v>0</v>
      </c>
      <c r="CT102">
        <v>2</v>
      </c>
      <c r="CU102">
        <v>0</v>
      </c>
      <c r="CV102">
        <v>7</v>
      </c>
      <c r="CW102">
        <v>0</v>
      </c>
      <c r="CX102">
        <v>0</v>
      </c>
      <c r="CY102">
        <v>0</v>
      </c>
      <c r="CZ102">
        <v>0</v>
      </c>
      <c r="DA102">
        <v>4</v>
      </c>
      <c r="DB102">
        <v>14</v>
      </c>
      <c r="DC102">
        <v>1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73</v>
      </c>
      <c r="EC102">
        <v>0</v>
      </c>
    </row>
    <row r="103" spans="1:133" x14ac:dyDescent="0.2">
      <c r="A103">
        <v>338</v>
      </c>
      <c r="B103">
        <v>1919</v>
      </c>
      <c r="C103">
        <v>8</v>
      </c>
      <c r="D103">
        <v>24</v>
      </c>
      <c r="E103">
        <v>6</v>
      </c>
      <c r="F103">
        <v>4</v>
      </c>
      <c r="G103">
        <v>176</v>
      </c>
      <c r="H103">
        <v>1</v>
      </c>
      <c r="I103">
        <v>5</v>
      </c>
      <c r="J103">
        <v>0</v>
      </c>
      <c r="K103">
        <v>1</v>
      </c>
      <c r="L103">
        <v>278</v>
      </c>
      <c r="M103">
        <v>80</v>
      </c>
      <c r="N103">
        <v>16</v>
      </c>
      <c r="O103">
        <v>0</v>
      </c>
      <c r="P103">
        <v>0</v>
      </c>
      <c r="Q103">
        <v>1</v>
      </c>
      <c r="R103">
        <v>8</v>
      </c>
      <c r="S103">
        <v>1</v>
      </c>
      <c r="T103">
        <v>0</v>
      </c>
      <c r="U103">
        <v>51</v>
      </c>
      <c r="V103">
        <v>0</v>
      </c>
      <c r="W103">
        <v>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</v>
      </c>
      <c r="AK103">
        <v>0</v>
      </c>
      <c r="AL103">
        <v>0</v>
      </c>
      <c r="AM103">
        <v>236</v>
      </c>
      <c r="AN103">
        <v>0</v>
      </c>
      <c r="AO103">
        <v>16</v>
      </c>
      <c r="AP103">
        <v>26</v>
      </c>
      <c r="AQ103">
        <v>7</v>
      </c>
      <c r="AR103">
        <v>6</v>
      </c>
      <c r="AS103">
        <v>6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2</v>
      </c>
      <c r="BA103">
        <v>1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0</v>
      </c>
      <c r="BH103">
        <v>0</v>
      </c>
      <c r="BI103">
        <v>5</v>
      </c>
      <c r="BJ103">
        <v>4</v>
      </c>
      <c r="BK103">
        <v>0</v>
      </c>
      <c r="BL103">
        <v>0</v>
      </c>
      <c r="BM103">
        <v>0</v>
      </c>
      <c r="BN103">
        <v>0</v>
      </c>
      <c r="BO103">
        <v>1</v>
      </c>
      <c r="BP103">
        <v>3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23</v>
      </c>
      <c r="BW103">
        <v>4</v>
      </c>
      <c r="BX103">
        <v>62</v>
      </c>
      <c r="BY103">
        <v>1</v>
      </c>
      <c r="BZ103">
        <v>0</v>
      </c>
      <c r="CA103">
        <v>47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3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13</v>
      </c>
      <c r="CS103">
        <v>0</v>
      </c>
      <c r="CT103">
        <v>6</v>
      </c>
      <c r="CU103">
        <v>0</v>
      </c>
      <c r="CV103">
        <v>3</v>
      </c>
      <c r="CW103">
        <v>1</v>
      </c>
      <c r="CX103">
        <v>0</v>
      </c>
      <c r="CY103">
        <v>0</v>
      </c>
      <c r="CZ103">
        <v>0</v>
      </c>
      <c r="DA103">
        <v>1</v>
      </c>
      <c r="DB103">
        <v>25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97</v>
      </c>
      <c r="EC103">
        <v>0</v>
      </c>
    </row>
    <row r="104" spans="1:133" x14ac:dyDescent="0.2">
      <c r="A104">
        <v>342</v>
      </c>
      <c r="B104">
        <v>1934</v>
      </c>
      <c r="C104">
        <v>15</v>
      </c>
      <c r="D104">
        <v>42</v>
      </c>
      <c r="E104">
        <v>3</v>
      </c>
      <c r="F104">
        <v>4</v>
      </c>
      <c r="G104">
        <v>218</v>
      </c>
      <c r="H104">
        <v>3</v>
      </c>
      <c r="I104">
        <v>5</v>
      </c>
      <c r="J104">
        <v>1</v>
      </c>
      <c r="K104">
        <v>0</v>
      </c>
      <c r="L104">
        <v>314</v>
      </c>
      <c r="M104">
        <v>91</v>
      </c>
      <c r="N104">
        <v>14</v>
      </c>
      <c r="O104">
        <v>0</v>
      </c>
      <c r="P104">
        <v>0</v>
      </c>
      <c r="Q104">
        <v>0</v>
      </c>
      <c r="R104">
        <v>13</v>
      </c>
      <c r="S104">
        <v>2</v>
      </c>
      <c r="T104">
        <v>0</v>
      </c>
      <c r="U104">
        <v>69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311</v>
      </c>
      <c r="AN104">
        <v>0</v>
      </c>
      <c r="AO104">
        <v>8</v>
      </c>
      <c r="AP104">
        <v>25</v>
      </c>
      <c r="AQ104">
        <v>11</v>
      </c>
      <c r="AR104">
        <v>9</v>
      </c>
      <c r="AS104">
        <v>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9</v>
      </c>
      <c r="BA104">
        <v>1</v>
      </c>
      <c r="BB104">
        <v>0</v>
      </c>
      <c r="BC104">
        <v>0</v>
      </c>
      <c r="BD104">
        <v>0</v>
      </c>
      <c r="BE104">
        <v>8</v>
      </c>
      <c r="BF104">
        <v>0</v>
      </c>
      <c r="BG104">
        <v>0</v>
      </c>
      <c r="BH104">
        <v>0</v>
      </c>
      <c r="BI104">
        <v>6</v>
      </c>
      <c r="BJ104">
        <v>2</v>
      </c>
      <c r="BK104">
        <v>1</v>
      </c>
      <c r="BL104">
        <v>0</v>
      </c>
      <c r="BM104">
        <v>0</v>
      </c>
      <c r="BN104">
        <v>2</v>
      </c>
      <c r="BO104">
        <v>1</v>
      </c>
      <c r="BP104">
        <v>1</v>
      </c>
      <c r="BQ104">
        <v>3</v>
      </c>
      <c r="BR104">
        <v>0</v>
      </c>
      <c r="BS104">
        <v>0</v>
      </c>
      <c r="BT104">
        <v>0</v>
      </c>
      <c r="BU104">
        <v>0</v>
      </c>
      <c r="BV104">
        <v>26</v>
      </c>
      <c r="BW104">
        <v>1</v>
      </c>
      <c r="BX104">
        <v>65</v>
      </c>
      <c r="BY104">
        <v>0</v>
      </c>
      <c r="BZ104">
        <v>0</v>
      </c>
      <c r="CA104">
        <v>63</v>
      </c>
      <c r="CB104">
        <v>3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4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23</v>
      </c>
      <c r="CS104">
        <v>0</v>
      </c>
      <c r="CT104">
        <v>10</v>
      </c>
      <c r="CU104">
        <v>0</v>
      </c>
      <c r="CV104">
        <v>0</v>
      </c>
      <c r="CW104">
        <v>1</v>
      </c>
      <c r="CX104">
        <v>0</v>
      </c>
      <c r="CY104">
        <v>0</v>
      </c>
      <c r="CZ104">
        <v>0</v>
      </c>
      <c r="DA104">
        <v>1</v>
      </c>
      <c r="DB104">
        <v>27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19</v>
      </c>
      <c r="EC104">
        <v>0</v>
      </c>
    </row>
    <row r="105" spans="1:133" x14ac:dyDescent="0.2">
      <c r="A105">
        <v>345</v>
      </c>
      <c r="B105">
        <v>1949</v>
      </c>
      <c r="C105">
        <v>5</v>
      </c>
      <c r="D105">
        <v>30</v>
      </c>
      <c r="E105">
        <v>3</v>
      </c>
      <c r="F105">
        <v>2</v>
      </c>
      <c r="G105">
        <v>97</v>
      </c>
      <c r="H105">
        <v>3</v>
      </c>
      <c r="I105">
        <v>5</v>
      </c>
      <c r="J105">
        <v>0</v>
      </c>
      <c r="K105">
        <v>0</v>
      </c>
      <c r="L105">
        <v>159</v>
      </c>
      <c r="M105">
        <v>63</v>
      </c>
      <c r="N105">
        <v>7</v>
      </c>
      <c r="O105">
        <v>0</v>
      </c>
      <c r="P105">
        <v>0</v>
      </c>
      <c r="Q105">
        <v>0</v>
      </c>
      <c r="R105">
        <v>6</v>
      </c>
      <c r="S105">
        <v>0</v>
      </c>
      <c r="T105">
        <v>0</v>
      </c>
      <c r="U105">
        <v>33</v>
      </c>
      <c r="V105">
        <v>0</v>
      </c>
      <c r="W105">
        <v>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197</v>
      </c>
      <c r="AN105">
        <v>0</v>
      </c>
      <c r="AO105">
        <v>4</v>
      </c>
      <c r="AP105">
        <v>15</v>
      </c>
      <c r="AQ105">
        <v>6</v>
      </c>
      <c r="AR105">
        <v>2</v>
      </c>
      <c r="AS105">
        <v>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2</v>
      </c>
      <c r="AZ105">
        <v>4</v>
      </c>
      <c r="BA105">
        <v>0</v>
      </c>
      <c r="BB105">
        <v>0</v>
      </c>
      <c r="BC105">
        <v>0</v>
      </c>
      <c r="BD105">
        <v>1</v>
      </c>
      <c r="BE105">
        <v>4</v>
      </c>
      <c r="BF105">
        <v>0</v>
      </c>
      <c r="BG105">
        <v>0</v>
      </c>
      <c r="BH105">
        <v>0</v>
      </c>
      <c r="BI105">
        <v>3</v>
      </c>
      <c r="BJ105">
        <v>1</v>
      </c>
      <c r="BK105">
        <v>2</v>
      </c>
      <c r="BL105">
        <v>0</v>
      </c>
      <c r="BM105">
        <v>0</v>
      </c>
      <c r="BN105">
        <v>0</v>
      </c>
      <c r="BO105">
        <v>1</v>
      </c>
      <c r="BP105">
        <v>3</v>
      </c>
      <c r="BQ105">
        <v>3</v>
      </c>
      <c r="BR105">
        <v>1</v>
      </c>
      <c r="BS105">
        <v>1</v>
      </c>
      <c r="BT105">
        <v>0</v>
      </c>
      <c r="BU105">
        <v>0</v>
      </c>
      <c r="BV105">
        <v>17</v>
      </c>
      <c r="BW105">
        <v>0</v>
      </c>
      <c r="BX105">
        <v>32</v>
      </c>
      <c r="BY105">
        <v>1</v>
      </c>
      <c r="BZ105">
        <v>0</v>
      </c>
      <c r="CA105">
        <v>39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2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21</v>
      </c>
      <c r="CS105">
        <v>0</v>
      </c>
      <c r="CT105">
        <v>5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8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13</v>
      </c>
      <c r="EC105">
        <v>0</v>
      </c>
    </row>
    <row r="106" spans="1:133" x14ac:dyDescent="0.2">
      <c r="A106">
        <v>347</v>
      </c>
      <c r="B106">
        <v>1957</v>
      </c>
      <c r="C106">
        <v>8</v>
      </c>
      <c r="D106">
        <v>26</v>
      </c>
      <c r="E106">
        <v>4</v>
      </c>
      <c r="F106">
        <v>2</v>
      </c>
      <c r="G106">
        <v>126</v>
      </c>
      <c r="H106">
        <v>3</v>
      </c>
      <c r="I106">
        <v>2</v>
      </c>
      <c r="J106">
        <v>0</v>
      </c>
      <c r="K106">
        <v>0</v>
      </c>
      <c r="L106">
        <v>231</v>
      </c>
      <c r="M106">
        <v>76</v>
      </c>
      <c r="N106">
        <v>12</v>
      </c>
      <c r="O106">
        <v>1</v>
      </c>
      <c r="P106">
        <v>0</v>
      </c>
      <c r="Q106">
        <v>0</v>
      </c>
      <c r="R106">
        <v>7</v>
      </c>
      <c r="S106">
        <v>0</v>
      </c>
      <c r="T106">
        <v>0</v>
      </c>
      <c r="U106">
        <v>67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177</v>
      </c>
      <c r="AN106">
        <v>0</v>
      </c>
      <c r="AO106">
        <v>3</v>
      </c>
      <c r="AP106">
        <v>18</v>
      </c>
      <c r="AQ106">
        <v>11</v>
      </c>
      <c r="AR106">
        <v>2</v>
      </c>
      <c r="AS106">
        <v>7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4</v>
      </c>
      <c r="AZ106">
        <v>2</v>
      </c>
      <c r="BA106">
        <v>0</v>
      </c>
      <c r="BB106">
        <v>0</v>
      </c>
      <c r="BC106">
        <v>0</v>
      </c>
      <c r="BD106">
        <v>0</v>
      </c>
      <c r="BE106">
        <v>5</v>
      </c>
      <c r="BF106">
        <v>0</v>
      </c>
      <c r="BG106">
        <v>0</v>
      </c>
      <c r="BH106">
        <v>0</v>
      </c>
      <c r="BI106">
        <v>3</v>
      </c>
      <c r="BJ106">
        <v>4</v>
      </c>
      <c r="BK106">
        <v>0</v>
      </c>
      <c r="BL106">
        <v>0</v>
      </c>
      <c r="BM106">
        <v>0</v>
      </c>
      <c r="BN106">
        <v>0</v>
      </c>
      <c r="BO106">
        <v>2</v>
      </c>
      <c r="BP106">
        <v>1</v>
      </c>
      <c r="BQ106">
        <v>2</v>
      </c>
      <c r="BR106">
        <v>1</v>
      </c>
      <c r="BS106">
        <v>0</v>
      </c>
      <c r="BT106">
        <v>0</v>
      </c>
      <c r="BU106">
        <v>0</v>
      </c>
      <c r="BV106">
        <v>18</v>
      </c>
      <c r="BW106">
        <v>1</v>
      </c>
      <c r="BX106">
        <v>38</v>
      </c>
      <c r="BY106">
        <v>0</v>
      </c>
      <c r="BZ106">
        <v>0</v>
      </c>
      <c r="CA106">
        <v>38</v>
      </c>
      <c r="CB106">
        <v>0</v>
      </c>
      <c r="CC106">
        <v>0</v>
      </c>
      <c r="CD106">
        <v>0</v>
      </c>
      <c r="CE106">
        <v>0</v>
      </c>
      <c r="CF106">
        <v>1</v>
      </c>
      <c r="CG106">
        <v>0</v>
      </c>
      <c r="CH106">
        <v>0</v>
      </c>
      <c r="CI106">
        <v>2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11</v>
      </c>
      <c r="CS106">
        <v>0</v>
      </c>
      <c r="CT106">
        <v>2</v>
      </c>
      <c r="CU106">
        <v>0</v>
      </c>
      <c r="CV106">
        <v>2</v>
      </c>
      <c r="CW106">
        <v>1</v>
      </c>
      <c r="CX106">
        <v>0</v>
      </c>
      <c r="CY106">
        <v>0</v>
      </c>
      <c r="CZ106">
        <v>0</v>
      </c>
      <c r="DA106">
        <v>1</v>
      </c>
      <c r="DB106">
        <v>12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39</v>
      </c>
      <c r="EC106">
        <v>0</v>
      </c>
    </row>
    <row r="107" spans="1:133" x14ac:dyDescent="0.2">
      <c r="A107">
        <v>350</v>
      </c>
      <c r="B107">
        <v>1969</v>
      </c>
      <c r="C107">
        <v>11</v>
      </c>
      <c r="D107">
        <v>36</v>
      </c>
      <c r="E107">
        <v>2</v>
      </c>
      <c r="F107">
        <v>1</v>
      </c>
      <c r="G107">
        <v>136</v>
      </c>
      <c r="H107">
        <v>0</v>
      </c>
      <c r="I107">
        <v>4</v>
      </c>
      <c r="J107">
        <v>0</v>
      </c>
      <c r="K107">
        <v>0</v>
      </c>
      <c r="L107">
        <v>190</v>
      </c>
      <c r="M107">
        <v>85</v>
      </c>
      <c r="N107">
        <v>13</v>
      </c>
      <c r="O107">
        <v>0</v>
      </c>
      <c r="P107">
        <v>0</v>
      </c>
      <c r="Q107">
        <v>0</v>
      </c>
      <c r="R107">
        <v>17</v>
      </c>
      <c r="S107">
        <v>1</v>
      </c>
      <c r="T107">
        <v>0</v>
      </c>
      <c r="U107">
        <v>49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253</v>
      </c>
      <c r="AN107">
        <v>2</v>
      </c>
      <c r="AO107">
        <v>10</v>
      </c>
      <c r="AP107">
        <v>28</v>
      </c>
      <c r="AQ107">
        <v>4</v>
      </c>
      <c r="AR107">
        <v>5</v>
      </c>
      <c r="AS107">
        <v>7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3</v>
      </c>
      <c r="BA107">
        <v>0</v>
      </c>
      <c r="BB107">
        <v>0</v>
      </c>
      <c r="BC107">
        <v>0</v>
      </c>
      <c r="BD107">
        <v>0</v>
      </c>
      <c r="BE107">
        <v>7</v>
      </c>
      <c r="BF107">
        <v>0</v>
      </c>
      <c r="BG107">
        <v>0</v>
      </c>
      <c r="BH107">
        <v>0</v>
      </c>
      <c r="BI107">
        <v>5</v>
      </c>
      <c r="BJ107">
        <v>4</v>
      </c>
      <c r="BK107">
        <v>2</v>
      </c>
      <c r="BL107">
        <v>0</v>
      </c>
      <c r="BM107">
        <v>0</v>
      </c>
      <c r="BN107">
        <v>0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14</v>
      </c>
      <c r="BW107">
        <v>0</v>
      </c>
      <c r="BX107">
        <v>50</v>
      </c>
      <c r="BY107">
        <v>1</v>
      </c>
      <c r="BZ107">
        <v>0</v>
      </c>
      <c r="CA107">
        <v>71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2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30</v>
      </c>
      <c r="CS107">
        <v>0</v>
      </c>
      <c r="CT107">
        <v>8</v>
      </c>
      <c r="CU107">
        <v>0</v>
      </c>
      <c r="CV107">
        <v>1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12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38</v>
      </c>
      <c r="EC107">
        <v>0</v>
      </c>
    </row>
    <row r="108" spans="1:133" x14ac:dyDescent="0.2">
      <c r="A108">
        <v>354</v>
      </c>
      <c r="B108">
        <v>1983</v>
      </c>
      <c r="C108">
        <v>15</v>
      </c>
      <c r="D108">
        <v>56</v>
      </c>
      <c r="E108">
        <v>0</v>
      </c>
      <c r="F108">
        <v>1</v>
      </c>
      <c r="G108">
        <v>132</v>
      </c>
      <c r="H108">
        <v>1</v>
      </c>
      <c r="I108">
        <v>17</v>
      </c>
      <c r="J108">
        <v>1</v>
      </c>
      <c r="K108">
        <v>0</v>
      </c>
      <c r="L108">
        <v>159</v>
      </c>
      <c r="M108">
        <v>78</v>
      </c>
      <c r="N108">
        <v>14</v>
      </c>
      <c r="O108">
        <v>1</v>
      </c>
      <c r="P108">
        <v>0</v>
      </c>
      <c r="Q108">
        <v>0</v>
      </c>
      <c r="R108">
        <v>17</v>
      </c>
      <c r="S108">
        <v>0</v>
      </c>
      <c r="T108">
        <v>0</v>
      </c>
      <c r="U108">
        <v>71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3</v>
      </c>
      <c r="AK108">
        <v>0</v>
      </c>
      <c r="AL108">
        <v>0</v>
      </c>
      <c r="AM108">
        <v>275</v>
      </c>
      <c r="AN108">
        <v>0</v>
      </c>
      <c r="AO108">
        <v>18</v>
      </c>
      <c r="AP108">
        <v>24</v>
      </c>
      <c r="AQ108">
        <v>11</v>
      </c>
      <c r="AR108">
        <v>7</v>
      </c>
      <c r="AS108">
        <v>5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5</v>
      </c>
      <c r="AZ108">
        <v>2</v>
      </c>
      <c r="BA108">
        <v>0</v>
      </c>
      <c r="BB108">
        <v>0</v>
      </c>
      <c r="BC108">
        <v>0</v>
      </c>
      <c r="BD108">
        <v>0</v>
      </c>
      <c r="BE108">
        <v>6</v>
      </c>
      <c r="BF108">
        <v>0</v>
      </c>
      <c r="BG108">
        <v>0</v>
      </c>
      <c r="BH108">
        <v>0</v>
      </c>
      <c r="BI108">
        <v>10</v>
      </c>
      <c r="BJ108">
        <v>3</v>
      </c>
      <c r="BK108">
        <v>1</v>
      </c>
      <c r="BL108">
        <v>0</v>
      </c>
      <c r="BM108">
        <v>0</v>
      </c>
      <c r="BN108">
        <v>0</v>
      </c>
      <c r="BO108">
        <v>5</v>
      </c>
      <c r="BP108">
        <v>1</v>
      </c>
      <c r="BQ108">
        <v>0</v>
      </c>
      <c r="BR108">
        <v>3</v>
      </c>
      <c r="BS108">
        <v>0</v>
      </c>
      <c r="BT108">
        <v>0</v>
      </c>
      <c r="BU108">
        <v>0</v>
      </c>
      <c r="BV108">
        <v>25</v>
      </c>
      <c r="BW108">
        <v>0</v>
      </c>
      <c r="BX108">
        <v>52</v>
      </c>
      <c r="BY108">
        <v>0</v>
      </c>
      <c r="BZ108">
        <v>0</v>
      </c>
      <c r="CA108">
        <v>65</v>
      </c>
      <c r="CB108">
        <v>0</v>
      </c>
      <c r="CC108">
        <v>0</v>
      </c>
      <c r="CD108">
        <v>0</v>
      </c>
      <c r="CE108">
        <v>1</v>
      </c>
      <c r="CF108">
        <v>0</v>
      </c>
      <c r="CG108">
        <v>0</v>
      </c>
      <c r="CH108">
        <v>0</v>
      </c>
      <c r="CI108">
        <v>2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11</v>
      </c>
      <c r="CS108">
        <v>0</v>
      </c>
      <c r="CT108">
        <v>10</v>
      </c>
      <c r="CU108">
        <v>0</v>
      </c>
      <c r="CV108">
        <v>8</v>
      </c>
      <c r="CW108">
        <v>0</v>
      </c>
      <c r="CX108">
        <v>0</v>
      </c>
      <c r="CY108">
        <v>0</v>
      </c>
      <c r="CZ108">
        <v>0</v>
      </c>
      <c r="DA108">
        <v>3</v>
      </c>
      <c r="DB108">
        <v>22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3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52</v>
      </c>
      <c r="EC108">
        <v>0</v>
      </c>
    </row>
    <row r="109" spans="1:133" x14ac:dyDescent="0.2">
      <c r="A109">
        <v>358</v>
      </c>
      <c r="B109">
        <v>2020</v>
      </c>
      <c r="C109">
        <v>10</v>
      </c>
      <c r="D109">
        <v>67</v>
      </c>
      <c r="E109">
        <v>1</v>
      </c>
      <c r="F109">
        <v>4</v>
      </c>
      <c r="G109">
        <v>165</v>
      </c>
      <c r="H109">
        <v>2</v>
      </c>
      <c r="I109">
        <v>3</v>
      </c>
      <c r="J109">
        <v>0</v>
      </c>
      <c r="K109">
        <v>0</v>
      </c>
      <c r="L109">
        <v>131</v>
      </c>
      <c r="M109">
        <v>94</v>
      </c>
      <c r="N109">
        <v>16</v>
      </c>
      <c r="O109">
        <v>1</v>
      </c>
      <c r="P109">
        <v>0</v>
      </c>
      <c r="Q109">
        <v>0</v>
      </c>
      <c r="R109">
        <v>11</v>
      </c>
      <c r="S109">
        <v>0</v>
      </c>
      <c r="T109">
        <v>0</v>
      </c>
      <c r="U109">
        <v>73</v>
      </c>
      <c r="V109">
        <v>0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274</v>
      </c>
      <c r="AN109">
        <v>0</v>
      </c>
      <c r="AO109">
        <v>4</v>
      </c>
      <c r="AP109">
        <v>25</v>
      </c>
      <c r="AQ109">
        <v>8</v>
      </c>
      <c r="AR109">
        <v>11</v>
      </c>
      <c r="AS109">
        <v>3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7</v>
      </c>
      <c r="BA109">
        <v>1</v>
      </c>
      <c r="BB109">
        <v>0</v>
      </c>
      <c r="BC109">
        <v>4</v>
      </c>
      <c r="BD109">
        <v>0</v>
      </c>
      <c r="BE109">
        <v>3</v>
      </c>
      <c r="BF109">
        <v>0</v>
      </c>
      <c r="BG109">
        <v>0</v>
      </c>
      <c r="BH109">
        <v>0</v>
      </c>
      <c r="BI109">
        <v>0</v>
      </c>
      <c r="BJ109">
        <v>5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4</v>
      </c>
      <c r="BQ109">
        <v>3</v>
      </c>
      <c r="BR109">
        <v>0</v>
      </c>
      <c r="BS109">
        <v>0</v>
      </c>
      <c r="BT109">
        <v>0</v>
      </c>
      <c r="BU109">
        <v>0</v>
      </c>
      <c r="BV109">
        <v>30</v>
      </c>
      <c r="BW109">
        <v>0</v>
      </c>
      <c r="BX109">
        <v>73</v>
      </c>
      <c r="BY109">
        <v>0</v>
      </c>
      <c r="BZ109">
        <v>0</v>
      </c>
      <c r="CA109">
        <v>71</v>
      </c>
      <c r="CB109">
        <v>0</v>
      </c>
      <c r="CC109">
        <v>0</v>
      </c>
      <c r="CD109">
        <v>2</v>
      </c>
      <c r="CE109">
        <v>0</v>
      </c>
      <c r="CF109">
        <v>0</v>
      </c>
      <c r="CG109">
        <v>0</v>
      </c>
      <c r="CH109">
        <v>0</v>
      </c>
      <c r="CI109">
        <v>2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19</v>
      </c>
      <c r="CS109">
        <v>0</v>
      </c>
      <c r="CT109">
        <v>6</v>
      </c>
      <c r="CU109">
        <v>0</v>
      </c>
      <c r="CV109">
        <v>2</v>
      </c>
      <c r="CW109">
        <v>0</v>
      </c>
      <c r="CX109">
        <v>0</v>
      </c>
      <c r="CY109">
        <v>0</v>
      </c>
      <c r="CZ109">
        <v>0</v>
      </c>
      <c r="DA109">
        <v>2</v>
      </c>
      <c r="DB109">
        <v>13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102</v>
      </c>
      <c r="EC109">
        <v>0</v>
      </c>
    </row>
    <row r="110" spans="1:133" x14ac:dyDescent="0.2">
      <c r="A110">
        <v>362</v>
      </c>
      <c r="B110">
        <v>2064</v>
      </c>
      <c r="C110">
        <v>12</v>
      </c>
      <c r="D110">
        <v>96</v>
      </c>
      <c r="E110">
        <v>9</v>
      </c>
      <c r="F110">
        <v>8</v>
      </c>
      <c r="G110">
        <v>232</v>
      </c>
      <c r="H110">
        <v>1</v>
      </c>
      <c r="I110">
        <v>17</v>
      </c>
      <c r="J110">
        <v>0</v>
      </c>
      <c r="K110">
        <v>1</v>
      </c>
      <c r="L110">
        <v>259</v>
      </c>
      <c r="M110">
        <v>151</v>
      </c>
      <c r="N110">
        <v>10</v>
      </c>
      <c r="O110">
        <v>1</v>
      </c>
      <c r="P110">
        <v>0</v>
      </c>
      <c r="Q110">
        <v>0</v>
      </c>
      <c r="R110">
        <v>31</v>
      </c>
      <c r="S110">
        <v>0</v>
      </c>
      <c r="T110">
        <v>0</v>
      </c>
      <c r="U110">
        <v>169</v>
      </c>
      <c r="V110">
        <v>0</v>
      </c>
      <c r="W110">
        <v>4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4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3</v>
      </c>
      <c r="AK110">
        <v>0</v>
      </c>
      <c r="AL110">
        <v>0</v>
      </c>
      <c r="AM110">
        <v>341</v>
      </c>
      <c r="AN110">
        <v>1</v>
      </c>
      <c r="AO110">
        <v>10</v>
      </c>
      <c r="AP110">
        <v>30</v>
      </c>
      <c r="AQ110">
        <v>2</v>
      </c>
      <c r="AR110">
        <v>10</v>
      </c>
      <c r="AS110">
        <v>6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6</v>
      </c>
      <c r="AZ110">
        <v>8</v>
      </c>
      <c r="BA110">
        <v>0</v>
      </c>
      <c r="BB110">
        <v>0</v>
      </c>
      <c r="BC110">
        <v>0</v>
      </c>
      <c r="BD110">
        <v>0</v>
      </c>
      <c r="BE110">
        <v>6</v>
      </c>
      <c r="BF110">
        <v>0</v>
      </c>
      <c r="BG110">
        <v>0</v>
      </c>
      <c r="BH110">
        <v>0</v>
      </c>
      <c r="BI110">
        <v>3</v>
      </c>
      <c r="BJ110">
        <v>11</v>
      </c>
      <c r="BK110">
        <v>2</v>
      </c>
      <c r="BL110">
        <v>0</v>
      </c>
      <c r="BM110">
        <v>0</v>
      </c>
      <c r="BN110">
        <v>1</v>
      </c>
      <c r="BO110">
        <v>2</v>
      </c>
      <c r="BP110">
        <v>3</v>
      </c>
      <c r="BQ110">
        <v>4</v>
      </c>
      <c r="BR110">
        <v>0</v>
      </c>
      <c r="BS110">
        <v>0</v>
      </c>
      <c r="BT110">
        <v>0</v>
      </c>
      <c r="BU110">
        <v>0</v>
      </c>
      <c r="BV110">
        <v>36</v>
      </c>
      <c r="BW110">
        <v>1</v>
      </c>
      <c r="BX110">
        <v>58</v>
      </c>
      <c r="BY110">
        <v>0</v>
      </c>
      <c r="BZ110">
        <v>0</v>
      </c>
      <c r="CA110">
        <v>69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5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20</v>
      </c>
      <c r="CS110">
        <v>0</v>
      </c>
      <c r="CT110">
        <v>6</v>
      </c>
      <c r="CU110">
        <v>0</v>
      </c>
      <c r="CV110">
        <v>2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32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33</v>
      </c>
      <c r="EC110">
        <v>0</v>
      </c>
    </row>
    <row r="111" spans="1:133" x14ac:dyDescent="0.2">
      <c r="A111">
        <v>366</v>
      </c>
      <c r="B111">
        <v>2106</v>
      </c>
      <c r="C111">
        <v>12</v>
      </c>
      <c r="D111">
        <v>75</v>
      </c>
      <c r="E111">
        <v>10</v>
      </c>
      <c r="F111">
        <v>3</v>
      </c>
      <c r="G111">
        <v>130</v>
      </c>
      <c r="H111">
        <v>0</v>
      </c>
      <c r="I111">
        <v>8</v>
      </c>
      <c r="J111">
        <v>1</v>
      </c>
      <c r="K111">
        <v>0</v>
      </c>
      <c r="L111">
        <v>140</v>
      </c>
      <c r="M111">
        <v>81</v>
      </c>
      <c r="N111">
        <v>4</v>
      </c>
      <c r="O111">
        <v>0</v>
      </c>
      <c r="P111">
        <v>0</v>
      </c>
      <c r="Q111">
        <v>0</v>
      </c>
      <c r="R111">
        <v>9</v>
      </c>
      <c r="S111">
        <v>0</v>
      </c>
      <c r="T111">
        <v>0</v>
      </c>
      <c r="U111">
        <v>70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</v>
      </c>
      <c r="AK111">
        <v>0</v>
      </c>
      <c r="AL111">
        <v>0</v>
      </c>
      <c r="AM111">
        <v>218</v>
      </c>
      <c r="AN111">
        <v>0</v>
      </c>
      <c r="AO111">
        <v>9</v>
      </c>
      <c r="AP111">
        <v>26</v>
      </c>
      <c r="AQ111">
        <v>1</v>
      </c>
      <c r="AR111">
        <v>5</v>
      </c>
      <c r="AS111">
        <v>6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2</v>
      </c>
      <c r="AZ111">
        <v>8</v>
      </c>
      <c r="BA111">
        <v>0</v>
      </c>
      <c r="BB111">
        <v>0</v>
      </c>
      <c r="BC111">
        <v>0</v>
      </c>
      <c r="BD111">
        <v>3</v>
      </c>
      <c r="BE111">
        <v>11</v>
      </c>
      <c r="BF111">
        <v>0</v>
      </c>
      <c r="BG111">
        <v>0</v>
      </c>
      <c r="BH111">
        <v>0</v>
      </c>
      <c r="BI111">
        <v>4</v>
      </c>
      <c r="BJ111">
        <v>3</v>
      </c>
      <c r="BK111">
        <v>0</v>
      </c>
      <c r="BL111">
        <v>0</v>
      </c>
      <c r="BM111">
        <v>0</v>
      </c>
      <c r="BN111">
        <v>1</v>
      </c>
      <c r="BO111">
        <v>0</v>
      </c>
      <c r="BP111">
        <v>1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10</v>
      </c>
      <c r="BW111">
        <v>0</v>
      </c>
      <c r="BX111">
        <v>30</v>
      </c>
      <c r="BY111">
        <v>0</v>
      </c>
      <c r="BZ111">
        <v>0</v>
      </c>
      <c r="CA111">
        <v>41</v>
      </c>
      <c r="CB111">
        <v>1</v>
      </c>
      <c r="CC111">
        <v>0</v>
      </c>
      <c r="CD111">
        <v>0</v>
      </c>
      <c r="CE111">
        <v>0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18</v>
      </c>
      <c r="CS111">
        <v>0</v>
      </c>
      <c r="CT111">
        <v>3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18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31</v>
      </c>
      <c r="EC111">
        <v>0</v>
      </c>
    </row>
    <row r="112" spans="1:133" x14ac:dyDescent="0.2">
      <c r="A112">
        <v>370</v>
      </c>
      <c r="B112">
        <v>2144</v>
      </c>
      <c r="C112">
        <v>8</v>
      </c>
      <c r="D112">
        <v>44</v>
      </c>
      <c r="E112">
        <v>6</v>
      </c>
      <c r="F112">
        <v>4</v>
      </c>
      <c r="G112">
        <v>109</v>
      </c>
      <c r="H112">
        <v>1</v>
      </c>
      <c r="I112">
        <v>8</v>
      </c>
      <c r="J112">
        <v>0</v>
      </c>
      <c r="K112">
        <v>1</v>
      </c>
      <c r="L112">
        <v>168</v>
      </c>
      <c r="M112">
        <v>45</v>
      </c>
      <c r="N112">
        <v>4</v>
      </c>
      <c r="O112">
        <v>0</v>
      </c>
      <c r="P112">
        <v>0</v>
      </c>
      <c r="Q112">
        <v>0</v>
      </c>
      <c r="R112">
        <v>10</v>
      </c>
      <c r="S112">
        <v>0</v>
      </c>
      <c r="T112">
        <v>0</v>
      </c>
      <c r="U112">
        <v>73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3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</v>
      </c>
      <c r="AK112">
        <v>0</v>
      </c>
      <c r="AL112">
        <v>0</v>
      </c>
      <c r="AM112">
        <v>198</v>
      </c>
      <c r="AN112">
        <v>0</v>
      </c>
      <c r="AO112">
        <v>0</v>
      </c>
      <c r="AP112">
        <v>14</v>
      </c>
      <c r="AQ112">
        <v>7</v>
      </c>
      <c r="AR112">
        <v>14</v>
      </c>
      <c r="AS112">
        <v>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28</v>
      </c>
      <c r="BA112">
        <v>0</v>
      </c>
      <c r="BB112">
        <v>0</v>
      </c>
      <c r="BC112">
        <v>1</v>
      </c>
      <c r="BD112">
        <v>0</v>
      </c>
      <c r="BE112">
        <v>4</v>
      </c>
      <c r="BF112">
        <v>0</v>
      </c>
      <c r="BG112">
        <v>0</v>
      </c>
      <c r="BH112">
        <v>0</v>
      </c>
      <c r="BI112">
        <v>3</v>
      </c>
      <c r="BJ112">
        <v>32</v>
      </c>
      <c r="BK112">
        <v>0</v>
      </c>
      <c r="BL112">
        <v>0</v>
      </c>
      <c r="BM112">
        <v>0</v>
      </c>
      <c r="BN112">
        <v>2</v>
      </c>
      <c r="BO112">
        <v>1</v>
      </c>
      <c r="BP112">
        <v>2</v>
      </c>
      <c r="BQ112">
        <v>2</v>
      </c>
      <c r="BR112">
        <v>3</v>
      </c>
      <c r="BS112">
        <v>0</v>
      </c>
      <c r="BT112">
        <v>0</v>
      </c>
      <c r="BU112">
        <v>0</v>
      </c>
      <c r="BV112">
        <v>24</v>
      </c>
      <c r="BW112">
        <v>0</v>
      </c>
      <c r="BX112">
        <v>45</v>
      </c>
      <c r="BY112">
        <v>1</v>
      </c>
      <c r="BZ112">
        <v>0</v>
      </c>
      <c r="CA112">
        <v>44</v>
      </c>
      <c r="CB112">
        <v>1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3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7</v>
      </c>
      <c r="CS112">
        <v>0</v>
      </c>
      <c r="CT112">
        <v>9</v>
      </c>
      <c r="CU112">
        <v>0</v>
      </c>
      <c r="CV112">
        <v>2</v>
      </c>
      <c r="CW112">
        <v>0</v>
      </c>
      <c r="CX112">
        <v>0</v>
      </c>
      <c r="CY112">
        <v>0</v>
      </c>
      <c r="CZ112">
        <v>0</v>
      </c>
      <c r="DA112">
        <v>1</v>
      </c>
      <c r="DB112">
        <v>13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4</v>
      </c>
      <c r="EC112">
        <v>0</v>
      </c>
    </row>
    <row r="113" spans="1:133" x14ac:dyDescent="0.2">
      <c r="A113">
        <v>373</v>
      </c>
      <c r="B113">
        <v>2177</v>
      </c>
      <c r="C113">
        <v>8</v>
      </c>
      <c r="D113">
        <v>36</v>
      </c>
      <c r="E113">
        <v>1</v>
      </c>
      <c r="F113">
        <v>2</v>
      </c>
      <c r="G113">
        <v>114</v>
      </c>
      <c r="H113">
        <v>1</v>
      </c>
      <c r="I113">
        <v>2</v>
      </c>
      <c r="J113">
        <v>2</v>
      </c>
      <c r="K113">
        <v>0</v>
      </c>
      <c r="L113">
        <v>70</v>
      </c>
      <c r="M113">
        <v>48</v>
      </c>
      <c r="N113">
        <v>5</v>
      </c>
      <c r="O113">
        <v>0</v>
      </c>
      <c r="P113">
        <v>0</v>
      </c>
      <c r="Q113">
        <v>0</v>
      </c>
      <c r="R113">
        <v>8</v>
      </c>
      <c r="S113">
        <v>1</v>
      </c>
      <c r="T113">
        <v>0</v>
      </c>
      <c r="U113">
        <v>59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245</v>
      </c>
      <c r="AN113">
        <v>0</v>
      </c>
      <c r="AO113">
        <v>5</v>
      </c>
      <c r="AP113">
        <v>9</v>
      </c>
      <c r="AQ113">
        <v>10</v>
      </c>
      <c r="AR113">
        <v>9</v>
      </c>
      <c r="AS113">
        <v>6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3</v>
      </c>
      <c r="BA113">
        <v>1</v>
      </c>
      <c r="BB113">
        <v>0</v>
      </c>
      <c r="BC113">
        <v>1</v>
      </c>
      <c r="BD113">
        <v>0</v>
      </c>
      <c r="BE113">
        <v>3</v>
      </c>
      <c r="BF113">
        <v>0</v>
      </c>
      <c r="BG113">
        <v>0</v>
      </c>
      <c r="BH113">
        <v>0</v>
      </c>
      <c r="BI113">
        <v>2</v>
      </c>
      <c r="BJ113">
        <v>1</v>
      </c>
      <c r="BK113">
        <v>1</v>
      </c>
      <c r="BL113">
        <v>0</v>
      </c>
      <c r="BM113">
        <v>0</v>
      </c>
      <c r="BN113">
        <v>1</v>
      </c>
      <c r="BO113">
        <v>1</v>
      </c>
      <c r="BP113">
        <v>2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15</v>
      </c>
      <c r="BW113">
        <v>32</v>
      </c>
      <c r="BX113">
        <v>0</v>
      </c>
      <c r="BY113">
        <v>0</v>
      </c>
      <c r="BZ113">
        <v>0</v>
      </c>
      <c r="CA113">
        <v>37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13</v>
      </c>
      <c r="CT113">
        <v>3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16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21</v>
      </c>
      <c r="EC113">
        <v>0</v>
      </c>
    </row>
    <row r="114" spans="1:133" x14ac:dyDescent="0.2">
      <c r="A114">
        <v>375</v>
      </c>
      <c r="B114">
        <v>2182</v>
      </c>
      <c r="C114">
        <v>9</v>
      </c>
      <c r="D114">
        <v>42</v>
      </c>
      <c r="E114">
        <v>4</v>
      </c>
      <c r="F114">
        <v>7</v>
      </c>
      <c r="G114">
        <v>111</v>
      </c>
      <c r="H114">
        <v>1</v>
      </c>
      <c r="I114">
        <v>2</v>
      </c>
      <c r="J114">
        <v>0</v>
      </c>
      <c r="K114">
        <v>0</v>
      </c>
      <c r="L114">
        <v>135</v>
      </c>
      <c r="M114">
        <v>54</v>
      </c>
      <c r="N114">
        <v>5</v>
      </c>
      <c r="O114">
        <v>0</v>
      </c>
      <c r="P114">
        <v>0</v>
      </c>
      <c r="Q114">
        <v>0</v>
      </c>
      <c r="R114">
        <v>5</v>
      </c>
      <c r="S114">
        <v>0</v>
      </c>
      <c r="T114">
        <v>0</v>
      </c>
      <c r="U114">
        <v>86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3</v>
      </c>
      <c r="AK114">
        <v>0</v>
      </c>
      <c r="AL114">
        <v>0</v>
      </c>
      <c r="AM114">
        <v>240</v>
      </c>
      <c r="AN114">
        <v>0</v>
      </c>
      <c r="AO114">
        <v>5</v>
      </c>
      <c r="AP114">
        <v>18</v>
      </c>
      <c r="AQ114">
        <v>11</v>
      </c>
      <c r="AR114">
        <v>19</v>
      </c>
      <c r="AS114">
        <v>12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2</v>
      </c>
      <c r="BF114">
        <v>0</v>
      </c>
      <c r="BG114">
        <v>0</v>
      </c>
      <c r="BH114">
        <v>0</v>
      </c>
      <c r="BI114">
        <v>9</v>
      </c>
      <c r="BJ114">
        <v>5</v>
      </c>
      <c r="BK114">
        <v>1</v>
      </c>
      <c r="BL114">
        <v>0</v>
      </c>
      <c r="BM114">
        <v>0</v>
      </c>
      <c r="BN114">
        <v>0</v>
      </c>
      <c r="BO114">
        <v>1</v>
      </c>
      <c r="BP114">
        <v>7</v>
      </c>
      <c r="BQ114">
        <v>3</v>
      </c>
      <c r="BR114">
        <v>0</v>
      </c>
      <c r="BS114">
        <v>0</v>
      </c>
      <c r="BT114">
        <v>0</v>
      </c>
      <c r="BU114">
        <v>0</v>
      </c>
      <c r="BV114">
        <v>10</v>
      </c>
      <c r="BW114">
        <v>1</v>
      </c>
      <c r="BX114">
        <v>38</v>
      </c>
      <c r="BY114">
        <v>0</v>
      </c>
      <c r="BZ114">
        <v>0</v>
      </c>
      <c r="CA114">
        <v>66</v>
      </c>
      <c r="CB114">
        <v>0</v>
      </c>
      <c r="CC114">
        <v>0</v>
      </c>
      <c r="CD114">
        <v>0</v>
      </c>
      <c r="CE114">
        <v>0</v>
      </c>
      <c r="CF114">
        <v>1</v>
      </c>
      <c r="CG114">
        <v>0</v>
      </c>
      <c r="CH114">
        <v>0</v>
      </c>
      <c r="CI114">
        <v>6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1</v>
      </c>
      <c r="CQ114">
        <v>0</v>
      </c>
      <c r="CR114">
        <v>15</v>
      </c>
      <c r="CS114">
        <v>0</v>
      </c>
      <c r="CT114">
        <v>7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24</v>
      </c>
      <c r="EC114">
        <v>0</v>
      </c>
    </row>
    <row r="115" spans="1:133" x14ac:dyDescent="0.2">
      <c r="A115">
        <v>377</v>
      </c>
      <c r="B115">
        <v>2205</v>
      </c>
      <c r="C115">
        <v>8</v>
      </c>
      <c r="D115">
        <v>52</v>
      </c>
      <c r="E115">
        <v>4</v>
      </c>
      <c r="F115">
        <v>3</v>
      </c>
      <c r="G115">
        <v>93</v>
      </c>
      <c r="H115">
        <v>2</v>
      </c>
      <c r="I115">
        <v>4</v>
      </c>
      <c r="J115">
        <v>2</v>
      </c>
      <c r="K115">
        <v>0</v>
      </c>
      <c r="L115">
        <v>224</v>
      </c>
      <c r="M115">
        <v>61</v>
      </c>
      <c r="N115">
        <v>3</v>
      </c>
      <c r="O115">
        <v>0</v>
      </c>
      <c r="P115">
        <v>1</v>
      </c>
      <c r="Q115">
        <v>0</v>
      </c>
      <c r="R115">
        <v>10</v>
      </c>
      <c r="S115">
        <v>0</v>
      </c>
      <c r="T115">
        <v>0</v>
      </c>
      <c r="U115">
        <v>57</v>
      </c>
      <c r="V115">
        <v>0</v>
      </c>
      <c r="W115">
        <v>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</v>
      </c>
      <c r="AK115">
        <v>0</v>
      </c>
      <c r="AL115">
        <v>0</v>
      </c>
      <c r="AM115">
        <v>239</v>
      </c>
      <c r="AN115">
        <v>1</v>
      </c>
      <c r="AO115">
        <v>3</v>
      </c>
      <c r="AP115">
        <v>8</v>
      </c>
      <c r="AQ115">
        <v>10</v>
      </c>
      <c r="AR115">
        <v>12</v>
      </c>
      <c r="AS115">
        <v>12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2</v>
      </c>
      <c r="AZ115">
        <v>3</v>
      </c>
      <c r="BA115">
        <v>0</v>
      </c>
      <c r="BB115">
        <v>0</v>
      </c>
      <c r="BC115">
        <v>2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2</v>
      </c>
      <c r="BJ115">
        <v>4</v>
      </c>
      <c r="BK115">
        <v>0</v>
      </c>
      <c r="BL115">
        <v>0</v>
      </c>
      <c r="BM115">
        <v>0</v>
      </c>
      <c r="BN115">
        <v>1</v>
      </c>
      <c r="BO115">
        <v>2</v>
      </c>
      <c r="BP115">
        <v>0</v>
      </c>
      <c r="BQ115">
        <v>3</v>
      </c>
      <c r="BR115">
        <v>0</v>
      </c>
      <c r="BS115">
        <v>0</v>
      </c>
      <c r="BT115">
        <v>0</v>
      </c>
      <c r="BU115">
        <v>0</v>
      </c>
      <c r="BV115">
        <v>14</v>
      </c>
      <c r="BW115">
        <v>1</v>
      </c>
      <c r="BX115">
        <v>49</v>
      </c>
      <c r="BY115">
        <v>0</v>
      </c>
      <c r="BZ115">
        <v>0</v>
      </c>
      <c r="CA115">
        <v>48</v>
      </c>
      <c r="CB115">
        <v>0</v>
      </c>
      <c r="CC115">
        <v>0</v>
      </c>
      <c r="CD115">
        <v>0</v>
      </c>
      <c r="CE115">
        <v>0</v>
      </c>
      <c r="CF115">
        <v>1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10</v>
      </c>
      <c r="CS115">
        <v>0</v>
      </c>
      <c r="CT115">
        <v>5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5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2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24</v>
      </c>
      <c r="EC115">
        <v>0</v>
      </c>
    </row>
    <row r="116" spans="1:133" x14ac:dyDescent="0.2">
      <c r="A116">
        <v>379</v>
      </c>
      <c r="B116">
        <v>2210</v>
      </c>
      <c r="C116">
        <v>13</v>
      </c>
      <c r="D116">
        <v>63</v>
      </c>
      <c r="E116">
        <v>9</v>
      </c>
      <c r="F116">
        <v>7</v>
      </c>
      <c r="G116">
        <v>200</v>
      </c>
      <c r="H116">
        <v>4</v>
      </c>
      <c r="I116">
        <v>14</v>
      </c>
      <c r="J116">
        <v>3</v>
      </c>
      <c r="K116">
        <v>0</v>
      </c>
      <c r="L116">
        <v>247</v>
      </c>
      <c r="M116">
        <v>116</v>
      </c>
      <c r="N116">
        <v>9</v>
      </c>
      <c r="O116">
        <v>1</v>
      </c>
      <c r="P116">
        <v>0</v>
      </c>
      <c r="Q116">
        <v>0</v>
      </c>
      <c r="R116">
        <v>10</v>
      </c>
      <c r="S116">
        <v>0</v>
      </c>
      <c r="T116">
        <v>0</v>
      </c>
      <c r="U116">
        <v>121</v>
      </c>
      <c r="V116">
        <v>0</v>
      </c>
      <c r="W116">
        <v>4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314</v>
      </c>
      <c r="AN116">
        <v>0</v>
      </c>
      <c r="AO116">
        <v>6</v>
      </c>
      <c r="AP116">
        <v>16</v>
      </c>
      <c r="AQ116">
        <v>9</v>
      </c>
      <c r="AR116">
        <v>9</v>
      </c>
      <c r="AS116">
        <v>20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5</v>
      </c>
      <c r="BD116">
        <v>0</v>
      </c>
      <c r="BE116">
        <v>6</v>
      </c>
      <c r="BF116">
        <v>0</v>
      </c>
      <c r="BG116">
        <v>0</v>
      </c>
      <c r="BH116">
        <v>0</v>
      </c>
      <c r="BI116">
        <v>7</v>
      </c>
      <c r="BJ116">
        <v>7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3</v>
      </c>
      <c r="BQ116">
        <v>3</v>
      </c>
      <c r="BR116">
        <v>0</v>
      </c>
      <c r="BS116">
        <v>0</v>
      </c>
      <c r="BT116">
        <v>0</v>
      </c>
      <c r="BU116">
        <v>0</v>
      </c>
      <c r="BV116">
        <v>19</v>
      </c>
      <c r="BW116">
        <v>0</v>
      </c>
      <c r="BX116">
        <v>70</v>
      </c>
      <c r="BY116">
        <v>0</v>
      </c>
      <c r="BZ116">
        <v>0</v>
      </c>
      <c r="CA116">
        <v>82</v>
      </c>
      <c r="CB116">
        <v>2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3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12</v>
      </c>
      <c r="CS116">
        <v>0</v>
      </c>
      <c r="CT116">
        <v>8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17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26</v>
      </c>
      <c r="EC116">
        <v>0</v>
      </c>
    </row>
    <row r="117" spans="1:133" x14ac:dyDescent="0.2">
      <c r="A117">
        <v>381</v>
      </c>
      <c r="B117">
        <v>2220</v>
      </c>
      <c r="C117">
        <v>12</v>
      </c>
      <c r="D117">
        <v>81</v>
      </c>
      <c r="E117">
        <v>5</v>
      </c>
      <c r="F117">
        <v>0</v>
      </c>
      <c r="G117">
        <v>162</v>
      </c>
      <c r="H117">
        <v>1</v>
      </c>
      <c r="I117">
        <v>6</v>
      </c>
      <c r="J117">
        <v>0</v>
      </c>
      <c r="K117">
        <v>0</v>
      </c>
      <c r="L117">
        <v>220</v>
      </c>
      <c r="M117">
        <v>121</v>
      </c>
      <c r="N117">
        <v>13</v>
      </c>
      <c r="O117">
        <v>0</v>
      </c>
      <c r="P117">
        <v>0</v>
      </c>
      <c r="Q117">
        <v>0</v>
      </c>
      <c r="R117">
        <v>14</v>
      </c>
      <c r="S117">
        <v>0</v>
      </c>
      <c r="T117">
        <v>0</v>
      </c>
      <c r="U117">
        <v>108</v>
      </c>
      <c r="V117">
        <v>0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</v>
      </c>
      <c r="AK117">
        <v>0</v>
      </c>
      <c r="AL117">
        <v>0</v>
      </c>
      <c r="AM117">
        <v>239</v>
      </c>
      <c r="AN117">
        <v>0</v>
      </c>
      <c r="AO117">
        <v>5</v>
      </c>
      <c r="AP117">
        <v>15</v>
      </c>
      <c r="AQ117">
        <v>4</v>
      </c>
      <c r="AR117">
        <v>6</v>
      </c>
      <c r="AS117">
        <v>12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4</v>
      </c>
      <c r="BA117">
        <v>0</v>
      </c>
      <c r="BB117">
        <v>0</v>
      </c>
      <c r="BC117">
        <v>1</v>
      </c>
      <c r="BD117">
        <v>1</v>
      </c>
      <c r="BE117">
        <v>3</v>
      </c>
      <c r="BF117">
        <v>0</v>
      </c>
      <c r="BG117">
        <v>0</v>
      </c>
      <c r="BH117">
        <v>0</v>
      </c>
      <c r="BI117">
        <v>8</v>
      </c>
      <c r="BJ117">
        <v>6</v>
      </c>
      <c r="BK117">
        <v>1</v>
      </c>
      <c r="BL117">
        <v>0</v>
      </c>
      <c r="BM117">
        <v>0</v>
      </c>
      <c r="BN117">
        <v>0</v>
      </c>
      <c r="BO117">
        <v>3</v>
      </c>
      <c r="BP117">
        <v>2</v>
      </c>
      <c r="BQ117">
        <v>4</v>
      </c>
      <c r="BR117">
        <v>0</v>
      </c>
      <c r="BS117">
        <v>0</v>
      </c>
      <c r="BT117">
        <v>0</v>
      </c>
      <c r="BU117">
        <v>0</v>
      </c>
      <c r="BV117">
        <v>19</v>
      </c>
      <c r="BW117">
        <v>0</v>
      </c>
      <c r="BX117">
        <v>47</v>
      </c>
      <c r="BY117">
        <v>0</v>
      </c>
      <c r="BZ117">
        <v>0</v>
      </c>
      <c r="CA117">
        <v>58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2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26</v>
      </c>
      <c r="CS117">
        <v>0</v>
      </c>
      <c r="CT117">
        <v>9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9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1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41</v>
      </c>
      <c r="EC117">
        <v>0</v>
      </c>
    </row>
    <row r="118" spans="1:133" x14ac:dyDescent="0.2">
      <c r="A118">
        <v>383</v>
      </c>
      <c r="B118">
        <v>2247</v>
      </c>
      <c r="C118">
        <v>19</v>
      </c>
      <c r="D118">
        <v>85</v>
      </c>
      <c r="E118">
        <v>11</v>
      </c>
      <c r="F118">
        <v>1</v>
      </c>
      <c r="G118">
        <v>139</v>
      </c>
      <c r="H118">
        <v>2</v>
      </c>
      <c r="I118">
        <v>6</v>
      </c>
      <c r="J118">
        <v>2</v>
      </c>
      <c r="K118">
        <v>0</v>
      </c>
      <c r="L118">
        <v>188</v>
      </c>
      <c r="M118">
        <v>87</v>
      </c>
      <c r="N118">
        <v>4</v>
      </c>
      <c r="O118">
        <v>1</v>
      </c>
      <c r="P118">
        <v>0</v>
      </c>
      <c r="Q118">
        <v>0</v>
      </c>
      <c r="R118">
        <v>16</v>
      </c>
      <c r="S118">
        <v>0</v>
      </c>
      <c r="T118">
        <v>0</v>
      </c>
      <c r="U118">
        <v>94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205</v>
      </c>
      <c r="AN118">
        <v>0</v>
      </c>
      <c r="AO118">
        <v>5</v>
      </c>
      <c r="AP118">
        <v>16</v>
      </c>
      <c r="AQ118">
        <v>7</v>
      </c>
      <c r="AR118">
        <v>4</v>
      </c>
      <c r="AS118">
        <v>8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7</v>
      </c>
      <c r="AZ118">
        <v>6</v>
      </c>
      <c r="BA118">
        <v>0</v>
      </c>
      <c r="BB118">
        <v>0</v>
      </c>
      <c r="BC118">
        <v>0</v>
      </c>
      <c r="BD118">
        <v>0</v>
      </c>
      <c r="BE118">
        <v>7</v>
      </c>
      <c r="BF118">
        <v>0</v>
      </c>
      <c r="BG118">
        <v>1</v>
      </c>
      <c r="BH118">
        <v>0</v>
      </c>
      <c r="BI118">
        <v>2</v>
      </c>
      <c r="BJ118">
        <v>4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3</v>
      </c>
      <c r="BQ118">
        <v>5</v>
      </c>
      <c r="BR118">
        <v>0</v>
      </c>
      <c r="BS118">
        <v>0</v>
      </c>
      <c r="BT118">
        <v>0</v>
      </c>
      <c r="BU118">
        <v>0</v>
      </c>
      <c r="BV118">
        <v>18</v>
      </c>
      <c r="BW118">
        <v>3</v>
      </c>
      <c r="BX118">
        <v>35</v>
      </c>
      <c r="BY118">
        <v>1</v>
      </c>
      <c r="BZ118">
        <v>0</v>
      </c>
      <c r="CA118">
        <v>47</v>
      </c>
      <c r="CB118">
        <v>2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18</v>
      </c>
      <c r="CS118">
        <v>0</v>
      </c>
      <c r="CT118">
        <v>7</v>
      </c>
      <c r="CU118">
        <v>0</v>
      </c>
      <c r="CV118">
        <v>1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9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28</v>
      </c>
      <c r="EC118">
        <v>0</v>
      </c>
    </row>
    <row r="119" spans="1:133" x14ac:dyDescent="0.2">
      <c r="A119">
        <v>385</v>
      </c>
      <c r="B119">
        <v>2266</v>
      </c>
      <c r="C119">
        <v>16</v>
      </c>
      <c r="D119">
        <v>119</v>
      </c>
      <c r="E119">
        <v>16</v>
      </c>
      <c r="F119">
        <v>7</v>
      </c>
      <c r="G119">
        <v>148</v>
      </c>
      <c r="H119">
        <v>2</v>
      </c>
      <c r="I119">
        <v>15</v>
      </c>
      <c r="J119">
        <v>0</v>
      </c>
      <c r="K119">
        <v>0</v>
      </c>
      <c r="L119">
        <v>290</v>
      </c>
      <c r="M119">
        <v>69</v>
      </c>
      <c r="N119">
        <v>19</v>
      </c>
      <c r="O119">
        <v>1</v>
      </c>
      <c r="P119">
        <v>0</v>
      </c>
      <c r="Q119">
        <v>0</v>
      </c>
      <c r="R119">
        <v>9</v>
      </c>
      <c r="S119">
        <v>3</v>
      </c>
      <c r="T119">
        <v>0</v>
      </c>
      <c r="U119">
        <v>131</v>
      </c>
      <c r="V119">
        <v>0</v>
      </c>
      <c r="W119">
        <v>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275</v>
      </c>
      <c r="AN119">
        <v>0</v>
      </c>
      <c r="AO119">
        <v>7</v>
      </c>
      <c r="AP119">
        <v>23</v>
      </c>
      <c r="AQ119">
        <v>3</v>
      </c>
      <c r="AR119">
        <v>6</v>
      </c>
      <c r="AS119">
        <v>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3</v>
      </c>
      <c r="BA119">
        <v>0</v>
      </c>
      <c r="BB119">
        <v>0</v>
      </c>
      <c r="BC119">
        <v>0</v>
      </c>
      <c r="BD119">
        <v>0</v>
      </c>
      <c r="BE119">
        <v>5</v>
      </c>
      <c r="BF119">
        <v>2</v>
      </c>
      <c r="BG119">
        <v>0</v>
      </c>
      <c r="BH119">
        <v>0</v>
      </c>
      <c r="BI119">
        <v>1</v>
      </c>
      <c r="BJ119">
        <v>5</v>
      </c>
      <c r="BK119">
        <v>0</v>
      </c>
      <c r="BL119">
        <v>0</v>
      </c>
      <c r="BM119">
        <v>1</v>
      </c>
      <c r="BN119">
        <v>1</v>
      </c>
      <c r="BO119">
        <v>2</v>
      </c>
      <c r="BP119">
        <v>1</v>
      </c>
      <c r="BQ119">
        <v>5</v>
      </c>
      <c r="BR119">
        <v>0</v>
      </c>
      <c r="BS119">
        <v>0</v>
      </c>
      <c r="BT119">
        <v>0</v>
      </c>
      <c r="BU119">
        <v>0</v>
      </c>
      <c r="BV119">
        <v>32</v>
      </c>
      <c r="BW119">
        <v>4</v>
      </c>
      <c r="BX119">
        <v>49</v>
      </c>
      <c r="BY119">
        <v>0</v>
      </c>
      <c r="BZ119">
        <v>0</v>
      </c>
      <c r="CA119">
        <v>37</v>
      </c>
      <c r="CB119">
        <v>1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25</v>
      </c>
      <c r="CS119">
        <v>0</v>
      </c>
      <c r="CT119">
        <v>12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11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19</v>
      </c>
      <c r="EC119">
        <v>0</v>
      </c>
    </row>
    <row r="120" spans="1:133" x14ac:dyDescent="0.2">
      <c r="A120">
        <v>387</v>
      </c>
      <c r="B120">
        <v>2287</v>
      </c>
      <c r="C120">
        <v>9</v>
      </c>
      <c r="D120">
        <v>187</v>
      </c>
      <c r="E120">
        <v>13</v>
      </c>
      <c r="F120">
        <v>2</v>
      </c>
      <c r="G120">
        <v>176</v>
      </c>
      <c r="H120">
        <v>0</v>
      </c>
      <c r="I120">
        <v>12</v>
      </c>
      <c r="J120">
        <v>1</v>
      </c>
      <c r="K120">
        <v>0</v>
      </c>
      <c r="L120">
        <v>242</v>
      </c>
      <c r="M120">
        <v>107</v>
      </c>
      <c r="N120">
        <v>18</v>
      </c>
      <c r="O120">
        <v>0</v>
      </c>
      <c r="P120">
        <v>0</v>
      </c>
      <c r="Q120">
        <v>0</v>
      </c>
      <c r="R120">
        <v>13</v>
      </c>
      <c r="S120">
        <v>1</v>
      </c>
      <c r="T120">
        <v>0</v>
      </c>
      <c r="U120">
        <v>144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6</v>
      </c>
      <c r="AK120">
        <v>0</v>
      </c>
      <c r="AL120">
        <v>0</v>
      </c>
      <c r="AM120">
        <v>171</v>
      </c>
      <c r="AN120">
        <v>0</v>
      </c>
      <c r="AO120">
        <v>6</v>
      </c>
      <c r="AP120">
        <v>16</v>
      </c>
      <c r="AQ120">
        <v>4</v>
      </c>
      <c r="AR120">
        <v>12</v>
      </c>
      <c r="AS120">
        <v>3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8</v>
      </c>
      <c r="BA120">
        <v>0</v>
      </c>
      <c r="BB120">
        <v>0</v>
      </c>
      <c r="BC120">
        <v>0</v>
      </c>
      <c r="BD120">
        <v>2</v>
      </c>
      <c r="BE120">
        <v>4</v>
      </c>
      <c r="BF120">
        <v>0</v>
      </c>
      <c r="BG120">
        <v>0</v>
      </c>
      <c r="BH120">
        <v>1</v>
      </c>
      <c r="BI120">
        <v>6</v>
      </c>
      <c r="BJ120">
        <v>8</v>
      </c>
      <c r="BK120">
        <v>1</v>
      </c>
      <c r="BL120">
        <v>0</v>
      </c>
      <c r="BM120">
        <v>0</v>
      </c>
      <c r="BN120">
        <v>2</v>
      </c>
      <c r="BO120">
        <v>1</v>
      </c>
      <c r="BP120">
        <v>4</v>
      </c>
      <c r="BQ120">
        <v>3</v>
      </c>
      <c r="BR120">
        <v>1</v>
      </c>
      <c r="BS120">
        <v>1</v>
      </c>
      <c r="BT120">
        <v>0</v>
      </c>
      <c r="BU120">
        <v>0</v>
      </c>
      <c r="BV120">
        <v>20</v>
      </c>
      <c r="BW120">
        <v>4</v>
      </c>
      <c r="BX120">
        <v>20</v>
      </c>
      <c r="BY120">
        <v>1</v>
      </c>
      <c r="BZ120">
        <v>0</v>
      </c>
      <c r="CA120">
        <v>37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17</v>
      </c>
      <c r="CS120">
        <v>0</v>
      </c>
      <c r="CT120">
        <v>6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11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7</v>
      </c>
      <c r="EC120">
        <v>0</v>
      </c>
    </row>
    <row r="121" spans="1:133" x14ac:dyDescent="0.2">
      <c r="A121">
        <v>389</v>
      </c>
      <c r="B121">
        <v>2307</v>
      </c>
      <c r="C121">
        <v>11</v>
      </c>
      <c r="D121">
        <v>188</v>
      </c>
      <c r="E121">
        <v>11</v>
      </c>
      <c r="F121">
        <v>4</v>
      </c>
      <c r="G121">
        <v>107</v>
      </c>
      <c r="H121">
        <v>1</v>
      </c>
      <c r="I121">
        <v>9</v>
      </c>
      <c r="J121">
        <v>2</v>
      </c>
      <c r="K121">
        <v>0</v>
      </c>
      <c r="L121">
        <v>166</v>
      </c>
      <c r="M121">
        <v>109</v>
      </c>
      <c r="N121">
        <v>10</v>
      </c>
      <c r="O121">
        <v>1</v>
      </c>
      <c r="P121">
        <v>0</v>
      </c>
      <c r="Q121">
        <v>0</v>
      </c>
      <c r="R121">
        <v>9</v>
      </c>
      <c r="S121">
        <v>0</v>
      </c>
      <c r="T121">
        <v>0</v>
      </c>
      <c r="U121">
        <v>115</v>
      </c>
      <c r="V121">
        <v>0</v>
      </c>
      <c r="W121">
        <v>2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8</v>
      </c>
      <c r="AK121">
        <v>0</v>
      </c>
      <c r="AL121">
        <v>0</v>
      </c>
      <c r="AM121">
        <v>137</v>
      </c>
      <c r="AN121">
        <v>0</v>
      </c>
      <c r="AO121">
        <v>3</v>
      </c>
      <c r="AP121">
        <v>19</v>
      </c>
      <c r="AQ121">
        <v>4</v>
      </c>
      <c r="AR121">
        <v>8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11</v>
      </c>
      <c r="BA121">
        <v>0</v>
      </c>
      <c r="BB121">
        <v>0</v>
      </c>
      <c r="BC121">
        <v>2</v>
      </c>
      <c r="BD121">
        <v>1</v>
      </c>
      <c r="BE121">
        <v>2</v>
      </c>
      <c r="BF121">
        <v>0</v>
      </c>
      <c r="BG121">
        <v>0</v>
      </c>
      <c r="BH121">
        <v>1</v>
      </c>
      <c r="BI121">
        <v>4</v>
      </c>
      <c r="BJ121">
        <v>3</v>
      </c>
      <c r="BK121">
        <v>0</v>
      </c>
      <c r="BL121">
        <v>0</v>
      </c>
      <c r="BM121">
        <v>0</v>
      </c>
      <c r="BN121">
        <v>2</v>
      </c>
      <c r="BO121">
        <v>1</v>
      </c>
      <c r="BP121">
        <v>2</v>
      </c>
      <c r="BQ121">
        <v>2</v>
      </c>
      <c r="BR121">
        <v>2</v>
      </c>
      <c r="BS121">
        <v>0</v>
      </c>
      <c r="BT121">
        <v>0</v>
      </c>
      <c r="BU121">
        <v>0</v>
      </c>
      <c r="BV121">
        <v>21</v>
      </c>
      <c r="BW121">
        <v>1</v>
      </c>
      <c r="BX121">
        <v>17</v>
      </c>
      <c r="BY121">
        <v>1</v>
      </c>
      <c r="BZ121">
        <v>0</v>
      </c>
      <c r="CA121">
        <v>24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17</v>
      </c>
      <c r="CS121">
        <v>0</v>
      </c>
      <c r="CT121">
        <v>4</v>
      </c>
      <c r="CU121">
        <v>0</v>
      </c>
      <c r="CV121">
        <v>0</v>
      </c>
      <c r="CW121">
        <v>1</v>
      </c>
      <c r="CX121">
        <v>0</v>
      </c>
      <c r="CY121">
        <v>0</v>
      </c>
      <c r="CZ121">
        <v>0</v>
      </c>
      <c r="DA121">
        <v>0</v>
      </c>
      <c r="DB121">
        <v>16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22</v>
      </c>
      <c r="EC121">
        <v>0</v>
      </c>
    </row>
    <row r="122" spans="1:133" x14ac:dyDescent="0.2">
      <c r="A122">
        <v>391</v>
      </c>
      <c r="B122">
        <v>2326</v>
      </c>
      <c r="C122">
        <v>17</v>
      </c>
      <c r="D122">
        <v>236</v>
      </c>
      <c r="E122">
        <v>16</v>
      </c>
      <c r="F122">
        <v>10</v>
      </c>
      <c r="G122">
        <v>152</v>
      </c>
      <c r="H122">
        <v>1</v>
      </c>
      <c r="I122">
        <v>6</v>
      </c>
      <c r="J122">
        <v>3</v>
      </c>
      <c r="K122">
        <v>0</v>
      </c>
      <c r="L122">
        <v>281</v>
      </c>
      <c r="M122">
        <v>127</v>
      </c>
      <c r="N122">
        <v>15</v>
      </c>
      <c r="O122">
        <v>0</v>
      </c>
      <c r="P122">
        <v>0</v>
      </c>
      <c r="Q122">
        <v>0</v>
      </c>
      <c r="R122">
        <v>35</v>
      </c>
      <c r="S122">
        <v>1</v>
      </c>
      <c r="T122">
        <v>0</v>
      </c>
      <c r="U122">
        <v>164</v>
      </c>
      <c r="V122">
        <v>0</v>
      </c>
      <c r="W122">
        <v>5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6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7</v>
      </c>
      <c r="AK122">
        <v>0</v>
      </c>
      <c r="AL122">
        <v>0</v>
      </c>
      <c r="AM122">
        <v>248</v>
      </c>
      <c r="AN122">
        <v>0</v>
      </c>
      <c r="AO122">
        <v>7</v>
      </c>
      <c r="AP122">
        <v>27</v>
      </c>
      <c r="AQ122">
        <v>4</v>
      </c>
      <c r="AR122">
        <v>13</v>
      </c>
      <c r="AS122">
        <v>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2</v>
      </c>
      <c r="AZ122">
        <v>10</v>
      </c>
      <c r="BA122">
        <v>0</v>
      </c>
      <c r="BB122">
        <v>0</v>
      </c>
      <c r="BC122">
        <v>0</v>
      </c>
      <c r="BD122">
        <v>0</v>
      </c>
      <c r="BE122">
        <v>3</v>
      </c>
      <c r="BF122">
        <v>0</v>
      </c>
      <c r="BG122">
        <v>0</v>
      </c>
      <c r="BH122">
        <v>1</v>
      </c>
      <c r="BI122">
        <v>1</v>
      </c>
      <c r="BJ122">
        <v>6</v>
      </c>
      <c r="BK122">
        <v>1</v>
      </c>
      <c r="BL122">
        <v>0</v>
      </c>
      <c r="BM122">
        <v>0</v>
      </c>
      <c r="BN122">
        <v>0</v>
      </c>
      <c r="BO122">
        <v>5</v>
      </c>
      <c r="BP122">
        <v>0</v>
      </c>
      <c r="BQ122">
        <v>7</v>
      </c>
      <c r="BR122">
        <v>1</v>
      </c>
      <c r="BS122">
        <v>0</v>
      </c>
      <c r="BT122">
        <v>1</v>
      </c>
      <c r="BU122">
        <v>0</v>
      </c>
      <c r="BV122">
        <v>30</v>
      </c>
      <c r="BW122">
        <v>0</v>
      </c>
      <c r="BX122">
        <v>53</v>
      </c>
      <c r="BY122">
        <v>0</v>
      </c>
      <c r="BZ122">
        <v>0</v>
      </c>
      <c r="CA122">
        <v>55</v>
      </c>
      <c r="CB122">
        <v>3</v>
      </c>
      <c r="CC122">
        <v>0</v>
      </c>
      <c r="CD122">
        <v>0</v>
      </c>
      <c r="CE122">
        <v>0</v>
      </c>
      <c r="CF122">
        <v>1</v>
      </c>
      <c r="CG122">
        <v>0</v>
      </c>
      <c r="CH122">
        <v>0</v>
      </c>
      <c r="CI122">
        <v>7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34</v>
      </c>
      <c r="CS122">
        <v>0</v>
      </c>
      <c r="CT122">
        <v>9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23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5</v>
      </c>
      <c r="EC122">
        <v>0</v>
      </c>
    </row>
    <row r="123" spans="1:133" x14ac:dyDescent="0.2">
      <c r="A123">
        <v>393</v>
      </c>
      <c r="B123">
        <v>2347</v>
      </c>
      <c r="C123">
        <v>7</v>
      </c>
      <c r="D123">
        <v>167</v>
      </c>
      <c r="E123">
        <v>13</v>
      </c>
      <c r="F123">
        <v>3</v>
      </c>
      <c r="G123">
        <v>140</v>
      </c>
      <c r="H123">
        <v>1</v>
      </c>
      <c r="I123">
        <v>10</v>
      </c>
      <c r="J123">
        <v>2</v>
      </c>
      <c r="K123">
        <v>0</v>
      </c>
      <c r="L123">
        <v>196</v>
      </c>
      <c r="M123">
        <v>88</v>
      </c>
      <c r="N123">
        <v>6</v>
      </c>
      <c r="O123">
        <v>0</v>
      </c>
      <c r="P123">
        <v>0</v>
      </c>
      <c r="Q123">
        <v>0</v>
      </c>
      <c r="R123">
        <v>11</v>
      </c>
      <c r="S123">
        <v>0</v>
      </c>
      <c r="T123">
        <v>0</v>
      </c>
      <c r="U123">
        <v>109</v>
      </c>
      <c r="V123">
        <v>0</v>
      </c>
      <c r="W123">
        <v>4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</v>
      </c>
      <c r="AK123">
        <v>0</v>
      </c>
      <c r="AL123">
        <v>0</v>
      </c>
      <c r="AM123">
        <v>208</v>
      </c>
      <c r="AN123">
        <v>0</v>
      </c>
      <c r="AO123">
        <v>12</v>
      </c>
      <c r="AP123">
        <v>18</v>
      </c>
      <c r="AQ123">
        <v>5</v>
      </c>
      <c r="AR123">
        <v>17</v>
      </c>
      <c r="AS123">
        <v>11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4</v>
      </c>
      <c r="AZ123">
        <v>10</v>
      </c>
      <c r="BA123">
        <v>0</v>
      </c>
      <c r="BB123">
        <v>0</v>
      </c>
      <c r="BC123">
        <v>0</v>
      </c>
      <c r="BD123">
        <v>0</v>
      </c>
      <c r="BE123">
        <v>5</v>
      </c>
      <c r="BF123">
        <v>0</v>
      </c>
      <c r="BG123">
        <v>0</v>
      </c>
      <c r="BH123">
        <v>0</v>
      </c>
      <c r="BI123">
        <v>3</v>
      </c>
      <c r="BJ123">
        <v>7</v>
      </c>
      <c r="BK123">
        <v>0</v>
      </c>
      <c r="BL123">
        <v>0</v>
      </c>
      <c r="BM123">
        <v>0</v>
      </c>
      <c r="BN123">
        <v>0</v>
      </c>
      <c r="BO123">
        <v>3</v>
      </c>
      <c r="BP123">
        <v>0</v>
      </c>
      <c r="BQ123">
        <v>3</v>
      </c>
      <c r="BR123">
        <v>1</v>
      </c>
      <c r="BS123">
        <v>0</v>
      </c>
      <c r="BT123">
        <v>0</v>
      </c>
      <c r="BU123">
        <v>0</v>
      </c>
      <c r="BV123">
        <v>13</v>
      </c>
      <c r="BW123">
        <v>0</v>
      </c>
      <c r="BX123">
        <v>34</v>
      </c>
      <c r="BY123">
        <v>0</v>
      </c>
      <c r="BZ123">
        <v>0</v>
      </c>
      <c r="CA123">
        <v>40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2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27</v>
      </c>
      <c r="CS123">
        <v>0</v>
      </c>
      <c r="CT123">
        <v>6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17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23</v>
      </c>
      <c r="EC123">
        <v>0</v>
      </c>
    </row>
    <row r="124" spans="1:133" x14ac:dyDescent="0.2">
      <c r="A124">
        <v>395</v>
      </c>
      <c r="B124">
        <v>2368</v>
      </c>
      <c r="C124">
        <v>8</v>
      </c>
      <c r="D124">
        <v>114</v>
      </c>
      <c r="E124">
        <v>13</v>
      </c>
      <c r="F124">
        <v>6</v>
      </c>
      <c r="G124">
        <v>142</v>
      </c>
      <c r="H124">
        <v>0</v>
      </c>
      <c r="I124">
        <v>7</v>
      </c>
      <c r="J124">
        <v>1</v>
      </c>
      <c r="K124">
        <v>1</v>
      </c>
      <c r="L124">
        <v>233</v>
      </c>
      <c r="M124">
        <v>145</v>
      </c>
      <c r="N124">
        <v>11</v>
      </c>
      <c r="O124">
        <v>0</v>
      </c>
      <c r="P124">
        <v>0</v>
      </c>
      <c r="Q124">
        <v>0</v>
      </c>
      <c r="R124">
        <v>6</v>
      </c>
      <c r="S124">
        <v>1</v>
      </c>
      <c r="T124">
        <v>0</v>
      </c>
      <c r="U124">
        <v>123</v>
      </c>
      <c r="V124">
        <v>0</v>
      </c>
      <c r="W124">
        <v>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</v>
      </c>
      <c r="AK124">
        <v>0</v>
      </c>
      <c r="AL124">
        <v>0</v>
      </c>
      <c r="AM124">
        <v>219</v>
      </c>
      <c r="AN124">
        <v>0</v>
      </c>
      <c r="AO124">
        <v>8</v>
      </c>
      <c r="AP124">
        <v>25</v>
      </c>
      <c r="AQ124">
        <v>5</v>
      </c>
      <c r="AR124">
        <v>21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2</v>
      </c>
      <c r="AZ124">
        <v>8</v>
      </c>
      <c r="BA124">
        <v>0</v>
      </c>
      <c r="BB124">
        <v>0</v>
      </c>
      <c r="BC124">
        <v>0</v>
      </c>
      <c r="BD124">
        <v>1</v>
      </c>
      <c r="BE124">
        <v>8</v>
      </c>
      <c r="BF124">
        <v>0</v>
      </c>
      <c r="BG124">
        <v>0</v>
      </c>
      <c r="BH124">
        <v>0</v>
      </c>
      <c r="BI124">
        <v>3</v>
      </c>
      <c r="BJ124">
        <v>1</v>
      </c>
      <c r="BK124">
        <v>0</v>
      </c>
      <c r="BL124">
        <v>0</v>
      </c>
      <c r="BM124">
        <v>0</v>
      </c>
      <c r="BN124">
        <v>0</v>
      </c>
      <c r="BO124">
        <v>3</v>
      </c>
      <c r="BP124">
        <v>0</v>
      </c>
      <c r="BQ124">
        <v>2</v>
      </c>
      <c r="BR124">
        <v>0</v>
      </c>
      <c r="BS124">
        <v>0</v>
      </c>
      <c r="BT124">
        <v>0</v>
      </c>
      <c r="BU124">
        <v>0</v>
      </c>
      <c r="BV124">
        <v>12</v>
      </c>
      <c r="BW124">
        <v>1</v>
      </c>
      <c r="BX124">
        <v>39</v>
      </c>
      <c r="BY124">
        <v>0</v>
      </c>
      <c r="BZ124">
        <v>0</v>
      </c>
      <c r="CA124">
        <v>59</v>
      </c>
      <c r="CB124">
        <v>2</v>
      </c>
      <c r="CC124">
        <v>0</v>
      </c>
      <c r="CD124">
        <v>0</v>
      </c>
      <c r="CE124">
        <v>0</v>
      </c>
      <c r="CF124">
        <v>2</v>
      </c>
      <c r="CG124">
        <v>0</v>
      </c>
      <c r="CH124">
        <v>0</v>
      </c>
      <c r="CI124">
        <v>2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41</v>
      </c>
      <c r="CS124">
        <v>1</v>
      </c>
      <c r="CT124">
        <v>6</v>
      </c>
      <c r="CU124">
        <v>0</v>
      </c>
      <c r="CV124">
        <v>0</v>
      </c>
      <c r="CW124">
        <v>2</v>
      </c>
      <c r="CX124">
        <v>0</v>
      </c>
      <c r="CY124">
        <v>0</v>
      </c>
      <c r="CZ124">
        <v>0</v>
      </c>
      <c r="DA124">
        <v>0</v>
      </c>
      <c r="DB124">
        <v>14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8</v>
      </c>
      <c r="EC124">
        <v>0</v>
      </c>
    </row>
    <row r="125" spans="1:133" x14ac:dyDescent="0.2">
      <c r="A125">
        <v>397</v>
      </c>
      <c r="B125">
        <v>2390</v>
      </c>
      <c r="C125">
        <v>9</v>
      </c>
      <c r="D125">
        <v>101</v>
      </c>
      <c r="E125">
        <v>3</v>
      </c>
      <c r="F125">
        <v>4</v>
      </c>
      <c r="G125">
        <v>183</v>
      </c>
      <c r="H125">
        <v>0</v>
      </c>
      <c r="I125">
        <v>10</v>
      </c>
      <c r="J125">
        <v>1</v>
      </c>
      <c r="K125">
        <v>1</v>
      </c>
      <c r="L125">
        <v>242</v>
      </c>
      <c r="M125">
        <v>130</v>
      </c>
      <c r="N125">
        <v>11</v>
      </c>
      <c r="O125">
        <v>0</v>
      </c>
      <c r="P125">
        <v>0</v>
      </c>
      <c r="Q125">
        <v>0</v>
      </c>
      <c r="R125">
        <v>6</v>
      </c>
      <c r="S125">
        <v>0</v>
      </c>
      <c r="T125">
        <v>0</v>
      </c>
      <c r="U125">
        <v>147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279</v>
      </c>
      <c r="AN125">
        <v>0</v>
      </c>
      <c r="AO125">
        <v>11</v>
      </c>
      <c r="AP125">
        <v>17</v>
      </c>
      <c r="AQ125">
        <v>2</v>
      </c>
      <c r="AR125">
        <v>36</v>
      </c>
      <c r="AS125">
        <v>2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1</v>
      </c>
      <c r="BG125">
        <v>0</v>
      </c>
      <c r="BH125">
        <v>0</v>
      </c>
      <c r="BI125">
        <v>6</v>
      </c>
      <c r="BJ125">
        <v>2</v>
      </c>
      <c r="BK125">
        <v>0</v>
      </c>
      <c r="BL125">
        <v>0</v>
      </c>
      <c r="BM125">
        <v>0</v>
      </c>
      <c r="BN125">
        <v>0</v>
      </c>
      <c r="BO125">
        <v>2</v>
      </c>
      <c r="BP125">
        <v>0</v>
      </c>
      <c r="BQ125">
        <v>3</v>
      </c>
      <c r="BR125">
        <v>0</v>
      </c>
      <c r="BS125">
        <v>0</v>
      </c>
      <c r="BT125">
        <v>0</v>
      </c>
      <c r="BU125">
        <v>0</v>
      </c>
      <c r="BV125">
        <v>12</v>
      </c>
      <c r="BW125">
        <v>0</v>
      </c>
      <c r="BX125">
        <v>56</v>
      </c>
      <c r="BY125">
        <v>0</v>
      </c>
      <c r="BZ125">
        <v>0</v>
      </c>
      <c r="CA125">
        <v>65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2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35</v>
      </c>
      <c r="CS125">
        <v>0</v>
      </c>
      <c r="CT125">
        <v>3</v>
      </c>
      <c r="CU125">
        <v>0</v>
      </c>
      <c r="CV125">
        <v>2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22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18</v>
      </c>
      <c r="EC125">
        <v>0</v>
      </c>
    </row>
    <row r="126" spans="1:133" x14ac:dyDescent="0.2">
      <c r="A126">
        <v>399</v>
      </c>
      <c r="B126">
        <v>2416</v>
      </c>
      <c r="C126">
        <v>5</v>
      </c>
      <c r="D126">
        <v>69</v>
      </c>
      <c r="E126">
        <v>12</v>
      </c>
      <c r="F126">
        <v>4</v>
      </c>
      <c r="G126">
        <v>153</v>
      </c>
      <c r="H126">
        <v>3</v>
      </c>
      <c r="I126">
        <v>17</v>
      </c>
      <c r="J126">
        <v>0</v>
      </c>
      <c r="K126">
        <v>0</v>
      </c>
      <c r="L126">
        <v>146</v>
      </c>
      <c r="M126">
        <v>111</v>
      </c>
      <c r="N126">
        <v>5</v>
      </c>
      <c r="O126">
        <v>1</v>
      </c>
      <c r="P126">
        <v>0</v>
      </c>
      <c r="Q126">
        <v>0</v>
      </c>
      <c r="R126">
        <v>3</v>
      </c>
      <c r="S126">
        <v>1</v>
      </c>
      <c r="T126">
        <v>0</v>
      </c>
      <c r="U126">
        <v>114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310</v>
      </c>
      <c r="AN126">
        <v>0</v>
      </c>
      <c r="AO126">
        <v>15</v>
      </c>
      <c r="AP126">
        <v>27</v>
      </c>
      <c r="AQ126">
        <v>5</v>
      </c>
      <c r="AR126">
        <v>25</v>
      </c>
      <c r="AS126">
        <v>12</v>
      </c>
      <c r="AT126">
        <v>0</v>
      </c>
      <c r="AU126">
        <v>0</v>
      </c>
      <c r="AV126">
        <v>2</v>
      </c>
      <c r="AW126">
        <v>0</v>
      </c>
      <c r="AX126">
        <v>0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16</v>
      </c>
      <c r="BF126">
        <v>0</v>
      </c>
      <c r="BG126">
        <v>0</v>
      </c>
      <c r="BH126">
        <v>0</v>
      </c>
      <c r="BI126">
        <v>0</v>
      </c>
      <c r="BJ126">
        <v>2</v>
      </c>
      <c r="BK126">
        <v>1</v>
      </c>
      <c r="BL126">
        <v>0</v>
      </c>
      <c r="BM126">
        <v>0</v>
      </c>
      <c r="BN126">
        <v>0</v>
      </c>
      <c r="BO126">
        <v>5</v>
      </c>
      <c r="BP126">
        <v>0</v>
      </c>
      <c r="BQ126">
        <v>2</v>
      </c>
      <c r="BR126">
        <v>1</v>
      </c>
      <c r="BS126">
        <v>0</v>
      </c>
      <c r="BT126">
        <v>0</v>
      </c>
      <c r="BU126">
        <v>0</v>
      </c>
      <c r="BV126">
        <v>15</v>
      </c>
      <c r="BW126">
        <v>1</v>
      </c>
      <c r="BX126">
        <v>68</v>
      </c>
      <c r="BY126">
        <v>0</v>
      </c>
      <c r="BZ126">
        <v>0</v>
      </c>
      <c r="CA126">
        <v>60</v>
      </c>
      <c r="CB126">
        <v>2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32</v>
      </c>
      <c r="CS126">
        <v>0</v>
      </c>
      <c r="CT126">
        <v>5</v>
      </c>
      <c r="CU126">
        <v>0</v>
      </c>
      <c r="CV126">
        <v>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19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23</v>
      </c>
      <c r="EC126">
        <v>0</v>
      </c>
    </row>
    <row r="127" spans="1:133" x14ac:dyDescent="0.2">
      <c r="A127">
        <v>401</v>
      </c>
      <c r="B127">
        <v>2439</v>
      </c>
      <c r="C127">
        <v>10</v>
      </c>
      <c r="D127">
        <v>70</v>
      </c>
      <c r="E127">
        <v>4</v>
      </c>
      <c r="F127">
        <v>3</v>
      </c>
      <c r="G127">
        <v>102</v>
      </c>
      <c r="H127">
        <v>3</v>
      </c>
      <c r="I127">
        <v>7</v>
      </c>
      <c r="J127">
        <v>0</v>
      </c>
      <c r="K127">
        <v>0</v>
      </c>
      <c r="L127">
        <v>128</v>
      </c>
      <c r="M127">
        <v>66</v>
      </c>
      <c r="N127">
        <v>1</v>
      </c>
      <c r="O127">
        <v>0</v>
      </c>
      <c r="P127">
        <v>0</v>
      </c>
      <c r="Q127">
        <v>0</v>
      </c>
      <c r="R127">
        <v>7</v>
      </c>
      <c r="S127">
        <v>0</v>
      </c>
      <c r="T127">
        <v>0</v>
      </c>
      <c r="U127">
        <v>50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</v>
      </c>
      <c r="AK127">
        <v>0</v>
      </c>
      <c r="AL127">
        <v>0</v>
      </c>
      <c r="AM127">
        <v>157</v>
      </c>
      <c r="AN127">
        <v>0</v>
      </c>
      <c r="AO127">
        <v>7</v>
      </c>
      <c r="AP127">
        <v>8</v>
      </c>
      <c r="AQ127">
        <v>9</v>
      </c>
      <c r="AR127">
        <v>20</v>
      </c>
      <c r="AS127">
        <v>5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1</v>
      </c>
      <c r="AZ127">
        <v>3</v>
      </c>
      <c r="BA127">
        <v>0</v>
      </c>
      <c r="BB127">
        <v>0</v>
      </c>
      <c r="BC127">
        <v>0</v>
      </c>
      <c r="BD127">
        <v>0</v>
      </c>
      <c r="BE127">
        <v>5</v>
      </c>
      <c r="BF127">
        <v>0</v>
      </c>
      <c r="BG127">
        <v>0</v>
      </c>
      <c r="BH127">
        <v>0</v>
      </c>
      <c r="BI127">
        <v>4</v>
      </c>
      <c r="BJ127">
        <v>4</v>
      </c>
      <c r="BK127">
        <v>0</v>
      </c>
      <c r="BL127">
        <v>0</v>
      </c>
      <c r="BM127">
        <v>0</v>
      </c>
      <c r="BN127">
        <v>1</v>
      </c>
      <c r="BO127">
        <v>2</v>
      </c>
      <c r="BP127">
        <v>0</v>
      </c>
      <c r="BQ127">
        <v>2</v>
      </c>
      <c r="BR127">
        <v>0</v>
      </c>
      <c r="BS127">
        <v>0</v>
      </c>
      <c r="BT127">
        <v>0</v>
      </c>
      <c r="BU127">
        <v>0</v>
      </c>
      <c r="BV127">
        <v>7</v>
      </c>
      <c r="BW127">
        <v>2</v>
      </c>
      <c r="BX127">
        <v>39</v>
      </c>
      <c r="BY127">
        <v>0</v>
      </c>
      <c r="BZ127">
        <v>0</v>
      </c>
      <c r="CA127">
        <v>27</v>
      </c>
      <c r="CB127">
        <v>2</v>
      </c>
      <c r="CC127">
        <v>0</v>
      </c>
      <c r="CD127">
        <v>0</v>
      </c>
      <c r="CE127">
        <v>0</v>
      </c>
      <c r="CF127">
        <v>1</v>
      </c>
      <c r="CG127">
        <v>0</v>
      </c>
      <c r="CH127">
        <v>0</v>
      </c>
      <c r="CI127">
        <v>1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34</v>
      </c>
      <c r="CS127">
        <v>0</v>
      </c>
      <c r="CT127">
        <v>5</v>
      </c>
      <c r="CU127">
        <v>0</v>
      </c>
      <c r="CV127">
        <v>0</v>
      </c>
      <c r="CW127">
        <v>1</v>
      </c>
      <c r="CX127">
        <v>0</v>
      </c>
      <c r="CY127">
        <v>0</v>
      </c>
      <c r="CZ127">
        <v>0</v>
      </c>
      <c r="DA127">
        <v>0</v>
      </c>
      <c r="DB127">
        <v>11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12</v>
      </c>
      <c r="EC127">
        <v>0</v>
      </c>
    </row>
    <row r="128" spans="1:133" x14ac:dyDescent="0.2">
      <c r="A128">
        <v>403</v>
      </c>
      <c r="B128">
        <v>2452</v>
      </c>
      <c r="C128">
        <v>5</v>
      </c>
      <c r="D128">
        <v>112</v>
      </c>
      <c r="E128">
        <v>7</v>
      </c>
      <c r="F128">
        <v>4</v>
      </c>
      <c r="G128">
        <v>108</v>
      </c>
      <c r="H128">
        <v>2</v>
      </c>
      <c r="I128">
        <v>9</v>
      </c>
      <c r="J128">
        <v>1</v>
      </c>
      <c r="K128">
        <v>1</v>
      </c>
      <c r="L128">
        <v>153</v>
      </c>
      <c r="M128">
        <v>115</v>
      </c>
      <c r="N128">
        <v>6</v>
      </c>
      <c r="O128">
        <v>1</v>
      </c>
      <c r="P128">
        <v>0</v>
      </c>
      <c r="Q128">
        <v>0</v>
      </c>
      <c r="R128">
        <v>9</v>
      </c>
      <c r="S128">
        <v>0</v>
      </c>
      <c r="T128">
        <v>0</v>
      </c>
      <c r="U128">
        <v>86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258</v>
      </c>
      <c r="AN128">
        <v>0</v>
      </c>
      <c r="AO128">
        <v>6</v>
      </c>
      <c r="AP128">
        <v>19</v>
      </c>
      <c r="AQ128">
        <v>5</v>
      </c>
      <c r="AR128">
        <v>22</v>
      </c>
      <c r="AS128">
        <v>10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5</v>
      </c>
      <c r="AZ128">
        <v>6</v>
      </c>
      <c r="BA128">
        <v>2</v>
      </c>
      <c r="BB128">
        <v>0</v>
      </c>
      <c r="BC128">
        <v>0</v>
      </c>
      <c r="BD128">
        <v>0</v>
      </c>
      <c r="BE128">
        <v>10</v>
      </c>
      <c r="BF128">
        <v>0</v>
      </c>
      <c r="BG128">
        <v>0</v>
      </c>
      <c r="BH128">
        <v>0</v>
      </c>
      <c r="BI128">
        <v>6</v>
      </c>
      <c r="BJ128">
        <v>4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3</v>
      </c>
      <c r="BR128">
        <v>0</v>
      </c>
      <c r="BS128">
        <v>0</v>
      </c>
      <c r="BT128">
        <v>0</v>
      </c>
      <c r="BU128">
        <v>0</v>
      </c>
      <c r="BV128">
        <v>13</v>
      </c>
      <c r="BW128">
        <v>0</v>
      </c>
      <c r="BX128">
        <v>56</v>
      </c>
      <c r="BY128">
        <v>0</v>
      </c>
      <c r="BZ128">
        <v>0</v>
      </c>
      <c r="CA128">
        <v>44</v>
      </c>
      <c r="CB128">
        <v>3</v>
      </c>
      <c r="CC128">
        <v>0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8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31</v>
      </c>
      <c r="CS128">
        <v>0</v>
      </c>
      <c r="CT128">
        <v>3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20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9</v>
      </c>
      <c r="EC128">
        <v>0</v>
      </c>
    </row>
    <row r="129" spans="1:133" x14ac:dyDescent="0.2">
      <c r="A129">
        <v>405</v>
      </c>
      <c r="B129">
        <v>2458</v>
      </c>
      <c r="C129">
        <v>13</v>
      </c>
      <c r="D129">
        <v>82</v>
      </c>
      <c r="E129">
        <v>10</v>
      </c>
      <c r="F129">
        <v>6</v>
      </c>
      <c r="G129">
        <v>161</v>
      </c>
      <c r="H129">
        <v>4</v>
      </c>
      <c r="I129">
        <v>13</v>
      </c>
      <c r="J129">
        <v>2</v>
      </c>
      <c r="K129">
        <v>1</v>
      </c>
      <c r="L129">
        <v>257</v>
      </c>
      <c r="M129">
        <v>100</v>
      </c>
      <c r="N129">
        <v>1</v>
      </c>
      <c r="O129">
        <v>1</v>
      </c>
      <c r="P129">
        <v>1</v>
      </c>
      <c r="Q129">
        <v>0</v>
      </c>
      <c r="R129">
        <v>12</v>
      </c>
      <c r="S129">
        <v>1</v>
      </c>
      <c r="T129">
        <v>0</v>
      </c>
      <c r="U129">
        <v>123</v>
      </c>
      <c r="V129">
        <v>0</v>
      </c>
      <c r="W129">
        <v>4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3</v>
      </c>
      <c r="AK129">
        <v>0</v>
      </c>
      <c r="AL129">
        <v>0</v>
      </c>
      <c r="AM129">
        <v>356</v>
      </c>
      <c r="AN129">
        <v>0</v>
      </c>
      <c r="AO129">
        <v>11</v>
      </c>
      <c r="AP129">
        <v>19</v>
      </c>
      <c r="AQ129">
        <v>4</v>
      </c>
      <c r="AR129">
        <v>24</v>
      </c>
      <c r="AS129">
        <v>15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7</v>
      </c>
      <c r="BA129">
        <v>1</v>
      </c>
      <c r="BB129">
        <v>0</v>
      </c>
      <c r="BC129">
        <v>0</v>
      </c>
      <c r="BD129">
        <v>0</v>
      </c>
      <c r="BE129">
        <v>5</v>
      </c>
      <c r="BF129">
        <v>0</v>
      </c>
      <c r="BG129">
        <v>0</v>
      </c>
      <c r="BH129">
        <v>0</v>
      </c>
      <c r="BI129">
        <v>8</v>
      </c>
      <c r="BJ129">
        <v>0</v>
      </c>
      <c r="BK129">
        <v>1</v>
      </c>
      <c r="BL129">
        <v>0</v>
      </c>
      <c r="BM129">
        <v>0</v>
      </c>
      <c r="BN129">
        <v>1</v>
      </c>
      <c r="BO129">
        <v>2</v>
      </c>
      <c r="BP129">
        <v>1</v>
      </c>
      <c r="BQ129">
        <v>9</v>
      </c>
      <c r="BR129">
        <v>1</v>
      </c>
      <c r="BS129">
        <v>0</v>
      </c>
      <c r="BT129">
        <v>0</v>
      </c>
      <c r="BU129">
        <v>0</v>
      </c>
      <c r="BV129">
        <v>14</v>
      </c>
      <c r="BW129">
        <v>0</v>
      </c>
      <c r="BX129">
        <v>35</v>
      </c>
      <c r="BY129">
        <v>0</v>
      </c>
      <c r="BZ129">
        <v>0</v>
      </c>
      <c r="CA129">
        <v>80</v>
      </c>
      <c r="CB129">
        <v>1</v>
      </c>
      <c r="CC129">
        <v>0</v>
      </c>
      <c r="CD129">
        <v>0</v>
      </c>
      <c r="CE129">
        <v>0</v>
      </c>
      <c r="CF129">
        <v>1</v>
      </c>
      <c r="CG129">
        <v>0</v>
      </c>
      <c r="CH129">
        <v>0</v>
      </c>
      <c r="CI129">
        <v>2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41</v>
      </c>
      <c r="CS129">
        <v>0</v>
      </c>
      <c r="CT129">
        <v>14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26</v>
      </c>
      <c r="DC129">
        <v>3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18</v>
      </c>
      <c r="EC129">
        <v>0</v>
      </c>
    </row>
    <row r="130" spans="1:133" x14ac:dyDescent="0.2">
      <c r="A130">
        <v>407</v>
      </c>
      <c r="B130">
        <v>2474</v>
      </c>
      <c r="C130">
        <v>10</v>
      </c>
      <c r="D130">
        <v>71</v>
      </c>
      <c r="E130">
        <v>2</v>
      </c>
      <c r="F130">
        <v>5</v>
      </c>
      <c r="G130">
        <v>80</v>
      </c>
      <c r="H130">
        <v>4</v>
      </c>
      <c r="I130">
        <v>18</v>
      </c>
      <c r="J130">
        <v>2</v>
      </c>
      <c r="K130">
        <v>2</v>
      </c>
      <c r="L130">
        <v>224</v>
      </c>
      <c r="M130">
        <v>93</v>
      </c>
      <c r="N130">
        <v>4</v>
      </c>
      <c r="O130">
        <v>1</v>
      </c>
      <c r="P130">
        <v>0</v>
      </c>
      <c r="Q130">
        <v>0</v>
      </c>
      <c r="R130">
        <v>15</v>
      </c>
      <c r="S130">
        <v>0</v>
      </c>
      <c r="T130">
        <v>0</v>
      </c>
      <c r="U130">
        <v>84</v>
      </c>
      <c r="V130">
        <v>0</v>
      </c>
      <c r="W130">
        <v>2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272</v>
      </c>
      <c r="AN130">
        <v>0</v>
      </c>
      <c r="AO130">
        <v>9</v>
      </c>
      <c r="AP130">
        <v>15</v>
      </c>
      <c r="AQ130">
        <v>1</v>
      </c>
      <c r="AR130">
        <v>13</v>
      </c>
      <c r="AS130">
        <v>6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3</v>
      </c>
      <c r="AZ130">
        <v>8</v>
      </c>
      <c r="BA130">
        <v>1</v>
      </c>
      <c r="BB130">
        <v>0</v>
      </c>
      <c r="BC130">
        <v>0</v>
      </c>
      <c r="BD130">
        <v>0</v>
      </c>
      <c r="BE130">
        <v>7</v>
      </c>
      <c r="BF130">
        <v>1</v>
      </c>
      <c r="BG130">
        <v>0</v>
      </c>
      <c r="BH130">
        <v>0</v>
      </c>
      <c r="BI130">
        <v>1</v>
      </c>
      <c r="BJ130">
        <v>3</v>
      </c>
      <c r="BK130">
        <v>1</v>
      </c>
      <c r="BL130">
        <v>0</v>
      </c>
      <c r="BM130">
        <v>0</v>
      </c>
      <c r="BN130">
        <v>1</v>
      </c>
      <c r="BO130">
        <v>1</v>
      </c>
      <c r="BP130">
        <v>0</v>
      </c>
      <c r="BQ130">
        <v>4</v>
      </c>
      <c r="BR130">
        <v>0</v>
      </c>
      <c r="BS130">
        <v>0</v>
      </c>
      <c r="BT130">
        <v>0</v>
      </c>
      <c r="BU130">
        <v>0</v>
      </c>
      <c r="BV130">
        <v>15</v>
      </c>
      <c r="BW130">
        <v>0</v>
      </c>
      <c r="BX130">
        <v>40</v>
      </c>
      <c r="BY130">
        <v>0</v>
      </c>
      <c r="BZ130">
        <v>0</v>
      </c>
      <c r="CA130">
        <v>60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4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25</v>
      </c>
      <c r="CS130">
        <v>0</v>
      </c>
      <c r="CT130">
        <v>13</v>
      </c>
      <c r="CU130">
        <v>0</v>
      </c>
      <c r="CV130">
        <v>1</v>
      </c>
      <c r="CW130">
        <v>1</v>
      </c>
      <c r="CX130">
        <v>0</v>
      </c>
      <c r="CY130">
        <v>0</v>
      </c>
      <c r="CZ130">
        <v>0</v>
      </c>
      <c r="DA130">
        <v>0</v>
      </c>
      <c r="DB130">
        <v>14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5</v>
      </c>
      <c r="EC130">
        <v>0</v>
      </c>
    </row>
    <row r="131" spans="1:133" x14ac:dyDescent="0.2">
      <c r="A131">
        <v>409</v>
      </c>
      <c r="B131">
        <v>2484</v>
      </c>
      <c r="C131">
        <v>8</v>
      </c>
      <c r="D131">
        <v>102</v>
      </c>
      <c r="E131">
        <v>2</v>
      </c>
      <c r="F131">
        <v>6</v>
      </c>
      <c r="G131">
        <v>117</v>
      </c>
      <c r="H131">
        <v>4</v>
      </c>
      <c r="I131">
        <v>6</v>
      </c>
      <c r="J131">
        <v>0</v>
      </c>
      <c r="K131">
        <v>1</v>
      </c>
      <c r="L131">
        <v>274</v>
      </c>
      <c r="M131">
        <v>126</v>
      </c>
      <c r="N131">
        <v>0</v>
      </c>
      <c r="O131">
        <v>0</v>
      </c>
      <c r="P131">
        <v>0</v>
      </c>
      <c r="Q131">
        <v>0</v>
      </c>
      <c r="R131">
        <v>15</v>
      </c>
      <c r="S131">
        <v>0</v>
      </c>
      <c r="T131">
        <v>0</v>
      </c>
      <c r="U131">
        <v>121</v>
      </c>
      <c r="V131">
        <v>0</v>
      </c>
      <c r="W131">
        <v>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</v>
      </c>
      <c r="AK131">
        <v>0</v>
      </c>
      <c r="AL131">
        <v>0</v>
      </c>
      <c r="AM131">
        <v>286</v>
      </c>
      <c r="AN131">
        <v>0</v>
      </c>
      <c r="AO131">
        <v>12</v>
      </c>
      <c r="AP131">
        <v>17</v>
      </c>
      <c r="AQ131">
        <v>0</v>
      </c>
      <c r="AR131">
        <v>12</v>
      </c>
      <c r="AS131">
        <v>3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4</v>
      </c>
      <c r="BA131">
        <v>1</v>
      </c>
      <c r="BB131">
        <v>0</v>
      </c>
      <c r="BC131">
        <v>1</v>
      </c>
      <c r="BD131">
        <v>0</v>
      </c>
      <c r="BE131">
        <v>3</v>
      </c>
      <c r="BF131">
        <v>1</v>
      </c>
      <c r="BG131">
        <v>0</v>
      </c>
      <c r="BH131">
        <v>0</v>
      </c>
      <c r="BI131">
        <v>3</v>
      </c>
      <c r="BJ131">
        <v>2</v>
      </c>
      <c r="BK131">
        <v>1</v>
      </c>
      <c r="BL131">
        <v>0</v>
      </c>
      <c r="BM131">
        <v>0</v>
      </c>
      <c r="BN131">
        <v>0</v>
      </c>
      <c r="BO131">
        <v>1</v>
      </c>
      <c r="BP131">
        <v>0</v>
      </c>
      <c r="BQ131">
        <v>8</v>
      </c>
      <c r="BR131">
        <v>1</v>
      </c>
      <c r="BS131">
        <v>0</v>
      </c>
      <c r="BT131">
        <v>0</v>
      </c>
      <c r="BU131">
        <v>0</v>
      </c>
      <c r="BV131">
        <v>14</v>
      </c>
      <c r="BW131">
        <v>0</v>
      </c>
      <c r="BX131">
        <v>38</v>
      </c>
      <c r="BY131">
        <v>0</v>
      </c>
      <c r="BZ131">
        <v>0</v>
      </c>
      <c r="CA131">
        <v>61</v>
      </c>
      <c r="CB131">
        <v>3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36</v>
      </c>
      <c r="CS131">
        <v>0</v>
      </c>
      <c r="CT131">
        <v>8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22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2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10</v>
      </c>
      <c r="EC131">
        <v>0</v>
      </c>
    </row>
    <row r="132" spans="1:133" x14ac:dyDescent="0.2">
      <c r="A132">
        <v>411</v>
      </c>
      <c r="B132">
        <v>2504</v>
      </c>
      <c r="C132">
        <v>3</v>
      </c>
      <c r="D132">
        <v>78</v>
      </c>
      <c r="E132">
        <v>7</v>
      </c>
      <c r="F132">
        <v>6</v>
      </c>
      <c r="G132">
        <v>116</v>
      </c>
      <c r="H132">
        <v>3</v>
      </c>
      <c r="I132">
        <v>16</v>
      </c>
      <c r="J132">
        <v>3</v>
      </c>
      <c r="K132">
        <v>1</v>
      </c>
      <c r="L132">
        <v>234</v>
      </c>
      <c r="M132">
        <v>105</v>
      </c>
      <c r="N132">
        <v>4</v>
      </c>
      <c r="O132">
        <v>0</v>
      </c>
      <c r="P132">
        <v>0</v>
      </c>
      <c r="Q132">
        <v>0</v>
      </c>
      <c r="R132">
        <v>8</v>
      </c>
      <c r="S132">
        <v>1</v>
      </c>
      <c r="T132">
        <v>0</v>
      </c>
      <c r="U132">
        <v>103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229</v>
      </c>
      <c r="AN132">
        <v>0</v>
      </c>
      <c r="AO132">
        <v>0</v>
      </c>
      <c r="AP132">
        <v>13</v>
      </c>
      <c r="AQ132">
        <v>3</v>
      </c>
      <c r="AR132">
        <v>21</v>
      </c>
      <c r="AS132">
        <v>4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4</v>
      </c>
      <c r="BA132">
        <v>1</v>
      </c>
      <c r="BB132">
        <v>0</v>
      </c>
      <c r="BC132">
        <v>0</v>
      </c>
      <c r="BD132">
        <v>0</v>
      </c>
      <c r="BE132">
        <v>3</v>
      </c>
      <c r="BF132">
        <v>0</v>
      </c>
      <c r="BG132">
        <v>0</v>
      </c>
      <c r="BH132">
        <v>0</v>
      </c>
      <c r="BI132">
        <v>2</v>
      </c>
      <c r="BJ132">
        <v>1</v>
      </c>
      <c r="BK132">
        <v>0</v>
      </c>
      <c r="BL132">
        <v>0</v>
      </c>
      <c r="BM132">
        <v>0</v>
      </c>
      <c r="BN132">
        <v>0</v>
      </c>
      <c r="BO132">
        <v>2</v>
      </c>
      <c r="BP132">
        <v>2</v>
      </c>
      <c r="BQ132">
        <v>6</v>
      </c>
      <c r="BR132">
        <v>0</v>
      </c>
      <c r="BS132">
        <v>0</v>
      </c>
      <c r="BT132">
        <v>0</v>
      </c>
      <c r="BU132">
        <v>0</v>
      </c>
      <c r="BV132">
        <v>9</v>
      </c>
      <c r="BW132">
        <v>0</v>
      </c>
      <c r="BX132">
        <v>26</v>
      </c>
      <c r="BY132">
        <v>0</v>
      </c>
      <c r="BZ132">
        <v>0</v>
      </c>
      <c r="CA132">
        <v>50</v>
      </c>
      <c r="CB132">
        <v>1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28</v>
      </c>
      <c r="CS132">
        <v>0</v>
      </c>
      <c r="CT132">
        <v>15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1</v>
      </c>
      <c r="DB132">
        <v>10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7</v>
      </c>
      <c r="EC132">
        <v>0</v>
      </c>
    </row>
    <row r="133" spans="1:133" x14ac:dyDescent="0.2">
      <c r="A133">
        <v>413</v>
      </c>
      <c r="B133">
        <v>2514</v>
      </c>
      <c r="C133">
        <v>5</v>
      </c>
      <c r="D133">
        <v>51</v>
      </c>
      <c r="E133">
        <v>1</v>
      </c>
      <c r="F133">
        <v>5</v>
      </c>
      <c r="G133">
        <v>65</v>
      </c>
      <c r="H133">
        <v>3</v>
      </c>
      <c r="I133">
        <v>13</v>
      </c>
      <c r="J133">
        <v>1</v>
      </c>
      <c r="K133">
        <v>0</v>
      </c>
      <c r="L133">
        <v>220</v>
      </c>
      <c r="M133">
        <v>100</v>
      </c>
      <c r="N133">
        <v>0</v>
      </c>
      <c r="O133">
        <v>0</v>
      </c>
      <c r="P133">
        <v>2</v>
      </c>
      <c r="Q133">
        <v>0</v>
      </c>
      <c r="R133">
        <v>2</v>
      </c>
      <c r="S133">
        <v>0</v>
      </c>
      <c r="T133">
        <v>0</v>
      </c>
      <c r="U133">
        <v>96</v>
      </c>
      <c r="V133">
        <v>0</v>
      </c>
      <c r="W133">
        <v>3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</v>
      </c>
      <c r="AK133">
        <v>0</v>
      </c>
      <c r="AL133">
        <v>0</v>
      </c>
      <c r="AM133">
        <v>231</v>
      </c>
      <c r="AN133">
        <v>0</v>
      </c>
      <c r="AO133">
        <v>7</v>
      </c>
      <c r="AP133">
        <v>15</v>
      </c>
      <c r="AQ133">
        <v>4</v>
      </c>
      <c r="AR133">
        <v>8</v>
      </c>
      <c r="AS133">
        <v>4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5</v>
      </c>
      <c r="AZ133">
        <v>3</v>
      </c>
      <c r="BA133">
        <v>1</v>
      </c>
      <c r="BB133">
        <v>0</v>
      </c>
      <c r="BC133">
        <v>0</v>
      </c>
      <c r="BD133">
        <v>0</v>
      </c>
      <c r="BE133">
        <v>3</v>
      </c>
      <c r="BF133">
        <v>0</v>
      </c>
      <c r="BG133">
        <v>0</v>
      </c>
      <c r="BH133">
        <v>0</v>
      </c>
      <c r="BI133">
        <v>6</v>
      </c>
      <c r="BJ133">
        <v>5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0</v>
      </c>
      <c r="BQ133">
        <v>4</v>
      </c>
      <c r="BR133">
        <v>0</v>
      </c>
      <c r="BS133">
        <v>0</v>
      </c>
      <c r="BT133">
        <v>0</v>
      </c>
      <c r="BU133">
        <v>0</v>
      </c>
      <c r="BV133">
        <v>16</v>
      </c>
      <c r="BW133">
        <v>0</v>
      </c>
      <c r="BX133">
        <v>26</v>
      </c>
      <c r="BY133">
        <v>0</v>
      </c>
      <c r="BZ133">
        <v>0</v>
      </c>
      <c r="CA133">
        <v>37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4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30</v>
      </c>
      <c r="CS133">
        <v>0</v>
      </c>
      <c r="CT133">
        <v>9</v>
      </c>
      <c r="CU133">
        <v>0</v>
      </c>
      <c r="CV133">
        <v>1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7</v>
      </c>
      <c r="DC133">
        <v>1</v>
      </c>
      <c r="DD133">
        <v>0</v>
      </c>
      <c r="DE133">
        <v>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6</v>
      </c>
      <c r="EC133">
        <v>0</v>
      </c>
    </row>
    <row r="134" spans="1:133" x14ac:dyDescent="0.2">
      <c r="A134">
        <v>415</v>
      </c>
      <c r="B134">
        <v>2533</v>
      </c>
      <c r="C134">
        <v>8</v>
      </c>
      <c r="D134">
        <v>50</v>
      </c>
      <c r="E134">
        <v>6</v>
      </c>
      <c r="F134">
        <v>1</v>
      </c>
      <c r="G134">
        <v>50</v>
      </c>
      <c r="H134">
        <v>1</v>
      </c>
      <c r="I134">
        <v>19</v>
      </c>
      <c r="J134">
        <v>3</v>
      </c>
      <c r="K134">
        <v>0</v>
      </c>
      <c r="L134">
        <v>332</v>
      </c>
      <c r="M134">
        <v>128</v>
      </c>
      <c r="N134">
        <v>2</v>
      </c>
      <c r="O134">
        <v>0</v>
      </c>
      <c r="P134">
        <v>0</v>
      </c>
      <c r="Q134">
        <v>0</v>
      </c>
      <c r="R134">
        <v>9</v>
      </c>
      <c r="S134">
        <v>0</v>
      </c>
      <c r="T134">
        <v>0</v>
      </c>
      <c r="U134">
        <v>49</v>
      </c>
      <c r="V134">
        <v>0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</v>
      </c>
      <c r="AK134">
        <v>0</v>
      </c>
      <c r="AL134">
        <v>0</v>
      </c>
      <c r="AM134">
        <v>171</v>
      </c>
      <c r="AN134">
        <v>0</v>
      </c>
      <c r="AO134">
        <v>8</v>
      </c>
      <c r="AP134">
        <v>20</v>
      </c>
      <c r="AQ134">
        <v>6</v>
      </c>
      <c r="AR134">
        <v>8</v>
      </c>
      <c r="AS134">
        <v>4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4</v>
      </c>
      <c r="AZ134">
        <v>7</v>
      </c>
      <c r="BA134">
        <v>0</v>
      </c>
      <c r="BB134">
        <v>0</v>
      </c>
      <c r="BC134">
        <v>0</v>
      </c>
      <c r="BD134">
        <v>0</v>
      </c>
      <c r="BE134">
        <v>3</v>
      </c>
      <c r="BF134">
        <v>1</v>
      </c>
      <c r="BG134">
        <v>0</v>
      </c>
      <c r="BH134">
        <v>0</v>
      </c>
      <c r="BI134">
        <v>3</v>
      </c>
      <c r="BJ134">
        <v>1</v>
      </c>
      <c r="BK134">
        <v>1</v>
      </c>
      <c r="BL134">
        <v>0</v>
      </c>
      <c r="BM134">
        <v>0</v>
      </c>
      <c r="BN134">
        <v>0</v>
      </c>
      <c r="BO134">
        <v>4</v>
      </c>
      <c r="BP134">
        <v>1</v>
      </c>
      <c r="BQ134">
        <v>4</v>
      </c>
      <c r="BR134">
        <v>0</v>
      </c>
      <c r="BS134">
        <v>1</v>
      </c>
      <c r="BT134">
        <v>0</v>
      </c>
      <c r="BU134">
        <v>0</v>
      </c>
      <c r="BV134">
        <v>8</v>
      </c>
      <c r="BW134">
        <v>1</v>
      </c>
      <c r="BX134">
        <v>45</v>
      </c>
      <c r="BY134">
        <v>0</v>
      </c>
      <c r="BZ134">
        <v>0</v>
      </c>
      <c r="CA134">
        <v>33</v>
      </c>
      <c r="CB134">
        <v>1</v>
      </c>
      <c r="CC134">
        <v>0</v>
      </c>
      <c r="CD134">
        <v>0</v>
      </c>
      <c r="CE134">
        <v>2</v>
      </c>
      <c r="CF134">
        <v>0</v>
      </c>
      <c r="CG134">
        <v>0</v>
      </c>
      <c r="CH134">
        <v>0</v>
      </c>
      <c r="CI134">
        <v>4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43</v>
      </c>
      <c r="CS134">
        <v>0</v>
      </c>
      <c r="CT134">
        <v>4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5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35</v>
      </c>
      <c r="EC134">
        <v>0</v>
      </c>
    </row>
    <row r="135" spans="1:133" x14ac:dyDescent="0.2">
      <c r="A135">
        <v>417</v>
      </c>
      <c r="B135">
        <v>2540</v>
      </c>
      <c r="C135">
        <v>5</v>
      </c>
      <c r="D135">
        <v>49</v>
      </c>
      <c r="E135">
        <v>2</v>
      </c>
      <c r="F135">
        <v>7</v>
      </c>
      <c r="G135">
        <v>73</v>
      </c>
      <c r="H135">
        <v>3</v>
      </c>
      <c r="I135">
        <v>8</v>
      </c>
      <c r="J135">
        <v>0</v>
      </c>
      <c r="K135">
        <v>0</v>
      </c>
      <c r="L135">
        <v>256</v>
      </c>
      <c r="M135">
        <v>113</v>
      </c>
      <c r="N135">
        <v>1</v>
      </c>
      <c r="O135">
        <v>0</v>
      </c>
      <c r="P135">
        <v>0</v>
      </c>
      <c r="Q135">
        <v>0</v>
      </c>
      <c r="R135">
        <v>2</v>
      </c>
      <c r="S135">
        <v>0</v>
      </c>
      <c r="T135">
        <v>0</v>
      </c>
      <c r="U135">
        <v>44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145</v>
      </c>
      <c r="AN135">
        <v>0</v>
      </c>
      <c r="AO135">
        <v>17</v>
      </c>
      <c r="AP135">
        <v>15</v>
      </c>
      <c r="AQ135">
        <v>0</v>
      </c>
      <c r="AR135">
        <v>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2</v>
      </c>
      <c r="BA135">
        <v>0</v>
      </c>
      <c r="BB135">
        <v>0</v>
      </c>
      <c r="BC135">
        <v>3</v>
      </c>
      <c r="BD135">
        <v>0</v>
      </c>
      <c r="BE135">
        <v>2</v>
      </c>
      <c r="BF135">
        <v>0</v>
      </c>
      <c r="BG135">
        <v>0</v>
      </c>
      <c r="BH135">
        <v>0</v>
      </c>
      <c r="BI135">
        <v>4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3</v>
      </c>
      <c r="BQ135">
        <v>2</v>
      </c>
      <c r="BR135">
        <v>0</v>
      </c>
      <c r="BS135">
        <v>0</v>
      </c>
      <c r="BT135">
        <v>0</v>
      </c>
      <c r="BU135">
        <v>0</v>
      </c>
      <c r="BV135">
        <v>14</v>
      </c>
      <c r="BW135">
        <v>0</v>
      </c>
      <c r="BX135">
        <v>44</v>
      </c>
      <c r="BY135">
        <v>1</v>
      </c>
      <c r="BZ135">
        <v>0</v>
      </c>
      <c r="CA135">
        <v>41</v>
      </c>
      <c r="CB135">
        <v>2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6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30</v>
      </c>
      <c r="CS135">
        <v>0</v>
      </c>
      <c r="CT135">
        <v>7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9</v>
      </c>
      <c r="DC135">
        <v>1</v>
      </c>
      <c r="DD135">
        <v>1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14</v>
      </c>
      <c r="EC135">
        <v>0</v>
      </c>
    </row>
    <row r="136" spans="1:133" x14ac:dyDescent="0.2">
      <c r="A136">
        <v>419</v>
      </c>
      <c r="B136">
        <v>2555</v>
      </c>
      <c r="C136">
        <v>10</v>
      </c>
      <c r="D136">
        <v>57</v>
      </c>
      <c r="E136">
        <v>5</v>
      </c>
      <c r="F136">
        <v>8</v>
      </c>
      <c r="G136">
        <v>72</v>
      </c>
      <c r="H136">
        <v>7</v>
      </c>
      <c r="I136">
        <v>15</v>
      </c>
      <c r="J136">
        <v>1</v>
      </c>
      <c r="K136">
        <v>0</v>
      </c>
      <c r="L136">
        <v>289</v>
      </c>
      <c r="M136">
        <v>127</v>
      </c>
      <c r="N136">
        <v>2</v>
      </c>
      <c r="O136">
        <v>0</v>
      </c>
      <c r="P136">
        <v>0</v>
      </c>
      <c r="Q136">
        <v>0</v>
      </c>
      <c r="R136">
        <v>4</v>
      </c>
      <c r="S136">
        <v>0</v>
      </c>
      <c r="T136">
        <v>0</v>
      </c>
      <c r="U136">
        <v>47</v>
      </c>
      <c r="V136">
        <v>0</v>
      </c>
      <c r="W136">
        <v>2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181</v>
      </c>
      <c r="AN136">
        <v>0</v>
      </c>
      <c r="AO136">
        <v>1</v>
      </c>
      <c r="AP136">
        <v>21</v>
      </c>
      <c r="AQ136">
        <v>3</v>
      </c>
      <c r="AR136">
        <v>6</v>
      </c>
      <c r="AS136">
        <v>5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5</v>
      </c>
      <c r="BA136">
        <v>0</v>
      </c>
      <c r="BB136">
        <v>0</v>
      </c>
      <c r="BC136">
        <v>3</v>
      </c>
      <c r="BD136">
        <v>0</v>
      </c>
      <c r="BE136">
        <v>2</v>
      </c>
      <c r="BF136">
        <v>0</v>
      </c>
      <c r="BG136">
        <v>0</v>
      </c>
      <c r="BH136">
        <v>0</v>
      </c>
      <c r="BI136">
        <v>5</v>
      </c>
      <c r="BJ136">
        <v>3</v>
      </c>
      <c r="BK136">
        <v>1</v>
      </c>
      <c r="BL136">
        <v>0</v>
      </c>
      <c r="BM136">
        <v>0</v>
      </c>
      <c r="BN136">
        <v>1</v>
      </c>
      <c r="BO136">
        <v>4</v>
      </c>
      <c r="BP136">
        <v>2</v>
      </c>
      <c r="BQ136">
        <v>6</v>
      </c>
      <c r="BR136">
        <v>0</v>
      </c>
      <c r="BS136">
        <v>0</v>
      </c>
      <c r="BT136">
        <v>0</v>
      </c>
      <c r="BU136">
        <v>0</v>
      </c>
      <c r="BV136">
        <v>15</v>
      </c>
      <c r="BW136">
        <v>0</v>
      </c>
      <c r="BX136">
        <v>34</v>
      </c>
      <c r="BY136">
        <v>0</v>
      </c>
      <c r="BZ136">
        <v>0</v>
      </c>
      <c r="CA136">
        <v>25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32</v>
      </c>
      <c r="CS136">
        <v>0</v>
      </c>
      <c r="CT136">
        <v>7</v>
      </c>
      <c r="CU136">
        <v>0</v>
      </c>
      <c r="CV136">
        <v>0</v>
      </c>
      <c r="CW136">
        <v>1</v>
      </c>
      <c r="CX136">
        <v>0</v>
      </c>
      <c r="CY136">
        <v>0</v>
      </c>
      <c r="CZ136">
        <v>0</v>
      </c>
      <c r="DA136">
        <v>0</v>
      </c>
      <c r="DB136">
        <v>2</v>
      </c>
      <c r="DC136">
        <v>2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5</v>
      </c>
      <c r="EC136">
        <v>0</v>
      </c>
    </row>
    <row r="137" spans="1:133" x14ac:dyDescent="0.2">
      <c r="A137">
        <v>421</v>
      </c>
      <c r="B137">
        <v>2562</v>
      </c>
      <c r="C137">
        <v>11</v>
      </c>
      <c r="D137">
        <v>78</v>
      </c>
      <c r="E137">
        <v>4</v>
      </c>
      <c r="F137">
        <v>1</v>
      </c>
      <c r="G137">
        <v>111</v>
      </c>
      <c r="H137">
        <v>5</v>
      </c>
      <c r="I137">
        <v>10</v>
      </c>
      <c r="J137">
        <v>2</v>
      </c>
      <c r="K137">
        <v>0</v>
      </c>
      <c r="L137">
        <v>238</v>
      </c>
      <c r="M137">
        <v>111</v>
      </c>
      <c r="N137">
        <v>7</v>
      </c>
      <c r="O137">
        <v>0</v>
      </c>
      <c r="P137">
        <v>0</v>
      </c>
      <c r="Q137">
        <v>0</v>
      </c>
      <c r="R137">
        <v>10</v>
      </c>
      <c r="S137">
        <v>0</v>
      </c>
      <c r="T137">
        <v>0</v>
      </c>
      <c r="U137">
        <v>84</v>
      </c>
      <c r="V137">
        <v>0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228</v>
      </c>
      <c r="AN137">
        <v>0</v>
      </c>
      <c r="AO137">
        <v>9</v>
      </c>
      <c r="AP137">
        <v>12</v>
      </c>
      <c r="AQ137">
        <v>3</v>
      </c>
      <c r="AR137">
        <v>14</v>
      </c>
      <c r="AS137">
        <v>6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2</v>
      </c>
      <c r="AZ137">
        <v>5</v>
      </c>
      <c r="BA137">
        <v>0</v>
      </c>
      <c r="BB137">
        <v>0</v>
      </c>
      <c r="BC137">
        <v>2</v>
      </c>
      <c r="BD137">
        <v>0</v>
      </c>
      <c r="BE137">
        <v>3</v>
      </c>
      <c r="BF137">
        <v>0</v>
      </c>
      <c r="BG137">
        <v>0</v>
      </c>
      <c r="BH137">
        <v>0</v>
      </c>
      <c r="BI137">
        <v>3</v>
      </c>
      <c r="BJ137">
        <v>6</v>
      </c>
      <c r="BK137">
        <v>0</v>
      </c>
      <c r="BL137">
        <v>0</v>
      </c>
      <c r="BM137">
        <v>0</v>
      </c>
      <c r="BN137">
        <v>2</v>
      </c>
      <c r="BO137">
        <v>4</v>
      </c>
      <c r="BP137">
        <v>1</v>
      </c>
      <c r="BQ137">
        <v>4</v>
      </c>
      <c r="BR137">
        <v>0</v>
      </c>
      <c r="BS137">
        <v>0</v>
      </c>
      <c r="BT137">
        <v>0</v>
      </c>
      <c r="BU137">
        <v>0</v>
      </c>
      <c r="BV137">
        <v>16</v>
      </c>
      <c r="BW137">
        <v>1</v>
      </c>
      <c r="BX137">
        <v>51</v>
      </c>
      <c r="BY137">
        <v>0</v>
      </c>
      <c r="BZ137">
        <v>0</v>
      </c>
      <c r="CA137">
        <v>38</v>
      </c>
      <c r="CB137">
        <v>1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23</v>
      </c>
      <c r="CS137">
        <v>1</v>
      </c>
      <c r="CT137">
        <v>15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4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2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8</v>
      </c>
      <c r="EC137">
        <v>0</v>
      </c>
    </row>
    <row r="138" spans="1:133" x14ac:dyDescent="0.2">
      <c r="A138">
        <v>423</v>
      </c>
      <c r="B138">
        <v>2577</v>
      </c>
      <c r="C138">
        <v>13</v>
      </c>
      <c r="D138">
        <v>63</v>
      </c>
      <c r="E138">
        <v>7</v>
      </c>
      <c r="F138">
        <v>4</v>
      </c>
      <c r="G138">
        <v>77</v>
      </c>
      <c r="H138">
        <v>4</v>
      </c>
      <c r="I138">
        <v>7</v>
      </c>
      <c r="J138">
        <v>1</v>
      </c>
      <c r="K138">
        <v>1</v>
      </c>
      <c r="L138">
        <v>172</v>
      </c>
      <c r="M138">
        <v>108</v>
      </c>
      <c r="N138">
        <v>5</v>
      </c>
      <c r="O138">
        <v>2</v>
      </c>
      <c r="P138">
        <v>0</v>
      </c>
      <c r="Q138">
        <v>0</v>
      </c>
      <c r="R138">
        <v>5</v>
      </c>
      <c r="S138">
        <v>1</v>
      </c>
      <c r="T138">
        <v>0</v>
      </c>
      <c r="U138">
        <v>74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218</v>
      </c>
      <c r="AN138">
        <v>0</v>
      </c>
      <c r="AO138">
        <v>14</v>
      </c>
      <c r="AP138">
        <v>21</v>
      </c>
      <c r="AQ138">
        <v>4</v>
      </c>
      <c r="AR138">
        <v>7</v>
      </c>
      <c r="AS138">
        <v>4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4</v>
      </c>
      <c r="AZ138">
        <v>6</v>
      </c>
      <c r="BA138">
        <v>2</v>
      </c>
      <c r="BB138">
        <v>0</v>
      </c>
      <c r="BC138">
        <v>0</v>
      </c>
      <c r="BD138">
        <v>0</v>
      </c>
      <c r="BE138">
        <v>9</v>
      </c>
      <c r="BF138">
        <v>1</v>
      </c>
      <c r="BG138">
        <v>0</v>
      </c>
      <c r="BH138">
        <v>0</v>
      </c>
      <c r="BI138">
        <v>6</v>
      </c>
      <c r="BJ138">
        <v>0</v>
      </c>
      <c r="BK138">
        <v>3</v>
      </c>
      <c r="BL138">
        <v>0</v>
      </c>
      <c r="BM138">
        <v>0</v>
      </c>
      <c r="BN138">
        <v>2</v>
      </c>
      <c r="BO138">
        <v>4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10</v>
      </c>
      <c r="BW138">
        <v>1</v>
      </c>
      <c r="BX138">
        <v>24</v>
      </c>
      <c r="BY138">
        <v>0</v>
      </c>
      <c r="BZ138">
        <v>0</v>
      </c>
      <c r="CA138">
        <v>35</v>
      </c>
      <c r="CB138">
        <v>1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3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41</v>
      </c>
      <c r="CS138">
        <v>0</v>
      </c>
      <c r="CT138">
        <v>11</v>
      </c>
      <c r="CU138">
        <v>0</v>
      </c>
      <c r="CV138">
        <v>0</v>
      </c>
      <c r="CW138">
        <v>2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5</v>
      </c>
      <c r="EC138">
        <v>0</v>
      </c>
    </row>
    <row r="139" spans="1:133" x14ac:dyDescent="0.2">
      <c r="A139">
        <v>425</v>
      </c>
      <c r="B139">
        <v>2580</v>
      </c>
      <c r="C139">
        <v>4</v>
      </c>
      <c r="D139">
        <v>39</v>
      </c>
      <c r="E139">
        <v>3</v>
      </c>
      <c r="F139">
        <v>0</v>
      </c>
      <c r="G139">
        <v>26</v>
      </c>
      <c r="H139">
        <v>3</v>
      </c>
      <c r="I139">
        <v>2</v>
      </c>
      <c r="J139">
        <v>2</v>
      </c>
      <c r="K139">
        <v>0</v>
      </c>
      <c r="L139">
        <v>42</v>
      </c>
      <c r="M139">
        <v>24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28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54</v>
      </c>
      <c r="AN139">
        <v>0</v>
      </c>
      <c r="AO139">
        <v>3</v>
      </c>
      <c r="AP139">
        <v>3</v>
      </c>
      <c r="AQ139">
        <v>6</v>
      </c>
      <c r="AR139">
        <v>7</v>
      </c>
      <c r="AS139">
        <v>17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2</v>
      </c>
      <c r="BF139">
        <v>0</v>
      </c>
      <c r="BG139">
        <v>1</v>
      </c>
      <c r="BH139">
        <v>0</v>
      </c>
      <c r="BI139">
        <v>0</v>
      </c>
      <c r="BJ139">
        <v>1</v>
      </c>
      <c r="BK139">
        <v>6</v>
      </c>
      <c r="BL139">
        <v>0</v>
      </c>
      <c r="BM139">
        <v>0</v>
      </c>
      <c r="BN139">
        <v>1</v>
      </c>
      <c r="BO139">
        <v>3</v>
      </c>
      <c r="BP139">
        <v>0</v>
      </c>
      <c r="BQ139">
        <v>2</v>
      </c>
      <c r="BR139">
        <v>0</v>
      </c>
      <c r="BS139">
        <v>0</v>
      </c>
      <c r="BT139">
        <v>0</v>
      </c>
      <c r="BU139">
        <v>0</v>
      </c>
      <c r="BV139">
        <v>3</v>
      </c>
      <c r="BW139">
        <v>0</v>
      </c>
      <c r="BX139">
        <v>1</v>
      </c>
      <c r="BY139">
        <v>0</v>
      </c>
      <c r="BZ139">
        <v>0</v>
      </c>
      <c r="CA139">
        <v>9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5</v>
      </c>
      <c r="CS139">
        <v>0</v>
      </c>
      <c r="CT139">
        <v>5</v>
      </c>
      <c r="CU139">
        <v>0</v>
      </c>
      <c r="CV139">
        <v>0</v>
      </c>
      <c r="CW139">
        <v>3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5</v>
      </c>
      <c r="EC139">
        <v>0</v>
      </c>
    </row>
    <row r="140" spans="1:133" x14ac:dyDescent="0.2">
      <c r="A140">
        <v>429</v>
      </c>
      <c r="B140">
        <v>2586</v>
      </c>
      <c r="C140">
        <v>15.5</v>
      </c>
      <c r="D140">
        <v>47</v>
      </c>
      <c r="E140">
        <v>8</v>
      </c>
      <c r="F140">
        <v>2</v>
      </c>
      <c r="G140">
        <v>64</v>
      </c>
      <c r="H140">
        <v>3</v>
      </c>
      <c r="I140">
        <v>6</v>
      </c>
      <c r="J140">
        <v>2</v>
      </c>
      <c r="K140">
        <v>0</v>
      </c>
      <c r="L140">
        <v>192</v>
      </c>
      <c r="M140">
        <v>84</v>
      </c>
      <c r="N140">
        <v>3</v>
      </c>
      <c r="O140">
        <v>0</v>
      </c>
      <c r="P140">
        <v>0</v>
      </c>
      <c r="Q140">
        <v>0</v>
      </c>
      <c r="R140">
        <v>3</v>
      </c>
      <c r="S140">
        <v>0</v>
      </c>
      <c r="T140">
        <v>0</v>
      </c>
      <c r="U140">
        <v>55</v>
      </c>
      <c r="V140">
        <v>0</v>
      </c>
      <c r="W140">
        <v>4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</v>
      </c>
      <c r="AK140">
        <v>0</v>
      </c>
      <c r="AL140">
        <v>0</v>
      </c>
      <c r="AM140">
        <v>152</v>
      </c>
      <c r="AN140">
        <v>0</v>
      </c>
      <c r="AO140">
        <v>3</v>
      </c>
      <c r="AP140">
        <v>21</v>
      </c>
      <c r="AQ140">
        <v>1</v>
      </c>
      <c r="AR140">
        <v>6</v>
      </c>
      <c r="AS140">
        <v>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6</v>
      </c>
      <c r="AZ140">
        <v>4</v>
      </c>
      <c r="BA140">
        <v>0</v>
      </c>
      <c r="BB140">
        <v>0</v>
      </c>
      <c r="BC140">
        <v>0</v>
      </c>
      <c r="BD140">
        <v>0</v>
      </c>
      <c r="BE140">
        <v>3</v>
      </c>
      <c r="BF140">
        <v>0</v>
      </c>
      <c r="BG140">
        <v>0</v>
      </c>
      <c r="BH140">
        <v>0</v>
      </c>
      <c r="BI140">
        <v>4</v>
      </c>
      <c r="BJ140">
        <v>2</v>
      </c>
      <c r="BK140">
        <v>2</v>
      </c>
      <c r="BL140">
        <v>0</v>
      </c>
      <c r="BM140">
        <v>0</v>
      </c>
      <c r="BN140">
        <v>2</v>
      </c>
      <c r="BO140">
        <v>3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12</v>
      </c>
      <c r="BW140">
        <v>1</v>
      </c>
      <c r="BX140">
        <v>20</v>
      </c>
      <c r="BY140">
        <v>5</v>
      </c>
      <c r="BZ140">
        <v>0</v>
      </c>
      <c r="CA140">
        <v>36</v>
      </c>
      <c r="CB140">
        <v>2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34</v>
      </c>
      <c r="CS140">
        <v>0</v>
      </c>
      <c r="CT140">
        <v>5</v>
      </c>
      <c r="CU140">
        <v>0</v>
      </c>
      <c r="CV140">
        <v>0</v>
      </c>
      <c r="CW140">
        <v>1</v>
      </c>
      <c r="CX140">
        <v>0</v>
      </c>
      <c r="CY140">
        <v>0</v>
      </c>
      <c r="CZ140">
        <v>0</v>
      </c>
      <c r="DA140">
        <v>0</v>
      </c>
      <c r="DB140">
        <v>2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2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14</v>
      </c>
      <c r="EC140">
        <v>0</v>
      </c>
    </row>
    <row r="141" spans="1:133" x14ac:dyDescent="0.2">
      <c r="A141">
        <v>431</v>
      </c>
      <c r="B141">
        <v>2589</v>
      </c>
      <c r="C141">
        <v>8</v>
      </c>
      <c r="D141">
        <v>88</v>
      </c>
      <c r="E141">
        <v>8</v>
      </c>
      <c r="F141">
        <v>8</v>
      </c>
      <c r="G141">
        <v>72</v>
      </c>
      <c r="H141">
        <v>3</v>
      </c>
      <c r="I141">
        <v>9</v>
      </c>
      <c r="J141">
        <v>1</v>
      </c>
      <c r="K141">
        <v>0</v>
      </c>
      <c r="L141">
        <v>325</v>
      </c>
      <c r="M141">
        <v>90</v>
      </c>
      <c r="N141">
        <v>2</v>
      </c>
      <c r="O141">
        <v>0</v>
      </c>
      <c r="P141">
        <v>0</v>
      </c>
      <c r="Q141">
        <v>0</v>
      </c>
      <c r="R141">
        <v>7</v>
      </c>
      <c r="S141">
        <v>0</v>
      </c>
      <c r="T141">
        <v>0</v>
      </c>
      <c r="U141">
        <v>106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189</v>
      </c>
      <c r="AN141">
        <v>0</v>
      </c>
      <c r="AO141">
        <v>5</v>
      </c>
      <c r="AP141">
        <v>8</v>
      </c>
      <c r="AQ141">
        <v>5</v>
      </c>
      <c r="AR141">
        <v>8</v>
      </c>
      <c r="AS141">
        <v>4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5</v>
      </c>
      <c r="BA141">
        <v>0</v>
      </c>
      <c r="BB141">
        <v>0</v>
      </c>
      <c r="BC141">
        <v>0</v>
      </c>
      <c r="BD141">
        <v>0</v>
      </c>
      <c r="BE141">
        <v>3</v>
      </c>
      <c r="BF141">
        <v>0</v>
      </c>
      <c r="BG141">
        <v>0</v>
      </c>
      <c r="BH141">
        <v>0</v>
      </c>
      <c r="BI141">
        <v>5</v>
      </c>
      <c r="BJ141">
        <v>2</v>
      </c>
      <c r="BK141">
        <v>0</v>
      </c>
      <c r="BL141">
        <v>0</v>
      </c>
      <c r="BM141">
        <v>0</v>
      </c>
      <c r="BN141">
        <v>0</v>
      </c>
      <c r="BO141">
        <v>7</v>
      </c>
      <c r="BP141">
        <v>1</v>
      </c>
      <c r="BQ141">
        <v>2</v>
      </c>
      <c r="BR141">
        <v>0</v>
      </c>
      <c r="BS141">
        <v>0</v>
      </c>
      <c r="BT141">
        <v>0</v>
      </c>
      <c r="BU141">
        <v>0</v>
      </c>
      <c r="BV141">
        <v>16</v>
      </c>
      <c r="BW141">
        <v>0</v>
      </c>
      <c r="BX141">
        <v>25</v>
      </c>
      <c r="BY141">
        <v>0</v>
      </c>
      <c r="BZ141">
        <v>0</v>
      </c>
      <c r="CA141">
        <v>48</v>
      </c>
      <c r="CB141">
        <v>0</v>
      </c>
      <c r="CC141">
        <v>0</v>
      </c>
      <c r="CD141">
        <v>1</v>
      </c>
      <c r="CE141">
        <v>0</v>
      </c>
      <c r="CF141">
        <v>0</v>
      </c>
      <c r="CG141">
        <v>0</v>
      </c>
      <c r="CH141">
        <v>0</v>
      </c>
      <c r="CI141">
        <v>6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26</v>
      </c>
      <c r="CS141">
        <v>0</v>
      </c>
      <c r="CT141">
        <v>1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2</v>
      </c>
      <c r="DC141">
        <v>1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10</v>
      </c>
      <c r="EC141">
        <v>0</v>
      </c>
    </row>
    <row r="142" spans="1:133" x14ac:dyDescent="0.2">
      <c r="A142">
        <v>433</v>
      </c>
      <c r="B142">
        <v>2592</v>
      </c>
      <c r="C142">
        <v>12</v>
      </c>
      <c r="D142">
        <v>98</v>
      </c>
      <c r="E142">
        <v>9</v>
      </c>
      <c r="F142">
        <v>2</v>
      </c>
      <c r="G142">
        <v>74</v>
      </c>
      <c r="H142">
        <v>5</v>
      </c>
      <c r="I142">
        <v>7</v>
      </c>
      <c r="J142">
        <v>1</v>
      </c>
      <c r="K142">
        <v>0</v>
      </c>
      <c r="L142">
        <v>263</v>
      </c>
      <c r="M142">
        <v>117</v>
      </c>
      <c r="N142">
        <v>9</v>
      </c>
      <c r="O142">
        <v>0</v>
      </c>
      <c r="P142">
        <v>1</v>
      </c>
      <c r="Q142">
        <v>0</v>
      </c>
      <c r="R142">
        <v>12</v>
      </c>
      <c r="S142">
        <v>0</v>
      </c>
      <c r="T142">
        <v>0</v>
      </c>
      <c r="U142">
        <v>112</v>
      </c>
      <c r="V142">
        <v>0</v>
      </c>
      <c r="W142">
        <v>5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0</v>
      </c>
      <c r="AL142">
        <v>0</v>
      </c>
      <c r="AM142">
        <v>184</v>
      </c>
      <c r="AN142">
        <v>0</v>
      </c>
      <c r="AO142">
        <v>14</v>
      </c>
      <c r="AP142">
        <v>13</v>
      </c>
      <c r="AQ142">
        <v>4</v>
      </c>
      <c r="AR142">
        <v>10</v>
      </c>
      <c r="AS142">
        <v>2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2</v>
      </c>
      <c r="AZ142">
        <v>7</v>
      </c>
      <c r="BA142">
        <v>0</v>
      </c>
      <c r="BB142">
        <v>0</v>
      </c>
      <c r="BC142">
        <v>2</v>
      </c>
      <c r="BD142">
        <v>0</v>
      </c>
      <c r="BE142">
        <v>1</v>
      </c>
      <c r="BF142">
        <v>0</v>
      </c>
      <c r="BG142">
        <v>0</v>
      </c>
      <c r="BH142">
        <v>2</v>
      </c>
      <c r="BI142">
        <v>5</v>
      </c>
      <c r="BJ142">
        <v>1</v>
      </c>
      <c r="BK142">
        <v>1</v>
      </c>
      <c r="BL142">
        <v>0</v>
      </c>
      <c r="BM142">
        <v>0</v>
      </c>
      <c r="BN142">
        <v>0</v>
      </c>
      <c r="BO142">
        <v>6</v>
      </c>
      <c r="BP142">
        <v>1</v>
      </c>
      <c r="BQ142">
        <v>6</v>
      </c>
      <c r="BR142">
        <v>0</v>
      </c>
      <c r="BS142">
        <v>0</v>
      </c>
      <c r="BT142">
        <v>0</v>
      </c>
      <c r="BU142">
        <v>0</v>
      </c>
      <c r="BV142">
        <v>12</v>
      </c>
      <c r="BW142">
        <v>1</v>
      </c>
      <c r="BX142">
        <v>11</v>
      </c>
      <c r="BY142">
        <v>0</v>
      </c>
      <c r="BZ142">
        <v>0</v>
      </c>
      <c r="CA142">
        <v>37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</v>
      </c>
      <c r="CJ142">
        <v>0</v>
      </c>
      <c r="CK142">
        <v>2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37</v>
      </c>
      <c r="CS142">
        <v>0</v>
      </c>
      <c r="CT142">
        <v>5</v>
      </c>
      <c r="CU142">
        <v>0</v>
      </c>
      <c r="CV142">
        <v>0</v>
      </c>
      <c r="CW142">
        <v>1</v>
      </c>
      <c r="CX142">
        <v>0</v>
      </c>
      <c r="CY142">
        <v>0</v>
      </c>
      <c r="CZ142">
        <v>0</v>
      </c>
      <c r="DA142">
        <v>0</v>
      </c>
      <c r="DB142">
        <v>8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15</v>
      </c>
      <c r="EC142">
        <v>0</v>
      </c>
    </row>
    <row r="143" spans="1:133" x14ac:dyDescent="0.2">
      <c r="A143">
        <v>435</v>
      </c>
      <c r="B143">
        <v>2594</v>
      </c>
      <c r="C143">
        <v>9</v>
      </c>
      <c r="D143">
        <v>99</v>
      </c>
      <c r="E143">
        <v>18</v>
      </c>
      <c r="F143">
        <v>3</v>
      </c>
      <c r="G143">
        <v>119</v>
      </c>
      <c r="H143">
        <v>7</v>
      </c>
      <c r="I143">
        <v>14</v>
      </c>
      <c r="J143">
        <v>1</v>
      </c>
      <c r="K143">
        <v>0</v>
      </c>
      <c r="L143">
        <v>399</v>
      </c>
      <c r="M143">
        <v>191</v>
      </c>
      <c r="N143">
        <v>9</v>
      </c>
      <c r="O143">
        <v>0</v>
      </c>
      <c r="P143">
        <v>0</v>
      </c>
      <c r="Q143">
        <v>0</v>
      </c>
      <c r="R143">
        <v>15</v>
      </c>
      <c r="S143">
        <v>0</v>
      </c>
      <c r="T143">
        <v>0</v>
      </c>
      <c r="U143">
        <v>214</v>
      </c>
      <c r="V143">
        <v>0</v>
      </c>
      <c r="W143">
        <v>5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1</v>
      </c>
      <c r="AL143">
        <v>0</v>
      </c>
      <c r="AM143">
        <v>157</v>
      </c>
      <c r="AN143">
        <v>0</v>
      </c>
      <c r="AO143">
        <v>2</v>
      </c>
      <c r="AP143">
        <v>13</v>
      </c>
      <c r="AQ143">
        <v>3</v>
      </c>
      <c r="AR143">
        <v>7</v>
      </c>
      <c r="AS143">
        <v>7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3</v>
      </c>
      <c r="BA143">
        <v>0</v>
      </c>
      <c r="BB143">
        <v>0</v>
      </c>
      <c r="BC143">
        <v>0</v>
      </c>
      <c r="BD143">
        <v>2</v>
      </c>
      <c r="BE143">
        <v>2</v>
      </c>
      <c r="BF143">
        <v>0</v>
      </c>
      <c r="BG143">
        <v>0</v>
      </c>
      <c r="BH143">
        <v>0</v>
      </c>
      <c r="BI143">
        <v>3</v>
      </c>
      <c r="BJ143">
        <v>1</v>
      </c>
      <c r="BK143">
        <v>1</v>
      </c>
      <c r="BL143">
        <v>0</v>
      </c>
      <c r="BM143">
        <v>0</v>
      </c>
      <c r="BN143">
        <v>1</v>
      </c>
      <c r="BO143">
        <v>1</v>
      </c>
      <c r="BP143">
        <v>2</v>
      </c>
      <c r="BQ143">
        <v>1</v>
      </c>
      <c r="BR143">
        <v>1</v>
      </c>
      <c r="BS143">
        <v>0</v>
      </c>
      <c r="BT143">
        <v>0</v>
      </c>
      <c r="BU143">
        <v>0</v>
      </c>
      <c r="BV143">
        <v>9</v>
      </c>
      <c r="BW143">
        <v>0</v>
      </c>
      <c r="BX143">
        <v>39</v>
      </c>
      <c r="BY143">
        <v>0</v>
      </c>
      <c r="BZ143">
        <v>0</v>
      </c>
      <c r="CA143">
        <v>36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22</v>
      </c>
      <c r="CS143">
        <v>0</v>
      </c>
      <c r="CT143">
        <v>5</v>
      </c>
      <c r="CU143">
        <v>0</v>
      </c>
      <c r="CV143">
        <v>0</v>
      </c>
      <c r="CW143">
        <v>1</v>
      </c>
      <c r="CX143">
        <v>0</v>
      </c>
      <c r="CY143">
        <v>0</v>
      </c>
      <c r="CZ143">
        <v>0</v>
      </c>
      <c r="DA143">
        <v>0</v>
      </c>
      <c r="DB143">
        <v>7</v>
      </c>
      <c r="DC143">
        <v>1</v>
      </c>
      <c r="DD143">
        <v>0</v>
      </c>
      <c r="DE143">
        <v>0</v>
      </c>
      <c r="DF143">
        <v>0</v>
      </c>
      <c r="DG143">
        <v>1</v>
      </c>
      <c r="DH143">
        <v>0</v>
      </c>
      <c r="DI143">
        <v>1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1</v>
      </c>
      <c r="EB143">
        <v>1</v>
      </c>
      <c r="EC143">
        <v>0</v>
      </c>
    </row>
    <row r="144" spans="1:133" x14ac:dyDescent="0.2">
      <c r="A144">
        <v>437</v>
      </c>
      <c r="B144">
        <v>2595</v>
      </c>
      <c r="C144">
        <v>4</v>
      </c>
      <c r="D144">
        <v>47</v>
      </c>
      <c r="E144">
        <v>4</v>
      </c>
      <c r="F144">
        <v>5</v>
      </c>
      <c r="G144">
        <v>58</v>
      </c>
      <c r="H144">
        <v>4</v>
      </c>
      <c r="I144">
        <v>5</v>
      </c>
      <c r="J144">
        <v>5</v>
      </c>
      <c r="K144">
        <v>2</v>
      </c>
      <c r="L144">
        <v>263</v>
      </c>
      <c r="M144">
        <v>150</v>
      </c>
      <c r="N144">
        <v>11</v>
      </c>
      <c r="O144">
        <v>1</v>
      </c>
      <c r="P144">
        <v>0</v>
      </c>
      <c r="Q144">
        <v>0</v>
      </c>
      <c r="R144">
        <v>10</v>
      </c>
      <c r="S144">
        <v>0</v>
      </c>
      <c r="T144">
        <v>0</v>
      </c>
      <c r="U144">
        <v>66</v>
      </c>
      <c r="V144">
        <v>0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109</v>
      </c>
      <c r="AN144">
        <v>0</v>
      </c>
      <c r="AO144">
        <v>3</v>
      </c>
      <c r="AP144">
        <v>7</v>
      </c>
      <c r="AQ144">
        <v>3</v>
      </c>
      <c r="AR144">
        <v>14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4</v>
      </c>
      <c r="BA144">
        <v>0</v>
      </c>
      <c r="BB144">
        <v>0</v>
      </c>
      <c r="BC144">
        <v>0</v>
      </c>
      <c r="BD144">
        <v>1</v>
      </c>
      <c r="BE144">
        <v>1</v>
      </c>
      <c r="BF144">
        <v>0</v>
      </c>
      <c r="BG144">
        <v>0</v>
      </c>
      <c r="BH144">
        <v>0</v>
      </c>
      <c r="BI144">
        <v>4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0</v>
      </c>
      <c r="BV144">
        <v>6</v>
      </c>
      <c r="BW144">
        <v>1</v>
      </c>
      <c r="BX144">
        <v>27</v>
      </c>
      <c r="BY144">
        <v>0</v>
      </c>
      <c r="BZ144">
        <v>0</v>
      </c>
      <c r="CA144">
        <v>16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13</v>
      </c>
      <c r="CS144">
        <v>0</v>
      </c>
      <c r="CT144">
        <v>3</v>
      </c>
      <c r="CU144">
        <v>0</v>
      </c>
      <c r="CV144">
        <v>0</v>
      </c>
      <c r="CW144">
        <v>1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6</v>
      </c>
      <c r="EC144">
        <v>0</v>
      </c>
    </row>
    <row r="145" spans="1:133" x14ac:dyDescent="0.2">
      <c r="A145">
        <v>439</v>
      </c>
      <c r="B145">
        <v>2608</v>
      </c>
      <c r="C145">
        <v>8</v>
      </c>
      <c r="D145">
        <v>50</v>
      </c>
      <c r="E145">
        <v>4</v>
      </c>
      <c r="F145">
        <v>3</v>
      </c>
      <c r="G145">
        <v>113</v>
      </c>
      <c r="H145">
        <v>6</v>
      </c>
      <c r="I145">
        <v>5</v>
      </c>
      <c r="J145">
        <v>3</v>
      </c>
      <c r="K145">
        <v>0</v>
      </c>
      <c r="L145">
        <v>333</v>
      </c>
      <c r="M145">
        <v>170</v>
      </c>
      <c r="N145">
        <v>5</v>
      </c>
      <c r="O145">
        <v>0</v>
      </c>
      <c r="P145">
        <v>0</v>
      </c>
      <c r="Q145">
        <v>0</v>
      </c>
      <c r="R145">
        <v>12</v>
      </c>
      <c r="S145">
        <v>0</v>
      </c>
      <c r="T145">
        <v>0</v>
      </c>
      <c r="U145">
        <v>87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160</v>
      </c>
      <c r="AN145">
        <v>0</v>
      </c>
      <c r="AO145">
        <v>38</v>
      </c>
      <c r="AP145">
        <v>12</v>
      </c>
      <c r="AQ145">
        <v>2</v>
      </c>
      <c r="AR145">
        <v>17</v>
      </c>
      <c r="AS145">
        <v>3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3</v>
      </c>
      <c r="AZ145">
        <v>4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5</v>
      </c>
      <c r="BP145">
        <v>0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14</v>
      </c>
      <c r="BW145">
        <v>1</v>
      </c>
      <c r="BX145">
        <v>25</v>
      </c>
      <c r="BY145">
        <v>0</v>
      </c>
      <c r="BZ145">
        <v>0</v>
      </c>
      <c r="CA145">
        <v>24</v>
      </c>
      <c r="CB145">
        <v>2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18</v>
      </c>
      <c r="CS145">
        <v>0</v>
      </c>
      <c r="CT145">
        <v>1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22</v>
      </c>
      <c r="EC145">
        <v>0</v>
      </c>
    </row>
    <row r="146" spans="1:133" x14ac:dyDescent="0.2">
      <c r="A146">
        <v>441</v>
      </c>
      <c r="B146">
        <v>2622</v>
      </c>
      <c r="C146">
        <v>4</v>
      </c>
      <c r="D146">
        <v>31</v>
      </c>
      <c r="E146">
        <v>2</v>
      </c>
      <c r="F146">
        <v>1</v>
      </c>
      <c r="G146">
        <v>72</v>
      </c>
      <c r="H146">
        <v>15</v>
      </c>
      <c r="I146">
        <v>9</v>
      </c>
      <c r="J146">
        <v>0</v>
      </c>
      <c r="K146">
        <v>1</v>
      </c>
      <c r="L146">
        <v>367</v>
      </c>
      <c r="M146">
        <v>91</v>
      </c>
      <c r="N146">
        <v>4</v>
      </c>
      <c r="O146">
        <v>0</v>
      </c>
      <c r="P146">
        <v>0</v>
      </c>
      <c r="Q146">
        <v>0</v>
      </c>
      <c r="R146">
        <v>8</v>
      </c>
      <c r="S146">
        <v>0</v>
      </c>
      <c r="T146">
        <v>0</v>
      </c>
      <c r="U146">
        <v>58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133</v>
      </c>
      <c r="AN146">
        <v>0</v>
      </c>
      <c r="AO146">
        <v>4</v>
      </c>
      <c r="AP146">
        <v>7</v>
      </c>
      <c r="AQ146">
        <v>1</v>
      </c>
      <c r="AR146">
        <v>12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2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0</v>
      </c>
      <c r="BL146">
        <v>0</v>
      </c>
      <c r="BM146">
        <v>0</v>
      </c>
      <c r="BN146">
        <v>0</v>
      </c>
      <c r="BO146">
        <v>2</v>
      </c>
      <c r="BP146">
        <v>2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18</v>
      </c>
      <c r="BW146">
        <v>0</v>
      </c>
      <c r="BX146">
        <v>13</v>
      </c>
      <c r="BY146">
        <v>0</v>
      </c>
      <c r="BZ146">
        <v>0</v>
      </c>
      <c r="CA146">
        <v>7</v>
      </c>
      <c r="CB146">
        <v>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14</v>
      </c>
      <c r="CS146">
        <v>0</v>
      </c>
      <c r="CT146">
        <v>2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</row>
    <row r="147" spans="1:133" x14ac:dyDescent="0.2">
      <c r="A147">
        <v>443</v>
      </c>
      <c r="B147">
        <v>2633</v>
      </c>
      <c r="C147">
        <v>2</v>
      </c>
      <c r="D147">
        <v>48</v>
      </c>
      <c r="E147">
        <v>10</v>
      </c>
      <c r="F147">
        <v>5</v>
      </c>
      <c r="G147">
        <v>113</v>
      </c>
      <c r="H147">
        <v>10</v>
      </c>
      <c r="I147">
        <v>31</v>
      </c>
      <c r="J147">
        <v>3</v>
      </c>
      <c r="K147">
        <v>2</v>
      </c>
      <c r="L147">
        <v>341</v>
      </c>
      <c r="M147">
        <v>293</v>
      </c>
      <c r="N147">
        <v>9</v>
      </c>
      <c r="O147">
        <v>0</v>
      </c>
      <c r="P147">
        <v>0</v>
      </c>
      <c r="Q147">
        <v>0</v>
      </c>
      <c r="R147">
        <v>2</v>
      </c>
      <c r="S147">
        <v>0</v>
      </c>
      <c r="T147">
        <v>0</v>
      </c>
      <c r="U147">
        <v>64</v>
      </c>
      <c r="V147">
        <v>0</v>
      </c>
      <c r="W147">
        <v>2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8</v>
      </c>
      <c r="AN147">
        <v>0</v>
      </c>
      <c r="AO147">
        <v>1</v>
      </c>
      <c r="AP147">
        <v>3</v>
      </c>
      <c r="AQ147">
        <v>0</v>
      </c>
      <c r="AR147">
        <v>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</v>
      </c>
      <c r="BR147">
        <v>0</v>
      </c>
      <c r="BS147">
        <v>0</v>
      </c>
      <c r="BT147">
        <v>0</v>
      </c>
      <c r="BU147">
        <v>0</v>
      </c>
      <c r="BV147">
        <v>7</v>
      </c>
      <c r="BW147">
        <v>0</v>
      </c>
      <c r="BX147">
        <v>3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6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</row>
    <row r="148" spans="1:133" x14ac:dyDescent="0.2">
      <c r="A148">
        <v>445</v>
      </c>
      <c r="B148">
        <v>2650</v>
      </c>
      <c r="C148">
        <v>3</v>
      </c>
      <c r="D148">
        <v>89</v>
      </c>
      <c r="E148">
        <v>9</v>
      </c>
      <c r="F148">
        <v>5</v>
      </c>
      <c r="G148">
        <v>145</v>
      </c>
      <c r="H148">
        <v>7</v>
      </c>
      <c r="I148">
        <v>32</v>
      </c>
      <c r="J148">
        <v>1</v>
      </c>
      <c r="K148">
        <v>3</v>
      </c>
      <c r="L148">
        <v>259</v>
      </c>
      <c r="M148">
        <v>279</v>
      </c>
      <c r="N148">
        <v>8</v>
      </c>
      <c r="O148">
        <v>0</v>
      </c>
      <c r="P148">
        <v>0</v>
      </c>
      <c r="Q148">
        <v>0</v>
      </c>
      <c r="R148">
        <v>2</v>
      </c>
      <c r="S148">
        <v>0</v>
      </c>
      <c r="T148">
        <v>0</v>
      </c>
      <c r="U148">
        <v>87</v>
      </c>
      <c r="V148">
        <v>0</v>
      </c>
      <c r="W148">
        <v>3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6</v>
      </c>
      <c r="AN148">
        <v>0</v>
      </c>
      <c r="AO148">
        <v>0</v>
      </c>
      <c r="AP148">
        <v>4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10</v>
      </c>
      <c r="BW148">
        <v>0</v>
      </c>
      <c r="BX148">
        <v>1</v>
      </c>
      <c r="BY148">
        <v>0</v>
      </c>
      <c r="BZ148">
        <v>0</v>
      </c>
      <c r="CA148">
        <v>2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6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1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</row>
    <row r="149" spans="1:133" x14ac:dyDescent="0.2">
      <c r="A149">
        <v>447</v>
      </c>
      <c r="B149">
        <v>2665</v>
      </c>
      <c r="C149">
        <v>3</v>
      </c>
      <c r="D149">
        <v>74</v>
      </c>
      <c r="E149">
        <v>6</v>
      </c>
      <c r="F149">
        <v>9</v>
      </c>
      <c r="G149">
        <v>213</v>
      </c>
      <c r="H149">
        <v>7</v>
      </c>
      <c r="I149">
        <v>42</v>
      </c>
      <c r="J149">
        <v>5</v>
      </c>
      <c r="K149">
        <v>0</v>
      </c>
      <c r="L149">
        <v>259</v>
      </c>
      <c r="M149">
        <v>286</v>
      </c>
      <c r="N149">
        <v>8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150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17</v>
      </c>
      <c r="AN149">
        <v>0</v>
      </c>
      <c r="AO149">
        <v>0</v>
      </c>
      <c r="AP149">
        <v>5</v>
      </c>
      <c r="AQ149">
        <v>1</v>
      </c>
      <c r="AR149">
        <v>3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2</v>
      </c>
      <c r="AZ149">
        <v>3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0</v>
      </c>
      <c r="BG149">
        <v>0</v>
      </c>
      <c r="BH149">
        <v>0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13</v>
      </c>
      <c r="BW149">
        <v>0</v>
      </c>
      <c r="BX149">
        <v>4</v>
      </c>
      <c r="BY149">
        <v>0</v>
      </c>
      <c r="BZ149">
        <v>0</v>
      </c>
      <c r="CA149">
        <v>2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1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7</v>
      </c>
      <c r="CS149">
        <v>0</v>
      </c>
      <c r="CT149">
        <v>3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1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</row>
    <row r="150" spans="1:133" x14ac:dyDescent="0.2">
      <c r="A150">
        <v>449</v>
      </c>
      <c r="B150">
        <v>2683</v>
      </c>
      <c r="C150">
        <v>0</v>
      </c>
      <c r="D150">
        <v>217</v>
      </c>
      <c r="E150">
        <v>22</v>
      </c>
      <c r="F150">
        <v>17</v>
      </c>
      <c r="G150">
        <v>123</v>
      </c>
      <c r="H150">
        <v>3</v>
      </c>
      <c r="I150">
        <v>37</v>
      </c>
      <c r="J150">
        <v>4</v>
      </c>
      <c r="K150">
        <v>0</v>
      </c>
      <c r="L150">
        <v>225</v>
      </c>
      <c r="M150">
        <v>270</v>
      </c>
      <c r="N150">
        <v>4</v>
      </c>
      <c r="O150">
        <v>0</v>
      </c>
      <c r="P150">
        <v>0</v>
      </c>
      <c r="Q150">
        <v>0</v>
      </c>
      <c r="R150">
        <v>4</v>
      </c>
      <c r="S150">
        <v>1</v>
      </c>
      <c r="T150">
        <v>0</v>
      </c>
      <c r="U150">
        <v>148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6</v>
      </c>
      <c r="AN150">
        <v>0</v>
      </c>
      <c r="AO150">
        <v>0</v>
      </c>
      <c r="AP150">
        <v>2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7</v>
      </c>
      <c r="BW150">
        <v>1</v>
      </c>
      <c r="BX150">
        <v>0</v>
      </c>
      <c r="BY150">
        <v>0</v>
      </c>
      <c r="BZ150">
        <v>0</v>
      </c>
      <c r="CA150">
        <v>1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</v>
      </c>
      <c r="CS150">
        <v>0</v>
      </c>
      <c r="CT150">
        <v>1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1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</row>
    <row r="151" spans="1:133" x14ac:dyDescent="0.2">
      <c r="A151">
        <v>451</v>
      </c>
      <c r="B151">
        <v>2714</v>
      </c>
      <c r="C151">
        <v>2</v>
      </c>
      <c r="D151">
        <v>153</v>
      </c>
      <c r="E151">
        <v>13</v>
      </c>
      <c r="F151">
        <v>13</v>
      </c>
      <c r="G151">
        <v>143</v>
      </c>
      <c r="H151">
        <v>8</v>
      </c>
      <c r="I151">
        <v>28</v>
      </c>
      <c r="J151">
        <v>2</v>
      </c>
      <c r="K151">
        <v>1</v>
      </c>
      <c r="L151">
        <v>350</v>
      </c>
      <c r="M151">
        <v>190</v>
      </c>
      <c r="N151">
        <v>2</v>
      </c>
      <c r="O151">
        <v>1</v>
      </c>
      <c r="P151">
        <v>0</v>
      </c>
      <c r="Q151">
        <v>0</v>
      </c>
      <c r="R151">
        <v>14</v>
      </c>
      <c r="S151">
        <v>0</v>
      </c>
      <c r="T151">
        <v>0</v>
      </c>
      <c r="U151">
        <v>174</v>
      </c>
      <c r="V151">
        <v>0</v>
      </c>
      <c r="W151">
        <v>2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3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24</v>
      </c>
      <c r="AN151">
        <v>0</v>
      </c>
      <c r="AO151">
        <v>0</v>
      </c>
      <c r="AP151">
        <v>1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3</v>
      </c>
      <c r="AZ151">
        <v>3</v>
      </c>
      <c r="BA151">
        <v>0</v>
      </c>
      <c r="BB151">
        <v>0</v>
      </c>
      <c r="BC151">
        <v>0</v>
      </c>
      <c r="BD151">
        <v>1</v>
      </c>
      <c r="BE151">
        <v>1</v>
      </c>
      <c r="BF151">
        <v>0</v>
      </c>
      <c r="BG151">
        <v>0</v>
      </c>
      <c r="BH151">
        <v>0</v>
      </c>
      <c r="BI151">
        <v>1</v>
      </c>
      <c r="BJ151">
        <v>0</v>
      </c>
      <c r="BK151">
        <v>1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9</v>
      </c>
      <c r="BW151">
        <v>1</v>
      </c>
      <c r="BX151">
        <v>2</v>
      </c>
      <c r="BY151">
        <v>0</v>
      </c>
      <c r="BZ151">
        <v>0</v>
      </c>
      <c r="CA151">
        <v>13</v>
      </c>
      <c r="CB151">
        <v>1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9</v>
      </c>
      <c r="CS151">
        <v>0</v>
      </c>
      <c r="CT151">
        <v>1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1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</row>
    <row r="152" spans="1:133" x14ac:dyDescent="0.2">
      <c r="A152">
        <v>453</v>
      </c>
      <c r="B152">
        <v>2787</v>
      </c>
      <c r="C152">
        <v>7</v>
      </c>
      <c r="D152">
        <v>59</v>
      </c>
      <c r="E152">
        <v>5</v>
      </c>
      <c r="F152">
        <v>10</v>
      </c>
      <c r="G152">
        <v>184</v>
      </c>
      <c r="H152">
        <v>19</v>
      </c>
      <c r="I152">
        <v>40</v>
      </c>
      <c r="J152">
        <v>8</v>
      </c>
      <c r="K152">
        <v>3</v>
      </c>
      <c r="L152">
        <v>382</v>
      </c>
      <c r="M152">
        <v>297</v>
      </c>
      <c r="N152">
        <v>5</v>
      </c>
      <c r="O152">
        <v>0</v>
      </c>
      <c r="P152">
        <v>0</v>
      </c>
      <c r="Q152">
        <v>0</v>
      </c>
      <c r="R152">
        <v>19</v>
      </c>
      <c r="S152">
        <v>1</v>
      </c>
      <c r="T152">
        <v>0</v>
      </c>
      <c r="U152">
        <v>221</v>
      </c>
      <c r="V152">
        <v>0</v>
      </c>
      <c r="W152">
        <v>0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64</v>
      </c>
      <c r="AN152">
        <v>0</v>
      </c>
      <c r="AO152">
        <v>0</v>
      </c>
      <c r="AP152">
        <v>4</v>
      </c>
      <c r="AQ152">
        <v>10</v>
      </c>
      <c r="AR152">
        <v>9</v>
      </c>
      <c r="AS152">
        <v>3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3</v>
      </c>
      <c r="AZ152">
        <v>33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4</v>
      </c>
      <c r="BJ152">
        <v>9</v>
      </c>
      <c r="BK152">
        <v>0</v>
      </c>
      <c r="BL152">
        <v>0</v>
      </c>
      <c r="BM152">
        <v>0</v>
      </c>
      <c r="BN152">
        <v>1</v>
      </c>
      <c r="BO152">
        <v>2</v>
      </c>
      <c r="BP152">
        <v>2</v>
      </c>
      <c r="BQ152">
        <v>3</v>
      </c>
      <c r="BR152">
        <v>3</v>
      </c>
      <c r="BS152">
        <v>0</v>
      </c>
      <c r="BT152">
        <v>1</v>
      </c>
      <c r="BU152">
        <v>0</v>
      </c>
      <c r="BV152">
        <v>21</v>
      </c>
      <c r="BW152">
        <v>1</v>
      </c>
      <c r="BX152">
        <v>7</v>
      </c>
      <c r="BY152">
        <v>0</v>
      </c>
      <c r="BZ152">
        <v>0</v>
      </c>
      <c r="CA152">
        <v>16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13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12</v>
      </c>
      <c r="CS152">
        <v>0</v>
      </c>
      <c r="CT152">
        <v>5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</row>
    <row r="153" spans="1:133" x14ac:dyDescent="0.2">
      <c r="A153">
        <v>455</v>
      </c>
      <c r="B153">
        <v>2850</v>
      </c>
      <c r="C153">
        <v>3</v>
      </c>
      <c r="D153">
        <v>43</v>
      </c>
      <c r="E153">
        <v>6</v>
      </c>
      <c r="F153">
        <v>10</v>
      </c>
      <c r="G153">
        <v>176</v>
      </c>
      <c r="H153">
        <v>17</v>
      </c>
      <c r="I153">
        <v>15</v>
      </c>
      <c r="J153">
        <v>17</v>
      </c>
      <c r="K153">
        <v>2</v>
      </c>
      <c r="L153">
        <v>244</v>
      </c>
      <c r="M153">
        <v>195</v>
      </c>
      <c r="N153">
        <v>0</v>
      </c>
      <c r="O153">
        <v>0</v>
      </c>
      <c r="P153">
        <v>0</v>
      </c>
      <c r="Q153">
        <v>0</v>
      </c>
      <c r="R153">
        <v>12</v>
      </c>
      <c r="S153">
        <v>0</v>
      </c>
      <c r="T153">
        <v>0</v>
      </c>
      <c r="U153">
        <v>143</v>
      </c>
      <c r="V153">
        <v>0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22</v>
      </c>
      <c r="AN153">
        <v>0</v>
      </c>
      <c r="AO153">
        <v>0</v>
      </c>
      <c r="AP153">
        <v>3</v>
      </c>
      <c r="AQ153">
        <v>1</v>
      </c>
      <c r="AR153">
        <v>5</v>
      </c>
      <c r="AS153">
        <v>2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3</v>
      </c>
      <c r="AZ153">
        <v>16</v>
      </c>
      <c r="BA153">
        <v>0</v>
      </c>
      <c r="BB153">
        <v>0</v>
      </c>
      <c r="BC153">
        <v>0</v>
      </c>
      <c r="BD153">
        <v>1</v>
      </c>
      <c r="BE153">
        <v>3</v>
      </c>
      <c r="BF153">
        <v>0</v>
      </c>
      <c r="BG153">
        <v>0</v>
      </c>
      <c r="BH153">
        <v>0</v>
      </c>
      <c r="BI153">
        <v>4</v>
      </c>
      <c r="BJ153">
        <v>2</v>
      </c>
      <c r="BK153">
        <v>0</v>
      </c>
      <c r="BL153">
        <v>0</v>
      </c>
      <c r="BM153">
        <v>0</v>
      </c>
      <c r="BN153">
        <v>3</v>
      </c>
      <c r="BO153">
        <v>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14</v>
      </c>
      <c r="BW153">
        <v>0</v>
      </c>
      <c r="BX153">
        <v>0</v>
      </c>
      <c r="BY153">
        <v>0</v>
      </c>
      <c r="BZ153">
        <v>0</v>
      </c>
      <c r="CA153">
        <v>7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4</v>
      </c>
      <c r="CS153">
        <v>0</v>
      </c>
      <c r="CT153">
        <v>1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</row>
    <row r="154" spans="1:133" x14ac:dyDescent="0.2">
      <c r="A154">
        <v>457</v>
      </c>
      <c r="B154">
        <v>2928</v>
      </c>
      <c r="C154">
        <v>2</v>
      </c>
      <c r="D154">
        <v>106</v>
      </c>
      <c r="E154">
        <v>18</v>
      </c>
      <c r="F154">
        <v>13</v>
      </c>
      <c r="G154">
        <v>280</v>
      </c>
      <c r="H154">
        <v>13</v>
      </c>
      <c r="I154">
        <v>42</v>
      </c>
      <c r="J154">
        <v>4</v>
      </c>
      <c r="K154">
        <v>1</v>
      </c>
      <c r="L154">
        <v>406</v>
      </c>
      <c r="M154">
        <v>229</v>
      </c>
      <c r="N154">
        <v>4</v>
      </c>
      <c r="O154">
        <v>0</v>
      </c>
      <c r="P154">
        <v>1</v>
      </c>
      <c r="Q154">
        <v>0</v>
      </c>
      <c r="R154">
        <v>4</v>
      </c>
      <c r="S154">
        <v>0</v>
      </c>
      <c r="T154">
        <v>0</v>
      </c>
      <c r="U154">
        <v>316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13</v>
      </c>
      <c r="AN154">
        <v>0</v>
      </c>
      <c r="AO154">
        <v>0</v>
      </c>
      <c r="AP154">
        <v>5</v>
      </c>
      <c r="AQ154">
        <v>0</v>
      </c>
      <c r="AR154">
        <v>9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2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8</v>
      </c>
      <c r="BW154">
        <v>0</v>
      </c>
      <c r="BX154">
        <v>2</v>
      </c>
      <c r="BY154">
        <v>0</v>
      </c>
      <c r="BZ154">
        <v>0</v>
      </c>
      <c r="CA154">
        <v>5</v>
      </c>
      <c r="CB154">
        <v>2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11</v>
      </c>
      <c r="CS154">
        <v>0</v>
      </c>
      <c r="CT154">
        <v>0</v>
      </c>
      <c r="CU154">
        <v>0</v>
      </c>
      <c r="CV154">
        <v>0</v>
      </c>
      <c r="CW154">
        <v>1</v>
      </c>
      <c r="CX154">
        <v>0</v>
      </c>
      <c r="CY154">
        <v>0</v>
      </c>
      <c r="CZ154">
        <v>0</v>
      </c>
      <c r="DA154">
        <v>0</v>
      </c>
      <c r="DB154">
        <v>1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</row>
    <row r="155" spans="1:133" x14ac:dyDescent="0.2">
      <c r="A155">
        <v>459</v>
      </c>
      <c r="B155">
        <v>3000</v>
      </c>
      <c r="C155">
        <v>2</v>
      </c>
      <c r="D155">
        <v>213</v>
      </c>
      <c r="E155">
        <v>32</v>
      </c>
      <c r="F155">
        <v>14</v>
      </c>
      <c r="G155">
        <v>215</v>
      </c>
      <c r="H155">
        <v>11</v>
      </c>
      <c r="I155">
        <v>25</v>
      </c>
      <c r="J155">
        <v>6</v>
      </c>
      <c r="K155">
        <v>1</v>
      </c>
      <c r="L155">
        <v>364</v>
      </c>
      <c r="M155">
        <v>124</v>
      </c>
      <c r="N155">
        <v>3</v>
      </c>
      <c r="O155">
        <v>0</v>
      </c>
      <c r="P155">
        <v>0</v>
      </c>
      <c r="Q155">
        <v>0</v>
      </c>
      <c r="R155">
        <v>9</v>
      </c>
      <c r="S155">
        <v>1</v>
      </c>
      <c r="T155">
        <v>0</v>
      </c>
      <c r="U155">
        <v>203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18</v>
      </c>
      <c r="AN155">
        <v>0</v>
      </c>
      <c r="AO155">
        <v>1</v>
      </c>
      <c r="AP155">
        <v>5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2</v>
      </c>
      <c r="BP155">
        <v>0</v>
      </c>
      <c r="BQ155">
        <v>0</v>
      </c>
      <c r="BR155">
        <v>1</v>
      </c>
      <c r="BS155">
        <v>1</v>
      </c>
      <c r="BT155">
        <v>0</v>
      </c>
      <c r="BU155">
        <v>0</v>
      </c>
      <c r="BV155">
        <v>8</v>
      </c>
      <c r="BW155">
        <v>0</v>
      </c>
      <c r="BX155">
        <v>1</v>
      </c>
      <c r="BY155">
        <v>0</v>
      </c>
      <c r="BZ155">
        <v>0</v>
      </c>
      <c r="CA155">
        <v>6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3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1</v>
      </c>
      <c r="DB155">
        <v>1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</row>
    <row r="156" spans="1:133" x14ac:dyDescent="0.2">
      <c r="A156">
        <v>461</v>
      </c>
      <c r="B156">
        <v>3073</v>
      </c>
      <c r="C156">
        <v>2</v>
      </c>
      <c r="D156">
        <v>110</v>
      </c>
      <c r="E156">
        <v>26</v>
      </c>
      <c r="F156">
        <v>8</v>
      </c>
      <c r="G156">
        <v>173</v>
      </c>
      <c r="H156">
        <v>4</v>
      </c>
      <c r="I156">
        <v>22</v>
      </c>
      <c r="J156">
        <v>1</v>
      </c>
      <c r="K156">
        <v>2</v>
      </c>
      <c r="L156">
        <v>342</v>
      </c>
      <c r="M156">
        <v>93</v>
      </c>
      <c r="N156">
        <v>0</v>
      </c>
      <c r="O156">
        <v>0</v>
      </c>
      <c r="P156">
        <v>0</v>
      </c>
      <c r="Q156">
        <v>0</v>
      </c>
      <c r="R156">
        <v>8</v>
      </c>
      <c r="S156">
        <v>0</v>
      </c>
      <c r="T156">
        <v>0</v>
      </c>
      <c r="U156">
        <v>280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3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34</v>
      </c>
      <c r="AN156">
        <v>0</v>
      </c>
      <c r="AO156">
        <v>3</v>
      </c>
      <c r="AP156">
        <v>6</v>
      </c>
      <c r="AQ156">
        <v>0</v>
      </c>
      <c r="AR156">
        <v>2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8</v>
      </c>
      <c r="BA156">
        <v>0</v>
      </c>
      <c r="BB156">
        <v>0</v>
      </c>
      <c r="BC156">
        <v>0</v>
      </c>
      <c r="BD156">
        <v>1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5</v>
      </c>
      <c r="BK156">
        <v>0</v>
      </c>
      <c r="BL156">
        <v>0</v>
      </c>
      <c r="BM156">
        <v>1</v>
      </c>
      <c r="BN156">
        <v>2</v>
      </c>
      <c r="BO156">
        <v>2</v>
      </c>
      <c r="BP156">
        <v>0</v>
      </c>
      <c r="BQ156">
        <v>0</v>
      </c>
      <c r="BR156">
        <v>1</v>
      </c>
      <c r="BS156">
        <v>0</v>
      </c>
      <c r="BT156">
        <v>0</v>
      </c>
      <c r="BU156">
        <v>0</v>
      </c>
      <c r="BV156">
        <v>19</v>
      </c>
      <c r="BW156">
        <v>0</v>
      </c>
      <c r="BX156">
        <v>1</v>
      </c>
      <c r="BY156">
        <v>0</v>
      </c>
      <c r="BZ156">
        <v>0</v>
      </c>
      <c r="CA156">
        <v>4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10</v>
      </c>
      <c r="CS156">
        <v>1</v>
      </c>
      <c r="CT156">
        <v>9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1</v>
      </c>
      <c r="DC156">
        <v>1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1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</row>
    <row r="157" spans="1:133" x14ac:dyDescent="0.2">
      <c r="A157">
        <v>463</v>
      </c>
      <c r="B157">
        <v>3147</v>
      </c>
      <c r="C157">
        <v>1</v>
      </c>
      <c r="D157">
        <v>239</v>
      </c>
      <c r="E157">
        <v>64</v>
      </c>
      <c r="F157">
        <v>12</v>
      </c>
      <c r="G157">
        <v>228</v>
      </c>
      <c r="H157">
        <v>11</v>
      </c>
      <c r="I157">
        <v>38</v>
      </c>
      <c r="J157">
        <v>4</v>
      </c>
      <c r="K157">
        <v>6</v>
      </c>
      <c r="L157">
        <v>483</v>
      </c>
      <c r="M157">
        <v>114</v>
      </c>
      <c r="N157">
        <v>1</v>
      </c>
      <c r="O157">
        <v>1</v>
      </c>
      <c r="P157">
        <v>0</v>
      </c>
      <c r="Q157">
        <v>0</v>
      </c>
      <c r="R157">
        <v>10</v>
      </c>
      <c r="S157">
        <v>0</v>
      </c>
      <c r="T157">
        <v>0</v>
      </c>
      <c r="U157">
        <v>364</v>
      </c>
      <c r="V157">
        <v>0</v>
      </c>
      <c r="W157">
        <v>3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39</v>
      </c>
      <c r="AN157">
        <v>0</v>
      </c>
      <c r="AO157">
        <v>4</v>
      </c>
      <c r="AP157">
        <v>6</v>
      </c>
      <c r="AQ157">
        <v>0</v>
      </c>
      <c r="AR157">
        <v>4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3</v>
      </c>
      <c r="AZ157">
        <v>5</v>
      </c>
      <c r="BA157">
        <v>3</v>
      </c>
      <c r="BB157">
        <v>0</v>
      </c>
      <c r="BC157">
        <v>0</v>
      </c>
      <c r="BD157">
        <v>0</v>
      </c>
      <c r="BE157">
        <v>2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9</v>
      </c>
      <c r="BW157">
        <v>0</v>
      </c>
      <c r="BX157">
        <v>1</v>
      </c>
      <c r="BY157">
        <v>0</v>
      </c>
      <c r="BZ157">
        <v>0</v>
      </c>
      <c r="CA157">
        <v>10</v>
      </c>
      <c r="CB157">
        <v>1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12</v>
      </c>
      <c r="CS157">
        <v>0</v>
      </c>
      <c r="CT157">
        <v>2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2</v>
      </c>
      <c r="DB157">
        <v>1</v>
      </c>
      <c r="DC157">
        <v>2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1</v>
      </c>
      <c r="EC157">
        <v>0</v>
      </c>
    </row>
    <row r="158" spans="1:133" x14ac:dyDescent="0.2">
      <c r="A158">
        <v>465</v>
      </c>
      <c r="B158">
        <v>3208</v>
      </c>
      <c r="C158">
        <v>5</v>
      </c>
      <c r="D158">
        <v>217</v>
      </c>
      <c r="E158">
        <v>14</v>
      </c>
      <c r="F158">
        <v>15</v>
      </c>
      <c r="G158">
        <v>167</v>
      </c>
      <c r="H158">
        <v>8</v>
      </c>
      <c r="I158">
        <v>21</v>
      </c>
      <c r="J158">
        <v>3</v>
      </c>
      <c r="K158">
        <v>2</v>
      </c>
      <c r="L158">
        <v>450</v>
      </c>
      <c r="M158">
        <v>78</v>
      </c>
      <c r="N158">
        <v>1</v>
      </c>
      <c r="O158">
        <v>0</v>
      </c>
      <c r="P158">
        <v>0</v>
      </c>
      <c r="Q158">
        <v>0</v>
      </c>
      <c r="R158">
        <v>20</v>
      </c>
      <c r="S158">
        <v>1</v>
      </c>
      <c r="T158">
        <v>0</v>
      </c>
      <c r="U158">
        <v>290</v>
      </c>
      <c r="V158">
        <v>0</v>
      </c>
      <c r="W158">
        <v>7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35</v>
      </c>
      <c r="AN158">
        <v>0</v>
      </c>
      <c r="AO158">
        <v>1</v>
      </c>
      <c r="AP158">
        <v>7</v>
      </c>
      <c r="AQ158">
        <v>1</v>
      </c>
      <c r="AR158">
        <v>3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2</v>
      </c>
      <c r="AZ158">
        <v>3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0</v>
      </c>
      <c r="BI158">
        <v>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10</v>
      </c>
      <c r="BW158">
        <v>1</v>
      </c>
      <c r="BX158">
        <v>2</v>
      </c>
      <c r="BY158">
        <v>0</v>
      </c>
      <c r="BZ158">
        <v>0</v>
      </c>
      <c r="CA158">
        <v>9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12</v>
      </c>
      <c r="CS158">
        <v>0</v>
      </c>
      <c r="CT158">
        <v>1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4</v>
      </c>
      <c r="DB158">
        <v>0</v>
      </c>
      <c r="DC158">
        <v>2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</row>
    <row r="159" spans="1:133" x14ac:dyDescent="0.2">
      <c r="A159">
        <v>467</v>
      </c>
      <c r="B159">
        <v>3268</v>
      </c>
      <c r="C159">
        <v>8</v>
      </c>
      <c r="D159">
        <v>68</v>
      </c>
      <c r="E159">
        <v>21</v>
      </c>
      <c r="F159">
        <v>11</v>
      </c>
      <c r="G159">
        <v>236</v>
      </c>
      <c r="H159">
        <v>15</v>
      </c>
      <c r="I159">
        <v>29</v>
      </c>
      <c r="J159">
        <v>3</v>
      </c>
      <c r="K159">
        <v>3</v>
      </c>
      <c r="L159">
        <v>501</v>
      </c>
      <c r="M159">
        <v>96</v>
      </c>
      <c r="N159">
        <v>1</v>
      </c>
      <c r="O159">
        <v>2</v>
      </c>
      <c r="P159">
        <v>0</v>
      </c>
      <c r="Q159">
        <v>0</v>
      </c>
      <c r="R159">
        <v>10</v>
      </c>
      <c r="S159">
        <v>0</v>
      </c>
      <c r="T159">
        <v>0</v>
      </c>
      <c r="U159">
        <v>420</v>
      </c>
      <c r="V159">
        <v>0</v>
      </c>
      <c r="W159">
        <v>4</v>
      </c>
      <c r="X159">
        <v>0</v>
      </c>
      <c r="Y159">
        <v>0</v>
      </c>
      <c r="Z159">
        <v>0</v>
      </c>
      <c r="AA159">
        <v>3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104</v>
      </c>
      <c r="AN159">
        <v>0</v>
      </c>
      <c r="AO159">
        <v>3</v>
      </c>
      <c r="AP159">
        <v>7</v>
      </c>
      <c r="AQ159">
        <v>3</v>
      </c>
      <c r="AR159">
        <v>7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2</v>
      </c>
      <c r="AZ159">
        <v>9</v>
      </c>
      <c r="BA159">
        <v>3</v>
      </c>
      <c r="BB159">
        <v>0</v>
      </c>
      <c r="BC159">
        <v>0</v>
      </c>
      <c r="BD159">
        <v>0</v>
      </c>
      <c r="BE159">
        <v>2</v>
      </c>
      <c r="BF159">
        <v>0</v>
      </c>
      <c r="BG159">
        <v>0</v>
      </c>
      <c r="BH159">
        <v>0</v>
      </c>
      <c r="BI159">
        <v>3</v>
      </c>
      <c r="BJ159">
        <v>1</v>
      </c>
      <c r="BK159">
        <v>1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3</v>
      </c>
      <c r="BR159">
        <v>0</v>
      </c>
      <c r="BS159">
        <v>1</v>
      </c>
      <c r="BT159">
        <v>0</v>
      </c>
      <c r="BU159">
        <v>0</v>
      </c>
      <c r="BV159">
        <v>27</v>
      </c>
      <c r="BW159">
        <v>2</v>
      </c>
      <c r="BX159">
        <v>4</v>
      </c>
      <c r="BY159">
        <v>0</v>
      </c>
      <c r="BZ159">
        <v>0</v>
      </c>
      <c r="CA159">
        <v>23</v>
      </c>
      <c r="CB159">
        <v>3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5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23</v>
      </c>
      <c r="CS159">
        <v>1</v>
      </c>
      <c r="CT159">
        <v>5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8</v>
      </c>
      <c r="DB159">
        <v>0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1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1</v>
      </c>
      <c r="EC159">
        <v>0</v>
      </c>
    </row>
    <row r="160" spans="1:133" x14ac:dyDescent="0.2">
      <c r="A160">
        <v>469</v>
      </c>
      <c r="B160">
        <v>3331</v>
      </c>
      <c r="C160">
        <v>4</v>
      </c>
      <c r="D160">
        <v>63</v>
      </c>
      <c r="E160">
        <v>38</v>
      </c>
      <c r="F160">
        <v>11</v>
      </c>
      <c r="G160">
        <v>250</v>
      </c>
      <c r="H160">
        <v>14</v>
      </c>
      <c r="I160">
        <v>26</v>
      </c>
      <c r="J160">
        <v>2</v>
      </c>
      <c r="K160">
        <v>2</v>
      </c>
      <c r="L160">
        <v>513</v>
      </c>
      <c r="M160">
        <v>109</v>
      </c>
      <c r="N160">
        <v>4</v>
      </c>
      <c r="O160">
        <v>1</v>
      </c>
      <c r="P160">
        <v>0</v>
      </c>
      <c r="Q160">
        <v>0</v>
      </c>
      <c r="R160">
        <v>14</v>
      </c>
      <c r="S160">
        <v>0</v>
      </c>
      <c r="T160">
        <v>0</v>
      </c>
      <c r="U160">
        <v>522</v>
      </c>
      <c r="V160">
        <v>0</v>
      </c>
      <c r="W160">
        <v>6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127</v>
      </c>
      <c r="AN160">
        <v>0</v>
      </c>
      <c r="AO160">
        <v>2</v>
      </c>
      <c r="AP160">
        <v>6</v>
      </c>
      <c r="AQ160">
        <v>4</v>
      </c>
      <c r="AR160">
        <v>6</v>
      </c>
      <c r="AS160">
        <v>2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2</v>
      </c>
      <c r="AZ160">
        <v>7</v>
      </c>
      <c r="BA160">
        <v>8</v>
      </c>
      <c r="BB160">
        <v>0</v>
      </c>
      <c r="BC160">
        <v>0</v>
      </c>
      <c r="BD160">
        <v>0</v>
      </c>
      <c r="BE160">
        <v>2</v>
      </c>
      <c r="BF160">
        <v>0</v>
      </c>
      <c r="BG160">
        <v>0</v>
      </c>
      <c r="BH160">
        <v>0</v>
      </c>
      <c r="BI160">
        <v>4</v>
      </c>
      <c r="BJ160">
        <v>0</v>
      </c>
      <c r="BK160">
        <v>1</v>
      </c>
      <c r="BL160">
        <v>0</v>
      </c>
      <c r="BM160">
        <v>0</v>
      </c>
      <c r="BN160">
        <v>1</v>
      </c>
      <c r="BO160">
        <v>0</v>
      </c>
      <c r="BP160">
        <v>0</v>
      </c>
      <c r="BQ160">
        <v>1</v>
      </c>
      <c r="BR160">
        <v>0</v>
      </c>
      <c r="BS160">
        <v>2</v>
      </c>
      <c r="BT160">
        <v>3</v>
      </c>
      <c r="BU160">
        <v>0</v>
      </c>
      <c r="BV160">
        <v>20</v>
      </c>
      <c r="BW160">
        <v>1</v>
      </c>
      <c r="BX160">
        <v>6</v>
      </c>
      <c r="BY160">
        <v>0</v>
      </c>
      <c r="BZ160">
        <v>0</v>
      </c>
      <c r="CA160">
        <v>33</v>
      </c>
      <c r="CB160">
        <v>1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23</v>
      </c>
      <c r="CS160">
        <v>0</v>
      </c>
      <c r="CT160">
        <v>4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9</v>
      </c>
      <c r="DB160">
        <v>0</v>
      </c>
      <c r="DC160">
        <v>2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</row>
    <row r="161" spans="1:133" x14ac:dyDescent="0.2">
      <c r="A161">
        <v>471</v>
      </c>
      <c r="B161">
        <v>3377</v>
      </c>
      <c r="C161">
        <v>4</v>
      </c>
      <c r="D161">
        <v>84</v>
      </c>
      <c r="E161">
        <v>22</v>
      </c>
      <c r="F161">
        <v>16</v>
      </c>
      <c r="G161">
        <v>192</v>
      </c>
      <c r="H161">
        <v>18</v>
      </c>
      <c r="I161">
        <v>18</v>
      </c>
      <c r="J161">
        <v>2</v>
      </c>
      <c r="K161">
        <v>5</v>
      </c>
      <c r="L161">
        <v>499</v>
      </c>
      <c r="M161">
        <v>59</v>
      </c>
      <c r="N161">
        <v>0</v>
      </c>
      <c r="O161">
        <v>0</v>
      </c>
      <c r="P161">
        <v>0</v>
      </c>
      <c r="Q161">
        <v>0</v>
      </c>
      <c r="R161">
        <v>9</v>
      </c>
      <c r="S161">
        <v>0</v>
      </c>
      <c r="T161">
        <v>0</v>
      </c>
      <c r="U161">
        <v>312</v>
      </c>
      <c r="V161">
        <v>0</v>
      </c>
      <c r="W161">
        <v>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67</v>
      </c>
      <c r="AN161">
        <v>0</v>
      </c>
      <c r="AO161">
        <v>1</v>
      </c>
      <c r="AP161">
        <v>6</v>
      </c>
      <c r="AQ161">
        <v>2</v>
      </c>
      <c r="AR161">
        <v>4</v>
      </c>
      <c r="AS161">
        <v>2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2</v>
      </c>
      <c r="AZ161">
        <v>5</v>
      </c>
      <c r="BA161">
        <v>4</v>
      </c>
      <c r="BB161">
        <v>0</v>
      </c>
      <c r="BC161">
        <v>0</v>
      </c>
      <c r="BD161">
        <v>1</v>
      </c>
      <c r="BE161">
        <v>4</v>
      </c>
      <c r="BF161">
        <v>0</v>
      </c>
      <c r="BG161">
        <v>0</v>
      </c>
      <c r="BH161">
        <v>0</v>
      </c>
      <c r="BI161">
        <v>2</v>
      </c>
      <c r="BJ161">
        <v>2</v>
      </c>
      <c r="BK161">
        <v>0</v>
      </c>
      <c r="BL161">
        <v>0</v>
      </c>
      <c r="BM161">
        <v>0</v>
      </c>
      <c r="BN161">
        <v>0</v>
      </c>
      <c r="BO161">
        <v>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8</v>
      </c>
      <c r="BW161">
        <v>0</v>
      </c>
      <c r="BX161">
        <v>3</v>
      </c>
      <c r="BY161">
        <v>0</v>
      </c>
      <c r="BZ161">
        <v>0</v>
      </c>
      <c r="CA161">
        <v>13</v>
      </c>
      <c r="CB161">
        <v>2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17</v>
      </c>
      <c r="CS161">
        <v>0</v>
      </c>
      <c r="CT161">
        <v>1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6</v>
      </c>
      <c r="DB161">
        <v>1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</row>
    <row r="162" spans="1:133" x14ac:dyDescent="0.2">
      <c r="A162">
        <v>473</v>
      </c>
      <c r="B162">
        <v>3435</v>
      </c>
      <c r="C162">
        <v>7</v>
      </c>
      <c r="D162">
        <v>74</v>
      </c>
      <c r="E162">
        <v>20</v>
      </c>
      <c r="F162">
        <v>10</v>
      </c>
      <c r="G162">
        <v>244</v>
      </c>
      <c r="H162">
        <v>12</v>
      </c>
      <c r="I162">
        <v>23</v>
      </c>
      <c r="J162">
        <v>0</v>
      </c>
      <c r="K162">
        <v>3</v>
      </c>
      <c r="L162">
        <v>417</v>
      </c>
      <c r="M162">
        <v>55</v>
      </c>
      <c r="N162">
        <v>0</v>
      </c>
      <c r="O162">
        <v>0</v>
      </c>
      <c r="P162">
        <v>0</v>
      </c>
      <c r="Q162">
        <v>0</v>
      </c>
      <c r="R162">
        <v>15</v>
      </c>
      <c r="S162">
        <v>0</v>
      </c>
      <c r="T162">
        <v>0</v>
      </c>
      <c r="U162">
        <v>275</v>
      </c>
      <c r="V162">
        <v>0</v>
      </c>
      <c r="W162">
        <v>4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3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55</v>
      </c>
      <c r="AN162">
        <v>0</v>
      </c>
      <c r="AO162">
        <v>1</v>
      </c>
      <c r="AP162">
        <v>7</v>
      </c>
      <c r="AQ162">
        <v>2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</v>
      </c>
      <c r="AZ162">
        <v>6</v>
      </c>
      <c r="BA162">
        <v>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1</v>
      </c>
      <c r="BJ162">
        <v>2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2</v>
      </c>
      <c r="BR162">
        <v>0</v>
      </c>
      <c r="BS162">
        <v>1</v>
      </c>
      <c r="BT162">
        <v>2</v>
      </c>
      <c r="BU162">
        <v>0</v>
      </c>
      <c r="BV162">
        <v>5</v>
      </c>
      <c r="BW162">
        <v>0</v>
      </c>
      <c r="BX162">
        <v>0</v>
      </c>
      <c r="BY162">
        <v>0</v>
      </c>
      <c r="BZ162">
        <v>0</v>
      </c>
      <c r="CA162">
        <v>13</v>
      </c>
      <c r="CB162">
        <v>1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6</v>
      </c>
      <c r="CS162">
        <v>0</v>
      </c>
      <c r="CT162">
        <v>1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3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</row>
    <row r="163" spans="1:133" x14ac:dyDescent="0.2">
      <c r="A163">
        <v>475</v>
      </c>
      <c r="B163">
        <v>3473</v>
      </c>
      <c r="C163">
        <v>6</v>
      </c>
      <c r="D163">
        <v>66</v>
      </c>
      <c r="E163">
        <v>10</v>
      </c>
      <c r="F163">
        <v>9</v>
      </c>
      <c r="G163">
        <v>224</v>
      </c>
      <c r="H163">
        <v>12</v>
      </c>
      <c r="I163">
        <v>34</v>
      </c>
      <c r="J163">
        <v>1</v>
      </c>
      <c r="K163">
        <v>2</v>
      </c>
      <c r="L163">
        <v>403</v>
      </c>
      <c r="M163">
        <v>51</v>
      </c>
      <c r="N163">
        <v>4</v>
      </c>
      <c r="O163">
        <v>0</v>
      </c>
      <c r="P163">
        <v>0</v>
      </c>
      <c r="Q163">
        <v>0</v>
      </c>
      <c r="R163">
        <v>22</v>
      </c>
      <c r="S163">
        <v>0</v>
      </c>
      <c r="T163">
        <v>0</v>
      </c>
      <c r="U163">
        <v>387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2</v>
      </c>
      <c r="AK163">
        <v>0</v>
      </c>
      <c r="AL163">
        <v>0</v>
      </c>
      <c r="AM163">
        <v>60</v>
      </c>
      <c r="AN163">
        <v>0</v>
      </c>
      <c r="AO163">
        <v>2</v>
      </c>
      <c r="AP163">
        <v>2</v>
      </c>
      <c r="AQ163">
        <v>1</v>
      </c>
      <c r="AR163">
        <v>4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3</v>
      </c>
      <c r="AZ163">
        <v>6</v>
      </c>
      <c r="BA163">
        <v>2</v>
      </c>
      <c r="BB163">
        <v>0</v>
      </c>
      <c r="BC163">
        <v>0</v>
      </c>
      <c r="BD163">
        <v>1</v>
      </c>
      <c r="BE163">
        <v>1</v>
      </c>
      <c r="BF163">
        <v>0</v>
      </c>
      <c r="BG163">
        <v>0</v>
      </c>
      <c r="BH163">
        <v>0</v>
      </c>
      <c r="BI163">
        <v>3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9</v>
      </c>
      <c r="BW163">
        <v>0</v>
      </c>
      <c r="BX163">
        <v>3</v>
      </c>
      <c r="BY163">
        <v>0</v>
      </c>
      <c r="BZ163">
        <v>0</v>
      </c>
      <c r="CA163">
        <v>19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11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1</v>
      </c>
      <c r="DB163">
        <v>1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</row>
    <row r="164" spans="1:133" x14ac:dyDescent="0.2">
      <c r="A164">
        <v>477</v>
      </c>
      <c r="B164">
        <v>3502</v>
      </c>
      <c r="C164">
        <v>5</v>
      </c>
      <c r="D164">
        <v>38</v>
      </c>
      <c r="E164">
        <v>12</v>
      </c>
      <c r="F164">
        <v>23</v>
      </c>
      <c r="G164">
        <v>259</v>
      </c>
      <c r="H164">
        <v>30</v>
      </c>
      <c r="I164">
        <v>71</v>
      </c>
      <c r="J164">
        <v>2</v>
      </c>
      <c r="K164">
        <v>0</v>
      </c>
      <c r="L164">
        <v>484</v>
      </c>
      <c r="M164">
        <v>82</v>
      </c>
      <c r="N164">
        <v>0</v>
      </c>
      <c r="O164">
        <v>0</v>
      </c>
      <c r="P164">
        <v>1</v>
      </c>
      <c r="Q164">
        <v>0</v>
      </c>
      <c r="R164">
        <v>13</v>
      </c>
      <c r="S164">
        <v>1</v>
      </c>
      <c r="T164">
        <v>0</v>
      </c>
      <c r="U164">
        <v>705</v>
      </c>
      <c r="V164">
        <v>0</v>
      </c>
      <c r="W164">
        <v>2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3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109</v>
      </c>
      <c r="AN164">
        <v>1</v>
      </c>
      <c r="AO164">
        <v>3</v>
      </c>
      <c r="AP164">
        <v>9</v>
      </c>
      <c r="AQ164">
        <v>2</v>
      </c>
      <c r="AR164">
        <v>3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6</v>
      </c>
      <c r="BA164">
        <v>5</v>
      </c>
      <c r="BB164">
        <v>0</v>
      </c>
      <c r="BC164">
        <v>0</v>
      </c>
      <c r="BD164">
        <v>0</v>
      </c>
      <c r="BE164">
        <v>3</v>
      </c>
      <c r="BF164">
        <v>0</v>
      </c>
      <c r="BG164">
        <v>0</v>
      </c>
      <c r="BH164">
        <v>0</v>
      </c>
      <c r="BI164">
        <v>3</v>
      </c>
      <c r="BJ164">
        <v>1</v>
      </c>
      <c r="BK164">
        <v>1</v>
      </c>
      <c r="BL164">
        <v>0</v>
      </c>
      <c r="BM164">
        <v>1</v>
      </c>
      <c r="BN164">
        <v>2</v>
      </c>
      <c r="BO164">
        <v>1</v>
      </c>
      <c r="BP164">
        <v>0</v>
      </c>
      <c r="BQ164">
        <v>2</v>
      </c>
      <c r="BR164">
        <v>0</v>
      </c>
      <c r="BS164">
        <v>0</v>
      </c>
      <c r="BT164">
        <v>1</v>
      </c>
      <c r="BU164">
        <v>0</v>
      </c>
      <c r="BV164">
        <v>43</v>
      </c>
      <c r="BW164">
        <v>2</v>
      </c>
      <c r="BX164">
        <v>1</v>
      </c>
      <c r="BY164">
        <v>0</v>
      </c>
      <c r="BZ164">
        <v>0</v>
      </c>
      <c r="CA164">
        <v>28</v>
      </c>
      <c r="CB164">
        <v>2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10</v>
      </c>
      <c r="CS164">
        <v>1</v>
      </c>
      <c r="CT164">
        <v>11</v>
      </c>
      <c r="CU164">
        <v>1</v>
      </c>
      <c r="CV164">
        <v>0</v>
      </c>
      <c r="CW164">
        <v>1</v>
      </c>
      <c r="CX164">
        <v>0</v>
      </c>
      <c r="CY164">
        <v>0</v>
      </c>
      <c r="CZ164">
        <v>0</v>
      </c>
      <c r="DA164">
        <v>1</v>
      </c>
      <c r="DB164">
        <v>13</v>
      </c>
      <c r="DC164">
        <v>9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1</v>
      </c>
      <c r="EC164">
        <v>0</v>
      </c>
    </row>
    <row r="165" spans="1:133" x14ac:dyDescent="0.2">
      <c r="A165">
        <v>479</v>
      </c>
      <c r="B165">
        <v>3531</v>
      </c>
      <c r="C165">
        <v>6</v>
      </c>
      <c r="D165">
        <v>43</v>
      </c>
      <c r="E165">
        <v>22</v>
      </c>
      <c r="F165">
        <v>30</v>
      </c>
      <c r="G165">
        <v>273</v>
      </c>
      <c r="H165">
        <v>39</v>
      </c>
      <c r="I165">
        <v>67</v>
      </c>
      <c r="J165">
        <v>2</v>
      </c>
      <c r="K165">
        <v>6</v>
      </c>
      <c r="L165">
        <v>820</v>
      </c>
      <c r="M165">
        <v>89</v>
      </c>
      <c r="N165">
        <v>1</v>
      </c>
      <c r="O165">
        <v>1</v>
      </c>
      <c r="P165">
        <v>0</v>
      </c>
      <c r="Q165">
        <v>0</v>
      </c>
      <c r="R165">
        <v>12</v>
      </c>
      <c r="S165">
        <v>0</v>
      </c>
      <c r="T165">
        <v>0</v>
      </c>
      <c r="U165">
        <v>1324</v>
      </c>
      <c r="V165">
        <v>0</v>
      </c>
      <c r="W165">
        <v>3</v>
      </c>
      <c r="X165">
        <v>1</v>
      </c>
      <c r="Y165">
        <v>0</v>
      </c>
      <c r="Z165">
        <v>0</v>
      </c>
      <c r="AA165">
        <v>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79</v>
      </c>
      <c r="AN165">
        <v>0</v>
      </c>
      <c r="AO165">
        <v>2</v>
      </c>
      <c r="AP165">
        <v>9</v>
      </c>
      <c r="AQ165">
        <v>1</v>
      </c>
      <c r="AR165">
        <v>3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4</v>
      </c>
      <c r="AZ165">
        <v>8</v>
      </c>
      <c r="BA165">
        <v>2</v>
      </c>
      <c r="BB165">
        <v>0</v>
      </c>
      <c r="BC165">
        <v>0</v>
      </c>
      <c r="BD165">
        <v>1</v>
      </c>
      <c r="BE165">
        <v>4</v>
      </c>
      <c r="BF165">
        <v>0</v>
      </c>
      <c r="BG165">
        <v>0</v>
      </c>
      <c r="BH165">
        <v>0</v>
      </c>
      <c r="BI165">
        <v>3</v>
      </c>
      <c r="BJ165">
        <v>2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2</v>
      </c>
      <c r="BT165">
        <v>0</v>
      </c>
      <c r="BU165">
        <v>0</v>
      </c>
      <c r="BV165">
        <v>18</v>
      </c>
      <c r="BW165">
        <v>1</v>
      </c>
      <c r="BX165">
        <v>7</v>
      </c>
      <c r="BY165">
        <v>0</v>
      </c>
      <c r="BZ165">
        <v>0</v>
      </c>
      <c r="CA165">
        <v>15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13</v>
      </c>
      <c r="CS165">
        <v>0</v>
      </c>
      <c r="CT165">
        <v>4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19</v>
      </c>
      <c r="DC165">
        <v>4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1</v>
      </c>
      <c r="EC165">
        <v>0</v>
      </c>
    </row>
    <row r="166" spans="1:133" x14ac:dyDescent="0.2">
      <c r="A166">
        <v>481</v>
      </c>
      <c r="B166">
        <v>3575</v>
      </c>
      <c r="C166">
        <v>3</v>
      </c>
      <c r="D166">
        <v>10</v>
      </c>
      <c r="E166">
        <v>4</v>
      </c>
      <c r="F166">
        <v>7</v>
      </c>
      <c r="G166">
        <v>157</v>
      </c>
      <c r="H166">
        <v>29</v>
      </c>
      <c r="I166">
        <v>42</v>
      </c>
      <c r="J166">
        <v>2</v>
      </c>
      <c r="K166">
        <v>4</v>
      </c>
      <c r="L166">
        <v>396</v>
      </c>
      <c r="M166">
        <v>57</v>
      </c>
      <c r="N166">
        <v>1</v>
      </c>
      <c r="O166">
        <v>0</v>
      </c>
      <c r="P166">
        <v>0</v>
      </c>
      <c r="Q166">
        <v>0</v>
      </c>
      <c r="R166">
        <v>5</v>
      </c>
      <c r="S166">
        <v>0</v>
      </c>
      <c r="T166">
        <v>0</v>
      </c>
      <c r="U166">
        <v>1172</v>
      </c>
      <c r="V166">
        <v>0</v>
      </c>
      <c r="W166">
        <v>2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49</v>
      </c>
      <c r="AN166">
        <v>0</v>
      </c>
      <c r="AO166">
        <v>2</v>
      </c>
      <c r="AP166">
        <v>12</v>
      </c>
      <c r="AQ166">
        <v>1</v>
      </c>
      <c r="AR166">
        <v>2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2</v>
      </c>
      <c r="BB166">
        <v>0</v>
      </c>
      <c r="BC166">
        <v>0</v>
      </c>
      <c r="BD166">
        <v>0</v>
      </c>
      <c r="BE166">
        <v>4</v>
      </c>
      <c r="BF166">
        <v>0</v>
      </c>
      <c r="BG166">
        <v>0</v>
      </c>
      <c r="BH166">
        <v>0</v>
      </c>
      <c r="BI166">
        <v>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1</v>
      </c>
      <c r="BQ166">
        <v>0</v>
      </c>
      <c r="BR166">
        <v>0</v>
      </c>
      <c r="BS166">
        <v>1</v>
      </c>
      <c r="BT166">
        <v>0</v>
      </c>
      <c r="BU166">
        <v>0</v>
      </c>
      <c r="BV166">
        <v>12</v>
      </c>
      <c r="BW166">
        <v>0</v>
      </c>
      <c r="BX166">
        <v>3</v>
      </c>
      <c r="BY166">
        <v>0</v>
      </c>
      <c r="BZ166">
        <v>0</v>
      </c>
      <c r="CA166">
        <v>14</v>
      </c>
      <c r="CB166">
        <v>1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13</v>
      </c>
      <c r="CS166">
        <v>0</v>
      </c>
      <c r="CT166">
        <v>4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6</v>
      </c>
      <c r="DC166">
        <v>7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</row>
    <row r="167" spans="1:133" x14ac:dyDescent="0.2">
      <c r="A167">
        <v>483</v>
      </c>
      <c r="B167">
        <v>3637</v>
      </c>
      <c r="C167">
        <v>4</v>
      </c>
      <c r="D167">
        <v>10</v>
      </c>
      <c r="E167">
        <v>1</v>
      </c>
      <c r="F167">
        <v>6</v>
      </c>
      <c r="G167">
        <v>169</v>
      </c>
      <c r="H167">
        <v>33</v>
      </c>
      <c r="I167">
        <v>28</v>
      </c>
      <c r="J167">
        <v>4</v>
      </c>
      <c r="K167">
        <v>6</v>
      </c>
      <c r="L167">
        <v>343</v>
      </c>
      <c r="M167">
        <v>39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977</v>
      </c>
      <c r="V167">
        <v>0</v>
      </c>
      <c r="W167">
        <v>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56</v>
      </c>
      <c r="AN167">
        <v>0</v>
      </c>
      <c r="AO167">
        <v>1</v>
      </c>
      <c r="AP167">
        <v>3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5</v>
      </c>
      <c r="BF167">
        <v>0</v>
      </c>
      <c r="BG167">
        <v>1</v>
      </c>
      <c r="BH167">
        <v>0</v>
      </c>
      <c r="BI167">
        <v>1</v>
      </c>
      <c r="BJ167">
        <v>1</v>
      </c>
      <c r="BK167">
        <v>1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</v>
      </c>
      <c r="BT167">
        <v>0</v>
      </c>
      <c r="BU167">
        <v>0</v>
      </c>
      <c r="BV167">
        <v>29</v>
      </c>
      <c r="BW167">
        <v>0</v>
      </c>
      <c r="BX167">
        <v>2</v>
      </c>
      <c r="BY167">
        <v>0</v>
      </c>
      <c r="BZ167">
        <v>0</v>
      </c>
      <c r="CA167">
        <v>8</v>
      </c>
      <c r="CB167">
        <v>2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12</v>
      </c>
      <c r="CS167">
        <v>0</v>
      </c>
      <c r="CT167">
        <v>0</v>
      </c>
      <c r="CU167">
        <v>0</v>
      </c>
      <c r="CV167">
        <v>0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16</v>
      </c>
      <c r="DC167">
        <v>4</v>
      </c>
      <c r="DD167">
        <v>0</v>
      </c>
      <c r="DE167">
        <v>0</v>
      </c>
      <c r="DF167">
        <v>0</v>
      </c>
      <c r="DG167">
        <v>1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</row>
    <row r="168" spans="1:133" x14ac:dyDescent="0.2">
      <c r="A168">
        <v>485</v>
      </c>
      <c r="B168">
        <v>3709</v>
      </c>
      <c r="C168">
        <v>5</v>
      </c>
      <c r="D168">
        <v>11</v>
      </c>
      <c r="E168">
        <v>1</v>
      </c>
      <c r="F168">
        <v>17</v>
      </c>
      <c r="G168">
        <v>229</v>
      </c>
      <c r="H168">
        <v>60</v>
      </c>
      <c r="I168">
        <v>32</v>
      </c>
      <c r="J168">
        <v>12</v>
      </c>
      <c r="K168">
        <v>4</v>
      </c>
      <c r="L168">
        <v>339</v>
      </c>
      <c r="M168">
        <v>49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1146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18</v>
      </c>
      <c r="AN168">
        <v>0</v>
      </c>
      <c r="AO168">
        <v>1</v>
      </c>
      <c r="AP168">
        <v>3</v>
      </c>
      <c r="AQ168">
        <v>2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4</v>
      </c>
      <c r="BA168">
        <v>0</v>
      </c>
      <c r="BB168">
        <v>0</v>
      </c>
      <c r="BC168">
        <v>0</v>
      </c>
      <c r="BD168">
        <v>0</v>
      </c>
      <c r="BE168">
        <v>2</v>
      </c>
      <c r="BF168">
        <v>0</v>
      </c>
      <c r="BG168">
        <v>4</v>
      </c>
      <c r="BH168">
        <v>0</v>
      </c>
      <c r="BI168">
        <v>4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5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23</v>
      </c>
      <c r="CS168">
        <v>1</v>
      </c>
      <c r="CT168">
        <v>1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16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</row>
    <row r="169" spans="1:133" x14ac:dyDescent="0.2">
      <c r="A169">
        <v>487</v>
      </c>
      <c r="B169">
        <v>3820</v>
      </c>
      <c r="C169">
        <v>2</v>
      </c>
      <c r="D169">
        <v>19</v>
      </c>
      <c r="E169">
        <v>1</v>
      </c>
      <c r="F169">
        <v>18</v>
      </c>
      <c r="G169">
        <v>253</v>
      </c>
      <c r="H169">
        <v>92</v>
      </c>
      <c r="I169">
        <v>68</v>
      </c>
      <c r="J169">
        <v>10</v>
      </c>
      <c r="K169">
        <v>5</v>
      </c>
      <c r="L169">
        <v>625</v>
      </c>
      <c r="M169">
        <v>35</v>
      </c>
      <c r="N169">
        <v>0</v>
      </c>
      <c r="O169">
        <v>0</v>
      </c>
      <c r="P169">
        <v>0</v>
      </c>
      <c r="Q169">
        <v>0</v>
      </c>
      <c r="R169">
        <v>3</v>
      </c>
      <c r="S169">
        <v>0</v>
      </c>
      <c r="T169">
        <v>0</v>
      </c>
      <c r="U169">
        <v>930</v>
      </c>
      <c r="V169">
        <v>0</v>
      </c>
      <c r="W169">
        <v>0</v>
      </c>
      <c r="X169">
        <v>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15</v>
      </c>
      <c r="AN169">
        <v>0</v>
      </c>
      <c r="AO169">
        <v>0</v>
      </c>
      <c r="AP169">
        <v>2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0</v>
      </c>
      <c r="BD169">
        <v>1</v>
      </c>
      <c r="BE169">
        <v>0</v>
      </c>
      <c r="BF169">
        <v>0</v>
      </c>
      <c r="BG169">
        <v>0</v>
      </c>
      <c r="BH169">
        <v>0</v>
      </c>
      <c r="BI169">
        <v>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6</v>
      </c>
      <c r="BW169">
        <v>1</v>
      </c>
      <c r="BX169">
        <v>1</v>
      </c>
      <c r="BY169">
        <v>0</v>
      </c>
      <c r="BZ169">
        <v>0</v>
      </c>
      <c r="CA169">
        <v>3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11</v>
      </c>
      <c r="CS169">
        <v>0</v>
      </c>
      <c r="CT169">
        <v>2</v>
      </c>
      <c r="CU169">
        <v>0</v>
      </c>
      <c r="CV169">
        <v>0</v>
      </c>
      <c r="CW169">
        <v>1</v>
      </c>
      <c r="CX169">
        <v>0</v>
      </c>
      <c r="CY169">
        <v>0</v>
      </c>
      <c r="CZ169">
        <v>0</v>
      </c>
      <c r="DA169">
        <v>0</v>
      </c>
      <c r="DB169">
        <v>2</v>
      </c>
      <c r="DC169">
        <v>2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</row>
    <row r="170" spans="1:133" x14ac:dyDescent="0.2">
      <c r="A170">
        <v>489</v>
      </c>
      <c r="B170">
        <v>3950</v>
      </c>
      <c r="C170">
        <v>3</v>
      </c>
      <c r="D170">
        <v>18</v>
      </c>
      <c r="E170">
        <v>0</v>
      </c>
      <c r="F170">
        <v>12</v>
      </c>
      <c r="G170">
        <v>261</v>
      </c>
      <c r="H170">
        <v>89</v>
      </c>
      <c r="I170">
        <v>49</v>
      </c>
      <c r="J170">
        <v>11</v>
      </c>
      <c r="K170">
        <v>5</v>
      </c>
      <c r="L170">
        <v>380</v>
      </c>
      <c r="M170">
        <v>42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742</v>
      </c>
      <c r="V170">
        <v>0</v>
      </c>
      <c r="W170">
        <v>0</v>
      </c>
      <c r="X170">
        <v>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6</v>
      </c>
      <c r="AN170">
        <v>0</v>
      </c>
      <c r="AO170">
        <v>0</v>
      </c>
      <c r="AP170">
        <v>1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14</v>
      </c>
      <c r="BA170">
        <v>0</v>
      </c>
      <c r="BB170">
        <v>0</v>
      </c>
      <c r="BC170">
        <v>0</v>
      </c>
      <c r="BD170">
        <v>0</v>
      </c>
      <c r="BE170">
        <v>3</v>
      </c>
      <c r="BF170">
        <v>0</v>
      </c>
      <c r="BG170">
        <v>1</v>
      </c>
      <c r="BH170">
        <v>0</v>
      </c>
      <c r="BI170">
        <v>1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2</v>
      </c>
      <c r="BW170">
        <v>0</v>
      </c>
      <c r="BX170">
        <v>2</v>
      </c>
      <c r="BY170">
        <v>0</v>
      </c>
      <c r="BZ170">
        <v>0</v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13</v>
      </c>
      <c r="CS170">
        <v>0</v>
      </c>
      <c r="CT170">
        <v>1</v>
      </c>
      <c r="CU170">
        <v>0</v>
      </c>
      <c r="CV170">
        <v>0</v>
      </c>
      <c r="CW170">
        <v>1</v>
      </c>
      <c r="CX170">
        <v>0</v>
      </c>
      <c r="CY170">
        <v>0</v>
      </c>
      <c r="CZ170">
        <v>0</v>
      </c>
      <c r="DA170">
        <v>0</v>
      </c>
      <c r="DB170">
        <v>3</v>
      </c>
      <c r="DC170">
        <v>4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1</v>
      </c>
      <c r="EC170">
        <v>0</v>
      </c>
    </row>
    <row r="171" spans="1:133" x14ac:dyDescent="0.2">
      <c r="A171">
        <v>491</v>
      </c>
      <c r="B171">
        <v>4066</v>
      </c>
      <c r="C171">
        <v>6</v>
      </c>
      <c r="D171">
        <v>23</v>
      </c>
      <c r="E171">
        <v>4</v>
      </c>
      <c r="F171">
        <v>18</v>
      </c>
      <c r="G171">
        <v>250</v>
      </c>
      <c r="H171">
        <v>76</v>
      </c>
      <c r="I171">
        <v>80</v>
      </c>
      <c r="J171">
        <v>7</v>
      </c>
      <c r="K171">
        <v>4</v>
      </c>
      <c r="L171">
        <v>476</v>
      </c>
      <c r="M171">
        <v>39</v>
      </c>
      <c r="N171">
        <v>0</v>
      </c>
      <c r="O171">
        <v>0</v>
      </c>
      <c r="P171">
        <v>0</v>
      </c>
      <c r="Q171">
        <v>0</v>
      </c>
      <c r="R171">
        <v>3</v>
      </c>
      <c r="S171">
        <v>0</v>
      </c>
      <c r="T171">
        <v>0</v>
      </c>
      <c r="U171">
        <v>1011</v>
      </c>
      <c r="V171">
        <v>0</v>
      </c>
      <c r="W171">
        <v>3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11</v>
      </c>
      <c r="AN171">
        <v>0</v>
      </c>
      <c r="AO171">
        <v>1</v>
      </c>
      <c r="AP171">
        <v>3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2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4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12</v>
      </c>
      <c r="BW171">
        <v>0</v>
      </c>
      <c r="BX171">
        <v>1</v>
      </c>
      <c r="BY171">
        <v>0</v>
      </c>
      <c r="BZ171">
        <v>0</v>
      </c>
      <c r="CA171">
        <v>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12</v>
      </c>
      <c r="CS171">
        <v>0</v>
      </c>
      <c r="CT171">
        <v>2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2</v>
      </c>
      <c r="DB171">
        <v>13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</row>
    <row r="172" spans="1:133" x14ac:dyDescent="0.2">
      <c r="A172">
        <v>493</v>
      </c>
      <c r="B172">
        <v>4157</v>
      </c>
      <c r="C172">
        <v>5</v>
      </c>
      <c r="D172">
        <v>18</v>
      </c>
      <c r="E172">
        <v>2</v>
      </c>
      <c r="F172">
        <v>14</v>
      </c>
      <c r="G172">
        <v>347</v>
      </c>
      <c r="H172">
        <v>80</v>
      </c>
      <c r="I172">
        <v>94</v>
      </c>
      <c r="J172">
        <v>5</v>
      </c>
      <c r="K172">
        <v>9</v>
      </c>
      <c r="L172">
        <v>540</v>
      </c>
      <c r="M172">
        <v>21</v>
      </c>
      <c r="N172">
        <v>1</v>
      </c>
      <c r="O172">
        <v>1</v>
      </c>
      <c r="P172">
        <v>0</v>
      </c>
      <c r="Q172">
        <v>0</v>
      </c>
      <c r="R172">
        <v>7</v>
      </c>
      <c r="S172">
        <v>0</v>
      </c>
      <c r="T172">
        <v>0</v>
      </c>
      <c r="U172">
        <v>1345</v>
      </c>
      <c r="V172">
        <v>0</v>
      </c>
      <c r="W172">
        <v>1</v>
      </c>
      <c r="X172">
        <v>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18</v>
      </c>
      <c r="AN172">
        <v>0</v>
      </c>
      <c r="AO172">
        <v>1</v>
      </c>
      <c r="AP172">
        <v>9</v>
      </c>
      <c r="AQ172">
        <v>1</v>
      </c>
      <c r="AR172">
        <v>4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2</v>
      </c>
      <c r="BA172">
        <v>0</v>
      </c>
      <c r="BB172">
        <v>0</v>
      </c>
      <c r="BC172">
        <v>0</v>
      </c>
      <c r="BD172">
        <v>1</v>
      </c>
      <c r="BE172">
        <v>1</v>
      </c>
      <c r="BF172">
        <v>0</v>
      </c>
      <c r="BG172">
        <v>0</v>
      </c>
      <c r="BH172">
        <v>0</v>
      </c>
      <c r="BI172">
        <v>1</v>
      </c>
      <c r="BJ172">
        <v>1</v>
      </c>
      <c r="BK172">
        <v>0</v>
      </c>
      <c r="BL172">
        <v>0</v>
      </c>
      <c r="BM172">
        <v>0</v>
      </c>
      <c r="BN172">
        <v>1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8</v>
      </c>
      <c r="BW172">
        <v>0</v>
      </c>
      <c r="BX172">
        <v>2</v>
      </c>
      <c r="BY172">
        <v>0</v>
      </c>
      <c r="BZ172">
        <v>0</v>
      </c>
      <c r="CA172">
        <v>5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16</v>
      </c>
      <c r="CS172">
        <v>0</v>
      </c>
      <c r="CT172">
        <v>3</v>
      </c>
      <c r="CU172">
        <v>0</v>
      </c>
      <c r="CV172">
        <v>1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37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</row>
    <row r="173" spans="1:133" x14ac:dyDescent="0.2">
      <c r="A173">
        <v>495</v>
      </c>
      <c r="B173">
        <v>4208</v>
      </c>
      <c r="C173">
        <v>6</v>
      </c>
      <c r="D173">
        <v>22</v>
      </c>
      <c r="E173">
        <v>10</v>
      </c>
      <c r="F173">
        <v>9</v>
      </c>
      <c r="G173">
        <v>295</v>
      </c>
      <c r="H173">
        <v>92</v>
      </c>
      <c r="I173">
        <v>90</v>
      </c>
      <c r="J173">
        <v>6</v>
      </c>
      <c r="K173">
        <v>21</v>
      </c>
      <c r="L173">
        <v>552</v>
      </c>
      <c r="M173">
        <v>29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1457</v>
      </c>
      <c r="V173">
        <v>0</v>
      </c>
      <c r="W173">
        <v>0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8</v>
      </c>
      <c r="AN173">
        <v>0</v>
      </c>
      <c r="AO173">
        <v>0</v>
      </c>
      <c r="AP173">
        <v>7</v>
      </c>
      <c r="AQ173">
        <v>0</v>
      </c>
      <c r="AR173">
        <v>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3</v>
      </c>
      <c r="BA173">
        <v>0</v>
      </c>
      <c r="BB173">
        <v>0</v>
      </c>
      <c r="BC173">
        <v>0</v>
      </c>
      <c r="BD173">
        <v>0</v>
      </c>
      <c r="BE173">
        <v>2</v>
      </c>
      <c r="BF173">
        <v>0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</v>
      </c>
      <c r="BR173">
        <v>0</v>
      </c>
      <c r="BS173">
        <v>0</v>
      </c>
      <c r="BT173">
        <v>0</v>
      </c>
      <c r="BU173">
        <v>0</v>
      </c>
      <c r="BV173">
        <v>9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21</v>
      </c>
      <c r="CS173">
        <v>0</v>
      </c>
      <c r="CT173">
        <v>2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1</v>
      </c>
      <c r="DB173">
        <v>8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</row>
    <row r="174" spans="1:133" x14ac:dyDescent="0.2">
      <c r="A174">
        <v>497</v>
      </c>
      <c r="B174">
        <v>4282</v>
      </c>
      <c r="C174">
        <v>3</v>
      </c>
      <c r="D174">
        <v>24</v>
      </c>
      <c r="E174">
        <v>3</v>
      </c>
      <c r="F174">
        <v>11</v>
      </c>
      <c r="G174">
        <v>237</v>
      </c>
      <c r="H174">
        <v>85</v>
      </c>
      <c r="I174">
        <v>50</v>
      </c>
      <c r="J174">
        <v>3</v>
      </c>
      <c r="K174">
        <v>10</v>
      </c>
      <c r="L174">
        <v>568</v>
      </c>
      <c r="M174">
        <v>14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754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13</v>
      </c>
      <c r="AN174">
        <v>0</v>
      </c>
      <c r="AO174">
        <v>0</v>
      </c>
      <c r="AP174">
        <v>5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2</v>
      </c>
      <c r="BF174">
        <v>0</v>
      </c>
      <c r="BG174">
        <v>0</v>
      </c>
      <c r="BH174">
        <v>0</v>
      </c>
      <c r="BI174">
        <v>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2</v>
      </c>
      <c r="BT174">
        <v>0</v>
      </c>
      <c r="BU174">
        <v>0</v>
      </c>
      <c r="BV174">
        <v>6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21</v>
      </c>
      <c r="CS174">
        <v>0</v>
      </c>
      <c r="CT174">
        <v>3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8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</row>
    <row r="175" spans="1:133" x14ac:dyDescent="0.2">
      <c r="A175">
        <v>499</v>
      </c>
      <c r="B175">
        <v>4358</v>
      </c>
      <c r="C175">
        <v>7</v>
      </c>
      <c r="D175">
        <v>36</v>
      </c>
      <c r="E175">
        <v>6</v>
      </c>
      <c r="F175">
        <v>19</v>
      </c>
      <c r="G175">
        <v>214</v>
      </c>
      <c r="H175">
        <v>68</v>
      </c>
      <c r="I175">
        <v>62</v>
      </c>
      <c r="J175">
        <v>5</v>
      </c>
      <c r="K175">
        <v>22</v>
      </c>
      <c r="L175">
        <v>518</v>
      </c>
      <c r="M175">
        <v>22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534</v>
      </c>
      <c r="V175">
        <v>0</v>
      </c>
      <c r="W175">
        <v>1</v>
      </c>
      <c r="X175">
        <v>1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13</v>
      </c>
      <c r="AN175">
        <v>0</v>
      </c>
      <c r="AO175">
        <v>0</v>
      </c>
      <c r="AP175">
        <v>6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5</v>
      </c>
      <c r="BA175">
        <v>0</v>
      </c>
      <c r="BB175">
        <v>0</v>
      </c>
      <c r="BC175">
        <v>0</v>
      </c>
      <c r="BD175">
        <v>1</v>
      </c>
      <c r="BE175">
        <v>6</v>
      </c>
      <c r="BF175">
        <v>0</v>
      </c>
      <c r="BG175">
        <v>0</v>
      </c>
      <c r="BH175">
        <v>0</v>
      </c>
      <c r="BI175">
        <v>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1</v>
      </c>
      <c r="BR175">
        <v>0</v>
      </c>
      <c r="BS175">
        <v>0</v>
      </c>
      <c r="BT175">
        <v>0</v>
      </c>
      <c r="BU175">
        <v>0</v>
      </c>
      <c r="BV175">
        <v>6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8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10</v>
      </c>
      <c r="DC175">
        <v>3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</row>
    <row r="176" spans="1:133" x14ac:dyDescent="0.2">
      <c r="A176">
        <v>501</v>
      </c>
      <c r="B176">
        <v>4427</v>
      </c>
      <c r="C176">
        <v>5</v>
      </c>
      <c r="D176">
        <v>50</v>
      </c>
      <c r="E176">
        <v>5</v>
      </c>
      <c r="F176">
        <v>21</v>
      </c>
      <c r="G176">
        <v>272</v>
      </c>
      <c r="H176">
        <v>63</v>
      </c>
      <c r="I176">
        <v>61</v>
      </c>
      <c r="J176">
        <v>1</v>
      </c>
      <c r="K176">
        <v>23</v>
      </c>
      <c r="L176">
        <v>390</v>
      </c>
      <c r="M176">
        <v>19</v>
      </c>
      <c r="N176">
        <v>0</v>
      </c>
      <c r="O176">
        <v>1</v>
      </c>
      <c r="P176">
        <v>0</v>
      </c>
      <c r="Q176">
        <v>0</v>
      </c>
      <c r="R176">
        <v>5</v>
      </c>
      <c r="S176">
        <v>0</v>
      </c>
      <c r="T176">
        <v>0</v>
      </c>
      <c r="U176">
        <v>686</v>
      </c>
      <c r="V176">
        <v>0</v>
      </c>
      <c r="W176">
        <v>1</v>
      </c>
      <c r="X176">
        <v>4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12</v>
      </c>
      <c r="AN176">
        <v>0</v>
      </c>
      <c r="AO176">
        <v>2</v>
      </c>
      <c r="AP176">
        <v>11</v>
      </c>
      <c r="AQ176">
        <v>2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2</v>
      </c>
      <c r="BF176">
        <v>0</v>
      </c>
      <c r="BG176">
        <v>0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14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25</v>
      </c>
      <c r="CS176">
        <v>0</v>
      </c>
      <c r="CT176">
        <v>0</v>
      </c>
      <c r="CU176">
        <v>0</v>
      </c>
      <c r="CV176">
        <v>0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61</v>
      </c>
      <c r="DC176">
        <v>1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</row>
    <row r="177" spans="1:133" x14ac:dyDescent="0.2">
      <c r="A177">
        <v>503</v>
      </c>
      <c r="B177">
        <v>4508</v>
      </c>
      <c r="C177">
        <v>8</v>
      </c>
      <c r="D177">
        <v>51</v>
      </c>
      <c r="E177">
        <v>3</v>
      </c>
      <c r="F177">
        <v>24</v>
      </c>
      <c r="G177">
        <v>291</v>
      </c>
      <c r="H177">
        <v>50</v>
      </c>
      <c r="I177">
        <v>66</v>
      </c>
      <c r="J177">
        <v>6</v>
      </c>
      <c r="K177">
        <v>18</v>
      </c>
      <c r="L177">
        <v>443</v>
      </c>
      <c r="M177">
        <v>22</v>
      </c>
      <c r="N177">
        <v>1</v>
      </c>
      <c r="O177">
        <v>1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671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11</v>
      </c>
      <c r="AN177">
        <v>0</v>
      </c>
      <c r="AO177">
        <v>3</v>
      </c>
      <c r="AP177">
        <v>4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2</v>
      </c>
      <c r="AZ177">
        <v>3</v>
      </c>
      <c r="BA177">
        <v>0</v>
      </c>
      <c r="BB177">
        <v>0</v>
      </c>
      <c r="BC177">
        <v>0</v>
      </c>
      <c r="BD177">
        <v>1</v>
      </c>
      <c r="BE177">
        <v>4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6</v>
      </c>
      <c r="BW177">
        <v>0</v>
      </c>
      <c r="BX177">
        <v>0</v>
      </c>
      <c r="BY177">
        <v>0</v>
      </c>
      <c r="BZ177">
        <v>0</v>
      </c>
      <c r="CA177">
        <v>1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3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15</v>
      </c>
      <c r="CS177">
        <v>0</v>
      </c>
      <c r="CT177">
        <v>1</v>
      </c>
      <c r="CU177">
        <v>0</v>
      </c>
      <c r="CV177">
        <v>0</v>
      </c>
      <c r="CW177">
        <v>1</v>
      </c>
      <c r="CX177">
        <v>0</v>
      </c>
      <c r="CY177">
        <v>0</v>
      </c>
      <c r="CZ177">
        <v>0</v>
      </c>
      <c r="DA177">
        <v>0</v>
      </c>
      <c r="DB177">
        <v>31</v>
      </c>
      <c r="DC177">
        <v>2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1</v>
      </c>
      <c r="EC177">
        <v>0</v>
      </c>
    </row>
    <row r="178" spans="1:133" x14ac:dyDescent="0.2">
      <c r="A178">
        <v>505</v>
      </c>
      <c r="B178">
        <v>4537</v>
      </c>
      <c r="C178">
        <v>4</v>
      </c>
      <c r="D178">
        <v>45</v>
      </c>
      <c r="E178">
        <v>4</v>
      </c>
      <c r="F178">
        <v>34</v>
      </c>
      <c r="G178">
        <v>282</v>
      </c>
      <c r="H178">
        <v>53</v>
      </c>
      <c r="I178">
        <v>70</v>
      </c>
      <c r="J178">
        <v>6</v>
      </c>
      <c r="K178">
        <v>16</v>
      </c>
      <c r="L178">
        <v>490</v>
      </c>
      <c r="M178">
        <v>14</v>
      </c>
      <c r="N178">
        <v>0</v>
      </c>
      <c r="O178">
        <v>0</v>
      </c>
      <c r="P178">
        <v>0</v>
      </c>
      <c r="Q178">
        <v>0</v>
      </c>
      <c r="R178">
        <v>4</v>
      </c>
      <c r="S178">
        <v>0</v>
      </c>
      <c r="T178">
        <v>0</v>
      </c>
      <c r="U178">
        <v>630</v>
      </c>
      <c r="V178">
        <v>0</v>
      </c>
      <c r="W178">
        <v>1</v>
      </c>
      <c r="X178">
        <v>2</v>
      </c>
      <c r="Y178">
        <v>2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11</v>
      </c>
      <c r="AN178">
        <v>0</v>
      </c>
      <c r="AO178">
        <v>0</v>
      </c>
      <c r="AP178">
        <v>1</v>
      </c>
      <c r="AQ178">
        <v>1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5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3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1</v>
      </c>
      <c r="BR178">
        <v>1</v>
      </c>
      <c r="BS178">
        <v>0</v>
      </c>
      <c r="BT178">
        <v>0</v>
      </c>
      <c r="BU178">
        <v>0</v>
      </c>
      <c r="BV178">
        <v>7</v>
      </c>
      <c r="BW178">
        <v>0</v>
      </c>
      <c r="BX178">
        <v>1</v>
      </c>
      <c r="BY178">
        <v>0</v>
      </c>
      <c r="BZ178">
        <v>0</v>
      </c>
      <c r="CA178">
        <v>5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2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8</v>
      </c>
      <c r="CS178">
        <v>0</v>
      </c>
      <c r="CT178">
        <v>2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</row>
    <row r="179" spans="1:133" x14ac:dyDescent="0.2">
      <c r="A179">
        <v>507</v>
      </c>
      <c r="B179">
        <v>4562</v>
      </c>
      <c r="C179">
        <v>6</v>
      </c>
      <c r="D179">
        <v>28</v>
      </c>
      <c r="E179">
        <v>6</v>
      </c>
      <c r="F179">
        <v>27</v>
      </c>
      <c r="G179">
        <v>276</v>
      </c>
      <c r="H179">
        <v>63</v>
      </c>
      <c r="I179">
        <v>52</v>
      </c>
      <c r="J179">
        <v>5</v>
      </c>
      <c r="K179">
        <v>10</v>
      </c>
      <c r="L179">
        <v>285</v>
      </c>
      <c r="M179">
        <v>9</v>
      </c>
      <c r="N179">
        <v>0</v>
      </c>
      <c r="O179">
        <v>1</v>
      </c>
      <c r="P179">
        <v>0</v>
      </c>
      <c r="Q179">
        <v>0</v>
      </c>
      <c r="R179">
        <v>7</v>
      </c>
      <c r="S179">
        <v>0</v>
      </c>
      <c r="T179">
        <v>0</v>
      </c>
      <c r="U179">
        <v>513</v>
      </c>
      <c r="V179">
        <v>0</v>
      </c>
      <c r="W179">
        <v>0</v>
      </c>
      <c r="X179">
        <v>3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8</v>
      </c>
      <c r="AN179">
        <v>0</v>
      </c>
      <c r="AO179">
        <v>1</v>
      </c>
      <c r="AP179">
        <v>4</v>
      </c>
      <c r="AQ179">
        <v>1</v>
      </c>
      <c r="AR179">
        <v>2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2</v>
      </c>
      <c r="AZ179">
        <v>1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8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0</v>
      </c>
      <c r="BU179">
        <v>0</v>
      </c>
      <c r="BV179">
        <v>4</v>
      </c>
      <c r="BW179">
        <v>0</v>
      </c>
      <c r="BX179">
        <v>3</v>
      </c>
      <c r="BY179">
        <v>0</v>
      </c>
      <c r="BZ179">
        <v>0</v>
      </c>
      <c r="CA179">
        <v>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6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3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</row>
    <row r="180" spans="1:133" x14ac:dyDescent="0.2">
      <c r="A180">
        <v>509</v>
      </c>
      <c r="B180">
        <v>4692</v>
      </c>
      <c r="C180">
        <v>4</v>
      </c>
      <c r="D180">
        <v>40</v>
      </c>
      <c r="E180">
        <v>3</v>
      </c>
      <c r="F180">
        <v>22</v>
      </c>
      <c r="G180">
        <v>291</v>
      </c>
      <c r="H180">
        <v>59</v>
      </c>
      <c r="I180">
        <v>40</v>
      </c>
      <c r="J180">
        <v>1</v>
      </c>
      <c r="K180">
        <v>8</v>
      </c>
      <c r="L180">
        <v>389</v>
      </c>
      <c r="M180">
        <v>13</v>
      </c>
      <c r="N180">
        <v>1</v>
      </c>
      <c r="O180">
        <v>0</v>
      </c>
      <c r="P180">
        <v>1</v>
      </c>
      <c r="Q180">
        <v>0</v>
      </c>
      <c r="R180">
        <v>4</v>
      </c>
      <c r="S180">
        <v>0</v>
      </c>
      <c r="T180">
        <v>0</v>
      </c>
      <c r="U180">
        <v>529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9</v>
      </c>
      <c r="AN180">
        <v>0</v>
      </c>
      <c r="AO180">
        <v>0</v>
      </c>
      <c r="AP180">
        <v>5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2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3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8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1</v>
      </c>
      <c r="DZ180">
        <v>0</v>
      </c>
      <c r="EA180">
        <v>0</v>
      </c>
      <c r="EB180">
        <v>0</v>
      </c>
      <c r="EC180">
        <v>0</v>
      </c>
    </row>
    <row r="181" spans="1:133" x14ac:dyDescent="0.2">
      <c r="A181">
        <v>511</v>
      </c>
      <c r="B181">
        <v>4774</v>
      </c>
      <c r="C181">
        <v>3</v>
      </c>
      <c r="D181">
        <v>65</v>
      </c>
      <c r="E181">
        <v>6</v>
      </c>
      <c r="F181">
        <v>25</v>
      </c>
      <c r="G181">
        <v>363</v>
      </c>
      <c r="H181">
        <v>50</v>
      </c>
      <c r="I181">
        <v>46</v>
      </c>
      <c r="J181">
        <v>3</v>
      </c>
      <c r="K181">
        <v>6</v>
      </c>
      <c r="L181">
        <v>401</v>
      </c>
      <c r="M181">
        <v>14</v>
      </c>
      <c r="N181">
        <v>0</v>
      </c>
      <c r="O181">
        <v>0</v>
      </c>
      <c r="P181">
        <v>0</v>
      </c>
      <c r="Q181">
        <v>0</v>
      </c>
      <c r="R181">
        <v>3</v>
      </c>
      <c r="S181">
        <v>0</v>
      </c>
      <c r="T181">
        <v>0</v>
      </c>
      <c r="U181">
        <v>591</v>
      </c>
      <c r="V181">
        <v>0</v>
      </c>
      <c r="W181">
        <v>0</v>
      </c>
      <c r="X181">
        <v>2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7</v>
      </c>
      <c r="AN181">
        <v>0</v>
      </c>
      <c r="AO181">
        <v>0</v>
      </c>
      <c r="AP181">
        <v>3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2</v>
      </c>
      <c r="AZ181">
        <v>3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0</v>
      </c>
      <c r="BL181">
        <v>0</v>
      </c>
      <c r="BM181">
        <v>0</v>
      </c>
      <c r="BN181">
        <v>0</v>
      </c>
      <c r="BO181">
        <v>1</v>
      </c>
      <c r="BP181">
        <v>0</v>
      </c>
      <c r="BQ181">
        <v>0</v>
      </c>
      <c r="BR181">
        <v>0</v>
      </c>
      <c r="BS181">
        <v>1</v>
      </c>
      <c r="BT181">
        <v>0</v>
      </c>
      <c r="BU181">
        <v>0</v>
      </c>
      <c r="BV181">
        <v>1</v>
      </c>
      <c r="BW181">
        <v>0</v>
      </c>
      <c r="BX181">
        <v>2</v>
      </c>
      <c r="BY181">
        <v>0</v>
      </c>
      <c r="BZ181">
        <v>0</v>
      </c>
      <c r="CA181">
        <v>2</v>
      </c>
      <c r="CB181">
        <v>1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12</v>
      </c>
      <c r="CS181">
        <v>0</v>
      </c>
      <c r="CT181">
        <v>2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1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</row>
    <row r="182" spans="1:133" x14ac:dyDescent="0.2">
      <c r="A182">
        <v>513</v>
      </c>
      <c r="B182">
        <v>4843</v>
      </c>
      <c r="C182">
        <v>5</v>
      </c>
      <c r="D182">
        <v>83</v>
      </c>
      <c r="E182">
        <v>21</v>
      </c>
      <c r="F182">
        <v>22</v>
      </c>
      <c r="G182">
        <v>363</v>
      </c>
      <c r="H182">
        <v>59</v>
      </c>
      <c r="I182">
        <v>40</v>
      </c>
      <c r="J182">
        <v>2</v>
      </c>
      <c r="K182">
        <v>17</v>
      </c>
      <c r="L182">
        <v>405</v>
      </c>
      <c r="M182">
        <v>21</v>
      </c>
      <c r="N182">
        <v>0</v>
      </c>
      <c r="O182">
        <v>0</v>
      </c>
      <c r="P182">
        <v>1</v>
      </c>
      <c r="Q182">
        <v>0</v>
      </c>
      <c r="R182">
        <v>2</v>
      </c>
      <c r="S182">
        <v>0</v>
      </c>
      <c r="T182">
        <v>0</v>
      </c>
      <c r="U182">
        <v>530</v>
      </c>
      <c r="V182">
        <v>0</v>
      </c>
      <c r="W182">
        <v>0</v>
      </c>
      <c r="X182">
        <v>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8</v>
      </c>
      <c r="AN182">
        <v>0</v>
      </c>
      <c r="AO182">
        <v>0</v>
      </c>
      <c r="AP182">
        <v>3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2</v>
      </c>
      <c r="BF182">
        <v>0</v>
      </c>
      <c r="BG182">
        <v>0</v>
      </c>
      <c r="BH182">
        <v>0</v>
      </c>
      <c r="BI182">
        <v>3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5</v>
      </c>
      <c r="BW182">
        <v>0</v>
      </c>
      <c r="BX182">
        <v>0</v>
      </c>
      <c r="BY182">
        <v>0</v>
      </c>
      <c r="BZ182">
        <v>0</v>
      </c>
      <c r="CA182">
        <v>3</v>
      </c>
      <c r="CB182">
        <v>1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12</v>
      </c>
      <c r="CS182">
        <v>0</v>
      </c>
      <c r="CT182">
        <v>1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3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</row>
    <row r="183" spans="1:133" x14ac:dyDescent="0.2">
      <c r="A183">
        <v>515</v>
      </c>
      <c r="B183">
        <v>4898</v>
      </c>
      <c r="C183">
        <v>7</v>
      </c>
      <c r="D183">
        <v>114</v>
      </c>
      <c r="E183">
        <v>8</v>
      </c>
      <c r="F183">
        <v>22</v>
      </c>
      <c r="G183">
        <v>366</v>
      </c>
      <c r="H183">
        <v>47</v>
      </c>
      <c r="I183">
        <v>49</v>
      </c>
      <c r="J183">
        <v>0</v>
      </c>
      <c r="K183">
        <v>10</v>
      </c>
      <c r="L183">
        <v>498</v>
      </c>
      <c r="M183">
        <v>9</v>
      </c>
      <c r="N183">
        <v>0</v>
      </c>
      <c r="O183">
        <v>0</v>
      </c>
      <c r="P183">
        <v>0</v>
      </c>
      <c r="Q183">
        <v>0</v>
      </c>
      <c r="R183">
        <v>2</v>
      </c>
      <c r="S183">
        <v>0</v>
      </c>
      <c r="T183">
        <v>0</v>
      </c>
      <c r="U183">
        <v>779</v>
      </c>
      <c r="V183">
        <v>0</v>
      </c>
      <c r="W183">
        <v>0</v>
      </c>
      <c r="X183">
        <v>3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13</v>
      </c>
      <c r="AN183">
        <v>0</v>
      </c>
      <c r="AO183">
        <v>0</v>
      </c>
      <c r="AP183">
        <v>3</v>
      </c>
      <c r="AQ183">
        <v>0</v>
      </c>
      <c r="AR183">
        <v>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1</v>
      </c>
      <c r="BU183">
        <v>0</v>
      </c>
      <c r="BV183">
        <v>6</v>
      </c>
      <c r="BW183">
        <v>0</v>
      </c>
      <c r="BX183">
        <v>2</v>
      </c>
      <c r="BY183">
        <v>0</v>
      </c>
      <c r="BZ183">
        <v>0</v>
      </c>
      <c r="CA183">
        <v>4</v>
      </c>
      <c r="CB183">
        <v>0</v>
      </c>
      <c r="CC183">
        <v>0</v>
      </c>
      <c r="CD183">
        <v>0</v>
      </c>
      <c r="CE183">
        <v>1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5</v>
      </c>
      <c r="CS183">
        <v>0</v>
      </c>
      <c r="CT183">
        <v>3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3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</row>
    <row r="184" spans="1:133" x14ac:dyDescent="0.2">
      <c r="A184">
        <v>517</v>
      </c>
      <c r="B184">
        <v>4928</v>
      </c>
      <c r="C184">
        <v>1</v>
      </c>
      <c r="D184">
        <v>87</v>
      </c>
      <c r="E184">
        <v>21</v>
      </c>
      <c r="F184">
        <v>15</v>
      </c>
      <c r="G184">
        <v>218</v>
      </c>
      <c r="H184">
        <v>26</v>
      </c>
      <c r="I184">
        <v>32</v>
      </c>
      <c r="J184">
        <v>2</v>
      </c>
      <c r="K184">
        <v>7</v>
      </c>
      <c r="L184">
        <v>313</v>
      </c>
      <c r="M184">
        <v>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402</v>
      </c>
      <c r="V184">
        <v>0</v>
      </c>
      <c r="W184">
        <v>0</v>
      </c>
      <c r="X184">
        <v>3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7</v>
      </c>
      <c r="AN184">
        <v>0</v>
      </c>
      <c r="AO184">
        <v>0</v>
      </c>
      <c r="AP184">
        <v>1</v>
      </c>
      <c r="AQ184">
        <v>0</v>
      </c>
      <c r="AR184">
        <v>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6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1</v>
      </c>
      <c r="BJ184">
        <v>1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2</v>
      </c>
      <c r="BR184">
        <v>0</v>
      </c>
      <c r="BS184">
        <v>0</v>
      </c>
      <c r="BT184">
        <v>0</v>
      </c>
      <c r="BU184">
        <v>0</v>
      </c>
      <c r="BV184">
        <v>4</v>
      </c>
      <c r="BW184">
        <v>0</v>
      </c>
      <c r="BX184">
        <v>0</v>
      </c>
      <c r="BY184">
        <v>0</v>
      </c>
      <c r="BZ184">
        <v>0</v>
      </c>
      <c r="CA184">
        <v>5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3</v>
      </c>
      <c r="CS184">
        <v>0</v>
      </c>
      <c r="CT184">
        <v>3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5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</row>
    <row r="185" spans="1:133" x14ac:dyDescent="0.2">
      <c r="A185">
        <v>519</v>
      </c>
      <c r="B185">
        <v>4976</v>
      </c>
      <c r="C185">
        <v>2</v>
      </c>
      <c r="D185">
        <v>225</v>
      </c>
      <c r="E185">
        <v>49</v>
      </c>
      <c r="F185">
        <v>20</v>
      </c>
      <c r="G185">
        <v>244</v>
      </c>
      <c r="H185">
        <v>31</v>
      </c>
      <c r="I185">
        <v>52</v>
      </c>
      <c r="J185">
        <v>0</v>
      </c>
      <c r="K185">
        <v>8</v>
      </c>
      <c r="L185">
        <v>479</v>
      </c>
      <c r="M185">
        <v>12</v>
      </c>
      <c r="N185">
        <v>0</v>
      </c>
      <c r="O185">
        <v>0</v>
      </c>
      <c r="P185">
        <v>0</v>
      </c>
      <c r="Q185">
        <v>0</v>
      </c>
      <c r="R185">
        <v>4</v>
      </c>
      <c r="S185">
        <v>1</v>
      </c>
      <c r="T185">
        <v>0</v>
      </c>
      <c r="U185">
        <v>499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9</v>
      </c>
      <c r="AN185">
        <v>0</v>
      </c>
      <c r="AO185">
        <v>0</v>
      </c>
      <c r="AP185">
        <v>4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2</v>
      </c>
      <c r="BT185">
        <v>0</v>
      </c>
      <c r="BU185">
        <v>0</v>
      </c>
      <c r="BV185">
        <v>4</v>
      </c>
      <c r="BW185">
        <v>0</v>
      </c>
      <c r="BX185">
        <v>0</v>
      </c>
      <c r="BY185">
        <v>0</v>
      </c>
      <c r="BZ185">
        <v>0</v>
      </c>
      <c r="CA185">
        <v>6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9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5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</row>
    <row r="186" spans="1:133" x14ac:dyDescent="0.2">
      <c r="A186">
        <v>521</v>
      </c>
      <c r="B186">
        <v>5016</v>
      </c>
      <c r="C186">
        <v>2</v>
      </c>
      <c r="D186">
        <v>143</v>
      </c>
      <c r="E186">
        <v>38</v>
      </c>
      <c r="F186">
        <v>15</v>
      </c>
      <c r="G186">
        <v>174</v>
      </c>
      <c r="H186">
        <v>16</v>
      </c>
      <c r="I186">
        <v>42</v>
      </c>
      <c r="J186">
        <v>0</v>
      </c>
      <c r="K186">
        <v>7</v>
      </c>
      <c r="L186">
        <v>334</v>
      </c>
      <c r="M186">
        <v>5</v>
      </c>
      <c r="N186">
        <v>0</v>
      </c>
      <c r="O186">
        <v>1</v>
      </c>
      <c r="P186">
        <v>0</v>
      </c>
      <c r="Q186">
        <v>0</v>
      </c>
      <c r="R186">
        <v>7</v>
      </c>
      <c r="S186">
        <v>0</v>
      </c>
      <c r="T186">
        <v>0</v>
      </c>
      <c r="U186">
        <v>356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6</v>
      </c>
      <c r="AN186">
        <v>0</v>
      </c>
      <c r="AO186">
        <v>1</v>
      </c>
      <c r="AP186">
        <v>5</v>
      </c>
      <c r="AQ186">
        <v>0</v>
      </c>
      <c r="AR186">
        <v>2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4</v>
      </c>
      <c r="BF186">
        <v>0</v>
      </c>
      <c r="BG186">
        <v>0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2</v>
      </c>
      <c r="BQ186">
        <v>0</v>
      </c>
      <c r="BR186">
        <v>0</v>
      </c>
      <c r="BS186">
        <v>1</v>
      </c>
      <c r="BT186">
        <v>0</v>
      </c>
      <c r="BU186">
        <v>0</v>
      </c>
      <c r="BV186">
        <v>3</v>
      </c>
      <c r="BW186">
        <v>0</v>
      </c>
      <c r="BX186">
        <v>0</v>
      </c>
      <c r="BY186">
        <v>0</v>
      </c>
      <c r="BZ186">
        <v>0</v>
      </c>
      <c r="CA186">
        <v>2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5</v>
      </c>
      <c r="CS186">
        <v>0</v>
      </c>
      <c r="CT186">
        <v>2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2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</row>
    <row r="187" spans="1:133" x14ac:dyDescent="0.2">
      <c r="A187">
        <v>523</v>
      </c>
      <c r="B187">
        <v>5053</v>
      </c>
      <c r="C187">
        <v>3</v>
      </c>
      <c r="D187">
        <v>131</v>
      </c>
      <c r="E187">
        <v>14</v>
      </c>
      <c r="F187">
        <v>17</v>
      </c>
      <c r="G187">
        <v>228</v>
      </c>
      <c r="H187">
        <v>31</v>
      </c>
      <c r="I187">
        <v>33</v>
      </c>
      <c r="J187">
        <v>1</v>
      </c>
      <c r="K187">
        <v>7</v>
      </c>
      <c r="L187">
        <v>295</v>
      </c>
      <c r="M187">
        <v>6</v>
      </c>
      <c r="N187">
        <v>0</v>
      </c>
      <c r="O187">
        <v>0</v>
      </c>
      <c r="P187">
        <v>0</v>
      </c>
      <c r="Q187">
        <v>0</v>
      </c>
      <c r="R187">
        <v>6</v>
      </c>
      <c r="S187">
        <v>0</v>
      </c>
      <c r="T187">
        <v>0</v>
      </c>
      <c r="U187">
        <v>301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19</v>
      </c>
      <c r="AN187">
        <v>0</v>
      </c>
      <c r="AO187">
        <v>0</v>
      </c>
      <c r="AP187">
        <v>3</v>
      </c>
      <c r="AQ187">
        <v>0</v>
      </c>
      <c r="AR187">
        <v>6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11</v>
      </c>
      <c r="BA187">
        <v>2</v>
      </c>
      <c r="BB187">
        <v>0</v>
      </c>
      <c r="BC187">
        <v>0</v>
      </c>
      <c r="BD187">
        <v>1</v>
      </c>
      <c r="BE187">
        <v>3</v>
      </c>
      <c r="BF187">
        <v>0</v>
      </c>
      <c r="BG187">
        <v>0</v>
      </c>
      <c r="BH187">
        <v>0</v>
      </c>
      <c r="BI187">
        <v>1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7</v>
      </c>
      <c r="BW187">
        <v>0</v>
      </c>
      <c r="BX187">
        <v>3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32</v>
      </c>
      <c r="CS187">
        <v>0</v>
      </c>
      <c r="CT187">
        <v>1</v>
      </c>
      <c r="CU187">
        <v>0</v>
      </c>
      <c r="CV187">
        <v>1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1</v>
      </c>
      <c r="DZ187">
        <v>0</v>
      </c>
      <c r="EA187">
        <v>0</v>
      </c>
      <c r="EB187">
        <v>0</v>
      </c>
      <c r="EC187">
        <v>0</v>
      </c>
    </row>
    <row r="188" spans="1:133" x14ac:dyDescent="0.2">
      <c r="A188">
        <v>525</v>
      </c>
      <c r="B188">
        <v>5093</v>
      </c>
      <c r="C188">
        <v>2</v>
      </c>
      <c r="D188">
        <v>114</v>
      </c>
      <c r="E188">
        <v>34</v>
      </c>
      <c r="F188">
        <v>12</v>
      </c>
      <c r="G188">
        <v>224</v>
      </c>
      <c r="H188">
        <v>21</v>
      </c>
      <c r="I188">
        <v>22</v>
      </c>
      <c r="J188">
        <v>2</v>
      </c>
      <c r="K188">
        <v>14</v>
      </c>
      <c r="L188">
        <v>308</v>
      </c>
      <c r="M188">
        <v>3</v>
      </c>
      <c r="N188">
        <v>0</v>
      </c>
      <c r="O188">
        <v>0</v>
      </c>
      <c r="P188">
        <v>0</v>
      </c>
      <c r="Q188">
        <v>0</v>
      </c>
      <c r="R188">
        <v>11</v>
      </c>
      <c r="S188">
        <v>0</v>
      </c>
      <c r="T188">
        <v>0</v>
      </c>
      <c r="U188">
        <v>462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9</v>
      </c>
      <c r="AN188">
        <v>0</v>
      </c>
      <c r="AO188">
        <v>0</v>
      </c>
      <c r="AP188">
        <v>3</v>
      </c>
      <c r="AQ188">
        <v>1</v>
      </c>
      <c r="AR188">
        <v>3</v>
      </c>
      <c r="AS188">
        <v>3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2</v>
      </c>
      <c r="AZ188">
        <v>5</v>
      </c>
      <c r="BA188">
        <v>0</v>
      </c>
      <c r="BB188">
        <v>0</v>
      </c>
      <c r="BC188">
        <v>0</v>
      </c>
      <c r="BD188">
        <v>0</v>
      </c>
      <c r="BE188">
        <v>2</v>
      </c>
      <c r="BF188">
        <v>0</v>
      </c>
      <c r="BG188">
        <v>0</v>
      </c>
      <c r="BH188">
        <v>0</v>
      </c>
      <c r="BI188">
        <v>1</v>
      </c>
      <c r="BJ188">
        <v>1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9</v>
      </c>
      <c r="BW188">
        <v>1</v>
      </c>
      <c r="BX188">
        <v>0</v>
      </c>
      <c r="BY188">
        <v>0</v>
      </c>
      <c r="BZ188">
        <v>0</v>
      </c>
      <c r="CA188">
        <v>2</v>
      </c>
      <c r="CB188">
        <v>1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10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2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1</v>
      </c>
      <c r="EA188">
        <v>0</v>
      </c>
      <c r="EB188">
        <v>0</v>
      </c>
      <c r="EC188">
        <v>0</v>
      </c>
    </row>
    <row r="189" spans="1:133" x14ac:dyDescent="0.2">
      <c r="A189">
        <v>527</v>
      </c>
      <c r="B189">
        <v>5132</v>
      </c>
      <c r="C189">
        <v>3</v>
      </c>
      <c r="D189">
        <v>103</v>
      </c>
      <c r="E189">
        <v>45</v>
      </c>
      <c r="F189">
        <v>18</v>
      </c>
      <c r="G189">
        <v>348</v>
      </c>
      <c r="H189">
        <v>23</v>
      </c>
      <c r="I189">
        <v>62</v>
      </c>
      <c r="J189">
        <v>1</v>
      </c>
      <c r="K189">
        <v>13</v>
      </c>
      <c r="L189">
        <v>479</v>
      </c>
      <c r="M189">
        <v>5</v>
      </c>
      <c r="N189">
        <v>0</v>
      </c>
      <c r="O189">
        <v>0</v>
      </c>
      <c r="P189">
        <v>0</v>
      </c>
      <c r="Q189">
        <v>0</v>
      </c>
      <c r="R189">
        <v>14</v>
      </c>
      <c r="S189">
        <v>0</v>
      </c>
      <c r="T189">
        <v>0</v>
      </c>
      <c r="U189">
        <v>449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25</v>
      </c>
      <c r="AN189">
        <v>0</v>
      </c>
      <c r="AO189">
        <v>1</v>
      </c>
      <c r="AP189">
        <v>1</v>
      </c>
      <c r="AQ189">
        <v>0</v>
      </c>
      <c r="AR189">
        <v>3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5</v>
      </c>
      <c r="AZ189">
        <v>6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2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4</v>
      </c>
      <c r="BW189">
        <v>0</v>
      </c>
      <c r="BX189">
        <v>3</v>
      </c>
      <c r="BY189">
        <v>0</v>
      </c>
      <c r="BZ189">
        <v>0</v>
      </c>
      <c r="CA189">
        <v>7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6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</row>
    <row r="190" spans="1:133" x14ac:dyDescent="0.2">
      <c r="A190">
        <v>529</v>
      </c>
      <c r="B190">
        <v>5166</v>
      </c>
      <c r="C190">
        <v>40</v>
      </c>
      <c r="D190">
        <v>104</v>
      </c>
      <c r="E190">
        <v>34</v>
      </c>
      <c r="F190">
        <v>36</v>
      </c>
      <c r="G190">
        <v>405</v>
      </c>
      <c r="H190">
        <v>41</v>
      </c>
      <c r="I190">
        <v>67</v>
      </c>
      <c r="J190">
        <v>2</v>
      </c>
      <c r="K190">
        <v>11</v>
      </c>
      <c r="L190">
        <v>591</v>
      </c>
      <c r="M190">
        <v>18</v>
      </c>
      <c r="N190">
        <v>0</v>
      </c>
      <c r="O190">
        <v>0.5</v>
      </c>
      <c r="P190">
        <v>0</v>
      </c>
      <c r="Q190">
        <v>0</v>
      </c>
      <c r="R190">
        <v>29</v>
      </c>
      <c r="S190">
        <v>0</v>
      </c>
      <c r="T190">
        <v>0</v>
      </c>
      <c r="U190">
        <v>1176</v>
      </c>
      <c r="V190">
        <v>0</v>
      </c>
      <c r="W190">
        <v>1</v>
      </c>
      <c r="X190">
        <v>5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91</v>
      </c>
      <c r="AN190">
        <v>0</v>
      </c>
      <c r="AO190">
        <v>2</v>
      </c>
      <c r="AP190">
        <v>7</v>
      </c>
      <c r="AQ190">
        <v>0</v>
      </c>
      <c r="AR190">
        <v>9</v>
      </c>
      <c r="AS190">
        <v>2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9</v>
      </c>
      <c r="BA190">
        <v>1</v>
      </c>
      <c r="BB190">
        <v>0</v>
      </c>
      <c r="BC190">
        <v>0</v>
      </c>
      <c r="BD190">
        <v>0</v>
      </c>
      <c r="BE190">
        <v>5</v>
      </c>
      <c r="BF190">
        <v>0</v>
      </c>
      <c r="BG190">
        <v>0</v>
      </c>
      <c r="BH190">
        <v>0</v>
      </c>
      <c r="BI190">
        <v>1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3</v>
      </c>
      <c r="BR190">
        <v>0</v>
      </c>
      <c r="BS190">
        <v>1</v>
      </c>
      <c r="BT190">
        <v>0</v>
      </c>
      <c r="BU190">
        <v>0</v>
      </c>
      <c r="BV190">
        <v>36</v>
      </c>
      <c r="BW190">
        <v>1</v>
      </c>
      <c r="BX190">
        <v>5</v>
      </c>
      <c r="BY190">
        <v>0</v>
      </c>
      <c r="BZ190">
        <v>0</v>
      </c>
      <c r="CA190">
        <v>14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17</v>
      </c>
      <c r="CS190">
        <v>0</v>
      </c>
      <c r="CT190">
        <v>2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2</v>
      </c>
      <c r="DC190">
        <v>5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</row>
    <row r="191" spans="1:133" x14ac:dyDescent="0.2">
      <c r="A191">
        <v>531</v>
      </c>
      <c r="B191">
        <v>5191</v>
      </c>
      <c r="C191">
        <v>5</v>
      </c>
      <c r="D191">
        <v>25</v>
      </c>
      <c r="E191">
        <v>23</v>
      </c>
      <c r="F191">
        <v>17</v>
      </c>
      <c r="G191">
        <v>184</v>
      </c>
      <c r="H191">
        <v>19</v>
      </c>
      <c r="I191">
        <v>32</v>
      </c>
      <c r="J191">
        <v>3</v>
      </c>
      <c r="K191">
        <v>8</v>
      </c>
      <c r="L191">
        <v>362</v>
      </c>
      <c r="M191">
        <v>12</v>
      </c>
      <c r="N191">
        <v>0</v>
      </c>
      <c r="O191">
        <v>0</v>
      </c>
      <c r="P191">
        <v>0</v>
      </c>
      <c r="Q191">
        <v>0</v>
      </c>
      <c r="R191">
        <v>11</v>
      </c>
      <c r="S191">
        <v>0</v>
      </c>
      <c r="T191">
        <v>0</v>
      </c>
      <c r="U191">
        <v>486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40</v>
      </c>
      <c r="AN191">
        <v>0</v>
      </c>
      <c r="AO191">
        <v>1</v>
      </c>
      <c r="AP191">
        <v>6</v>
      </c>
      <c r="AQ191">
        <v>2</v>
      </c>
      <c r="AR191">
        <v>4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3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0</v>
      </c>
      <c r="BG191">
        <v>1</v>
      </c>
      <c r="BH191">
        <v>0</v>
      </c>
      <c r="BI191">
        <v>1</v>
      </c>
      <c r="BJ191">
        <v>2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0</v>
      </c>
      <c r="BS191">
        <v>2</v>
      </c>
      <c r="BT191">
        <v>0</v>
      </c>
      <c r="BU191">
        <v>0</v>
      </c>
      <c r="BV191">
        <v>7</v>
      </c>
      <c r="BW191">
        <v>0</v>
      </c>
      <c r="BX191">
        <v>2</v>
      </c>
      <c r="BY191">
        <v>0</v>
      </c>
      <c r="BZ191">
        <v>0</v>
      </c>
      <c r="CA191">
        <v>9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5</v>
      </c>
      <c r="CH191">
        <v>0</v>
      </c>
      <c r="CI191">
        <v>0</v>
      </c>
      <c r="CJ191">
        <v>0</v>
      </c>
      <c r="CK191">
        <v>0</v>
      </c>
      <c r="CL191">
        <v>1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6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</row>
    <row r="192" spans="1:133" x14ac:dyDescent="0.2">
      <c r="A192">
        <v>533</v>
      </c>
      <c r="B192">
        <v>5220</v>
      </c>
      <c r="C192">
        <v>5</v>
      </c>
      <c r="D192">
        <v>31</v>
      </c>
      <c r="E192">
        <v>65</v>
      </c>
      <c r="F192">
        <v>16</v>
      </c>
      <c r="G192">
        <v>229</v>
      </c>
      <c r="H192">
        <v>46</v>
      </c>
      <c r="I192">
        <v>30</v>
      </c>
      <c r="J192">
        <v>0</v>
      </c>
      <c r="K192">
        <v>5</v>
      </c>
      <c r="L192">
        <v>317</v>
      </c>
      <c r="M192">
        <v>6</v>
      </c>
      <c r="N192">
        <v>0</v>
      </c>
      <c r="O192">
        <v>2</v>
      </c>
      <c r="P192">
        <v>0</v>
      </c>
      <c r="Q192">
        <v>0</v>
      </c>
      <c r="R192">
        <v>11</v>
      </c>
      <c r="S192">
        <v>0</v>
      </c>
      <c r="T192">
        <v>0</v>
      </c>
      <c r="U192">
        <v>625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1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28</v>
      </c>
      <c r="AN192">
        <v>0</v>
      </c>
      <c r="AO192">
        <v>1</v>
      </c>
      <c r="AP192">
        <v>4</v>
      </c>
      <c r="AQ192">
        <v>0</v>
      </c>
      <c r="AR192">
        <v>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6</v>
      </c>
      <c r="BA192">
        <v>2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4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2</v>
      </c>
      <c r="BR192">
        <v>0</v>
      </c>
      <c r="BS192">
        <v>0</v>
      </c>
      <c r="BT192">
        <v>0</v>
      </c>
      <c r="BU192">
        <v>0</v>
      </c>
      <c r="BV192">
        <v>5</v>
      </c>
      <c r="BW192">
        <v>0</v>
      </c>
      <c r="BX192">
        <v>0</v>
      </c>
      <c r="BY192">
        <v>0</v>
      </c>
      <c r="BZ192">
        <v>0</v>
      </c>
      <c r="CA192">
        <v>5</v>
      </c>
      <c r="CB192">
        <v>1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</v>
      </c>
      <c r="CJ192">
        <v>0</v>
      </c>
      <c r="CK192">
        <v>0</v>
      </c>
      <c r="CL192">
        <v>0</v>
      </c>
      <c r="CM192">
        <v>1</v>
      </c>
      <c r="CN192">
        <v>0</v>
      </c>
      <c r="CO192">
        <v>0</v>
      </c>
      <c r="CP192">
        <v>0</v>
      </c>
      <c r="CQ192">
        <v>0</v>
      </c>
      <c r="CR192">
        <v>19</v>
      </c>
      <c r="CS192">
        <v>0</v>
      </c>
      <c r="CT192">
        <v>0</v>
      </c>
      <c r="CU192">
        <v>0</v>
      </c>
      <c r="CV192">
        <v>0</v>
      </c>
      <c r="CW192">
        <v>1</v>
      </c>
      <c r="CX192">
        <v>0</v>
      </c>
      <c r="CY192">
        <v>0</v>
      </c>
      <c r="CZ192">
        <v>0</v>
      </c>
      <c r="DA192">
        <v>0</v>
      </c>
      <c r="DB192">
        <v>1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</row>
    <row r="193" spans="1:133" x14ac:dyDescent="0.2">
      <c r="A193">
        <v>535</v>
      </c>
      <c r="B193">
        <v>5263</v>
      </c>
      <c r="C193">
        <v>7</v>
      </c>
      <c r="D193">
        <v>31</v>
      </c>
      <c r="E193">
        <v>33</v>
      </c>
      <c r="F193">
        <v>19</v>
      </c>
      <c r="G193">
        <v>354</v>
      </c>
      <c r="H193">
        <v>70</v>
      </c>
      <c r="I193">
        <v>58</v>
      </c>
      <c r="J193">
        <v>0</v>
      </c>
      <c r="K193">
        <v>3</v>
      </c>
      <c r="L193">
        <v>379</v>
      </c>
      <c r="M193">
        <v>11</v>
      </c>
      <c r="N193">
        <v>0</v>
      </c>
      <c r="O193">
        <v>1</v>
      </c>
      <c r="P193">
        <v>0</v>
      </c>
      <c r="Q193">
        <v>0</v>
      </c>
      <c r="R193">
        <v>17</v>
      </c>
      <c r="S193">
        <v>0</v>
      </c>
      <c r="T193">
        <v>0</v>
      </c>
      <c r="U193">
        <v>687</v>
      </c>
      <c r="V193">
        <v>0</v>
      </c>
      <c r="W193">
        <v>1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31</v>
      </c>
      <c r="AN193">
        <v>0</v>
      </c>
      <c r="AO193">
        <v>4</v>
      </c>
      <c r="AP193">
        <v>7</v>
      </c>
      <c r="AQ193">
        <v>0</v>
      </c>
      <c r="AR193">
        <v>1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7</v>
      </c>
      <c r="BA193">
        <v>0</v>
      </c>
      <c r="BB193">
        <v>0</v>
      </c>
      <c r="BC193">
        <v>0</v>
      </c>
      <c r="BD193">
        <v>1</v>
      </c>
      <c r="BE193">
        <v>1</v>
      </c>
      <c r="BF193">
        <v>0</v>
      </c>
      <c r="BG193">
        <v>0</v>
      </c>
      <c r="BH193">
        <v>0</v>
      </c>
      <c r="BI193">
        <v>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1</v>
      </c>
      <c r="BQ193">
        <v>2</v>
      </c>
      <c r="BR193">
        <v>0</v>
      </c>
      <c r="BS193">
        <v>1</v>
      </c>
      <c r="BT193">
        <v>0</v>
      </c>
      <c r="BU193">
        <v>0</v>
      </c>
      <c r="BV193">
        <v>3</v>
      </c>
      <c r="BW193">
        <v>0</v>
      </c>
      <c r="BX193">
        <v>1</v>
      </c>
      <c r="BY193">
        <v>0</v>
      </c>
      <c r="BZ193">
        <v>0</v>
      </c>
      <c r="CA193">
        <v>4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50</v>
      </c>
      <c r="CS193">
        <v>1</v>
      </c>
      <c r="CT193">
        <v>1</v>
      </c>
      <c r="CU193">
        <v>0</v>
      </c>
      <c r="CV193">
        <v>1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17</v>
      </c>
      <c r="DC193">
        <v>1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</row>
    <row r="194" spans="1:133" x14ac:dyDescent="0.2">
      <c r="A194">
        <v>537</v>
      </c>
      <c r="B194">
        <v>5309</v>
      </c>
      <c r="C194">
        <v>4</v>
      </c>
      <c r="D194">
        <v>24</v>
      </c>
      <c r="E194">
        <v>48</v>
      </c>
      <c r="F194">
        <v>28</v>
      </c>
      <c r="G194">
        <v>191</v>
      </c>
      <c r="H194">
        <v>33</v>
      </c>
      <c r="I194">
        <v>48</v>
      </c>
      <c r="J194">
        <v>3</v>
      </c>
      <c r="K194">
        <v>8</v>
      </c>
      <c r="L194">
        <v>360</v>
      </c>
      <c r="M194">
        <v>7</v>
      </c>
      <c r="N194">
        <v>0</v>
      </c>
      <c r="O194">
        <v>0</v>
      </c>
      <c r="P194">
        <v>0</v>
      </c>
      <c r="Q194">
        <v>0</v>
      </c>
      <c r="R194">
        <v>14</v>
      </c>
      <c r="S194">
        <v>1</v>
      </c>
      <c r="T194">
        <v>0</v>
      </c>
      <c r="U194">
        <v>428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21</v>
      </c>
      <c r="AN194">
        <v>0</v>
      </c>
      <c r="AO194">
        <v>4</v>
      </c>
      <c r="AP194">
        <v>2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6</v>
      </c>
      <c r="BA194">
        <v>1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3</v>
      </c>
      <c r="BJ194">
        <v>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2</v>
      </c>
      <c r="BW194">
        <v>0</v>
      </c>
      <c r="BX194">
        <v>2</v>
      </c>
      <c r="BY194">
        <v>0</v>
      </c>
      <c r="BZ194">
        <v>0</v>
      </c>
      <c r="CA194">
        <v>4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13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55</v>
      </c>
      <c r="DC194">
        <v>1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</row>
    <row r="195" spans="1:133" x14ac:dyDescent="0.2">
      <c r="A195">
        <v>539</v>
      </c>
      <c r="B195">
        <v>5336</v>
      </c>
      <c r="C195">
        <v>11</v>
      </c>
      <c r="D195">
        <v>30</v>
      </c>
      <c r="E195">
        <v>12</v>
      </c>
      <c r="F195">
        <v>46</v>
      </c>
      <c r="G195">
        <v>318</v>
      </c>
      <c r="H195">
        <v>68</v>
      </c>
      <c r="I195">
        <v>69</v>
      </c>
      <c r="J195">
        <v>4</v>
      </c>
      <c r="K195">
        <v>6</v>
      </c>
      <c r="L195">
        <v>426</v>
      </c>
      <c r="M195">
        <v>10</v>
      </c>
      <c r="N195">
        <v>0</v>
      </c>
      <c r="O195">
        <v>1</v>
      </c>
      <c r="P195">
        <v>0</v>
      </c>
      <c r="Q195">
        <v>0</v>
      </c>
      <c r="R195">
        <v>30</v>
      </c>
      <c r="S195">
        <v>0</v>
      </c>
      <c r="T195">
        <v>0</v>
      </c>
      <c r="U195">
        <v>860</v>
      </c>
      <c r="V195">
        <v>0</v>
      </c>
      <c r="W195">
        <v>0</v>
      </c>
      <c r="X195">
        <v>2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56</v>
      </c>
      <c r="AN195">
        <v>0</v>
      </c>
      <c r="AO195">
        <v>0</v>
      </c>
      <c r="AP195">
        <v>13</v>
      </c>
      <c r="AQ195">
        <v>2</v>
      </c>
      <c r="AR195">
        <v>10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7</v>
      </c>
      <c r="BA195">
        <v>0</v>
      </c>
      <c r="BB195">
        <v>0</v>
      </c>
      <c r="BC195">
        <v>0</v>
      </c>
      <c r="BD195">
        <v>2</v>
      </c>
      <c r="BE195">
        <v>0</v>
      </c>
      <c r="BF195">
        <v>0</v>
      </c>
      <c r="BG195">
        <v>0</v>
      </c>
      <c r="BH195">
        <v>0</v>
      </c>
      <c r="BI195">
        <v>2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1</v>
      </c>
      <c r="BP195">
        <v>0</v>
      </c>
      <c r="BQ195">
        <v>3</v>
      </c>
      <c r="BR195">
        <v>0</v>
      </c>
      <c r="BS195">
        <v>0</v>
      </c>
      <c r="BT195">
        <v>0</v>
      </c>
      <c r="BU195">
        <v>0</v>
      </c>
      <c r="BV195">
        <v>19</v>
      </c>
      <c r="BW195">
        <v>1</v>
      </c>
      <c r="BX195">
        <v>0</v>
      </c>
      <c r="BY195">
        <v>0</v>
      </c>
      <c r="BZ195">
        <v>0</v>
      </c>
      <c r="CA195">
        <v>5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3</v>
      </c>
      <c r="CN195">
        <v>0</v>
      </c>
      <c r="CO195">
        <v>0</v>
      </c>
      <c r="CP195">
        <v>0</v>
      </c>
      <c r="CQ195">
        <v>0</v>
      </c>
      <c r="CR195">
        <v>4</v>
      </c>
      <c r="CS195">
        <v>1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12</v>
      </c>
      <c r="DC195">
        <v>12</v>
      </c>
      <c r="DD195">
        <v>0</v>
      </c>
      <c r="DE195">
        <v>0</v>
      </c>
      <c r="DF195">
        <v>0</v>
      </c>
      <c r="DG195">
        <v>0</v>
      </c>
      <c r="DH195">
        <v>1</v>
      </c>
      <c r="DI195">
        <v>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</row>
    <row r="196" spans="1:133" x14ac:dyDescent="0.2">
      <c r="A196">
        <v>541</v>
      </c>
      <c r="B196">
        <v>5374</v>
      </c>
      <c r="C196">
        <v>6</v>
      </c>
      <c r="D196">
        <v>30</v>
      </c>
      <c r="E196">
        <v>11</v>
      </c>
      <c r="F196">
        <v>44</v>
      </c>
      <c r="G196">
        <v>258</v>
      </c>
      <c r="H196">
        <v>100</v>
      </c>
      <c r="I196">
        <v>79</v>
      </c>
      <c r="J196">
        <v>4</v>
      </c>
      <c r="K196">
        <v>3</v>
      </c>
      <c r="L196">
        <v>359</v>
      </c>
      <c r="M196">
        <v>9</v>
      </c>
      <c r="N196">
        <v>0</v>
      </c>
      <c r="O196">
        <v>1</v>
      </c>
      <c r="P196">
        <v>0</v>
      </c>
      <c r="Q196">
        <v>0</v>
      </c>
      <c r="R196">
        <v>45</v>
      </c>
      <c r="S196">
        <v>0</v>
      </c>
      <c r="T196">
        <v>0</v>
      </c>
      <c r="U196">
        <v>626</v>
      </c>
      <c r="V196">
        <v>0</v>
      </c>
      <c r="W196">
        <v>0</v>
      </c>
      <c r="X196">
        <v>4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16</v>
      </c>
      <c r="AN196">
        <v>0</v>
      </c>
      <c r="AO196">
        <v>0</v>
      </c>
      <c r="AP196">
        <v>1</v>
      </c>
      <c r="AQ196">
        <v>1</v>
      </c>
      <c r="AR196">
        <v>3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0</v>
      </c>
      <c r="BD196">
        <v>1</v>
      </c>
      <c r="BE196">
        <v>1</v>
      </c>
      <c r="BF196">
        <v>0</v>
      </c>
      <c r="BG196">
        <v>3</v>
      </c>
      <c r="BH196">
        <v>0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1</v>
      </c>
      <c r="BO196">
        <v>0</v>
      </c>
      <c r="BP196">
        <v>3</v>
      </c>
      <c r="BQ196">
        <v>0</v>
      </c>
      <c r="BR196">
        <v>0</v>
      </c>
      <c r="BS196">
        <v>3</v>
      </c>
      <c r="BT196">
        <v>0</v>
      </c>
      <c r="BU196">
        <v>0</v>
      </c>
      <c r="BV196">
        <v>7</v>
      </c>
      <c r="BW196">
        <v>2</v>
      </c>
      <c r="BX196">
        <v>4</v>
      </c>
      <c r="BY196">
        <v>0</v>
      </c>
      <c r="BZ196">
        <v>0</v>
      </c>
      <c r="CA196">
        <v>3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2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5</v>
      </c>
      <c r="CS196">
        <v>1</v>
      </c>
      <c r="CT196">
        <v>0</v>
      </c>
      <c r="CU196">
        <v>0</v>
      </c>
      <c r="CV196">
        <v>1</v>
      </c>
      <c r="CW196">
        <v>1</v>
      </c>
      <c r="CX196">
        <v>0</v>
      </c>
      <c r="CY196">
        <v>0</v>
      </c>
      <c r="CZ196">
        <v>0</v>
      </c>
      <c r="DA196">
        <v>0</v>
      </c>
      <c r="DB196">
        <v>7</v>
      </c>
      <c r="DC196">
        <v>4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1</v>
      </c>
      <c r="EC196">
        <v>0</v>
      </c>
    </row>
    <row r="197" spans="1:133" x14ac:dyDescent="0.2">
      <c r="A197">
        <v>543</v>
      </c>
      <c r="B197">
        <v>5385</v>
      </c>
      <c r="C197">
        <v>5</v>
      </c>
      <c r="D197">
        <v>14</v>
      </c>
      <c r="E197">
        <v>10</v>
      </c>
      <c r="F197">
        <v>55</v>
      </c>
      <c r="G197">
        <v>303</v>
      </c>
      <c r="H197">
        <v>109</v>
      </c>
      <c r="I197">
        <v>75</v>
      </c>
      <c r="J197">
        <v>6</v>
      </c>
      <c r="K197">
        <v>4</v>
      </c>
      <c r="L197">
        <v>389</v>
      </c>
      <c r="M197">
        <v>7</v>
      </c>
      <c r="N197">
        <v>0</v>
      </c>
      <c r="O197">
        <v>2</v>
      </c>
      <c r="P197">
        <v>0</v>
      </c>
      <c r="Q197">
        <v>0</v>
      </c>
      <c r="R197">
        <v>16</v>
      </c>
      <c r="S197">
        <v>0</v>
      </c>
      <c r="T197">
        <v>0</v>
      </c>
      <c r="U197">
        <v>873</v>
      </c>
      <c r="V197">
        <v>0</v>
      </c>
      <c r="W197">
        <v>0</v>
      </c>
      <c r="X197">
        <v>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28</v>
      </c>
      <c r="AN197">
        <v>0</v>
      </c>
      <c r="AO197">
        <v>1</v>
      </c>
      <c r="AP197">
        <v>9</v>
      </c>
      <c r="AQ197">
        <v>1</v>
      </c>
      <c r="AR197">
        <v>2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2</v>
      </c>
      <c r="AZ197">
        <v>2</v>
      </c>
      <c r="BA197">
        <v>0</v>
      </c>
      <c r="BB197">
        <v>0</v>
      </c>
      <c r="BC197">
        <v>0</v>
      </c>
      <c r="BD197">
        <v>1</v>
      </c>
      <c r="BE197">
        <v>2</v>
      </c>
      <c r="BF197">
        <v>0</v>
      </c>
      <c r="BG197">
        <v>1</v>
      </c>
      <c r="BH197">
        <v>0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0</v>
      </c>
      <c r="BS197">
        <v>2</v>
      </c>
      <c r="BT197">
        <v>0</v>
      </c>
      <c r="BU197">
        <v>0</v>
      </c>
      <c r="BV197">
        <v>10</v>
      </c>
      <c r="BW197">
        <v>1</v>
      </c>
      <c r="BX197">
        <v>4</v>
      </c>
      <c r="BY197">
        <v>0</v>
      </c>
      <c r="BZ197">
        <v>0</v>
      </c>
      <c r="CA197">
        <v>1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5</v>
      </c>
      <c r="CS197">
        <v>1</v>
      </c>
      <c r="CT197">
        <v>0</v>
      </c>
      <c r="CU197">
        <v>0</v>
      </c>
      <c r="CV197">
        <v>3</v>
      </c>
      <c r="CW197">
        <v>1</v>
      </c>
      <c r="CX197">
        <v>0</v>
      </c>
      <c r="CY197">
        <v>0</v>
      </c>
      <c r="CZ197">
        <v>0</v>
      </c>
      <c r="DA197">
        <v>0</v>
      </c>
      <c r="DB197">
        <v>15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1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</row>
    <row r="198" spans="1:133" x14ac:dyDescent="0.2">
      <c r="A198">
        <v>545</v>
      </c>
      <c r="B198">
        <v>5412</v>
      </c>
      <c r="C198">
        <v>7</v>
      </c>
      <c r="D198">
        <v>11</v>
      </c>
      <c r="E198">
        <v>7</v>
      </c>
      <c r="F198">
        <v>40</v>
      </c>
      <c r="G198">
        <v>208</v>
      </c>
      <c r="H198">
        <v>91</v>
      </c>
      <c r="I198">
        <v>58</v>
      </c>
      <c r="J198">
        <v>6</v>
      </c>
      <c r="K198">
        <v>6</v>
      </c>
      <c r="L198">
        <v>129</v>
      </c>
      <c r="M198">
        <v>6</v>
      </c>
      <c r="N198">
        <v>0</v>
      </c>
      <c r="O198">
        <v>0</v>
      </c>
      <c r="P198">
        <v>0</v>
      </c>
      <c r="Q198">
        <v>0</v>
      </c>
      <c r="R198">
        <v>3</v>
      </c>
      <c r="S198">
        <v>0</v>
      </c>
      <c r="T198">
        <v>0</v>
      </c>
      <c r="U198">
        <v>491</v>
      </c>
      <c r="V198">
        <v>0</v>
      </c>
      <c r="W198">
        <v>0</v>
      </c>
      <c r="X198">
        <v>3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9</v>
      </c>
      <c r="AN198">
        <v>0</v>
      </c>
      <c r="AO198">
        <v>0</v>
      </c>
      <c r="AP198">
        <v>6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6</v>
      </c>
      <c r="BA198">
        <v>0</v>
      </c>
      <c r="BB198">
        <v>0</v>
      </c>
      <c r="BC198">
        <v>0</v>
      </c>
      <c r="BD198">
        <v>1</v>
      </c>
      <c r="BE198">
        <v>4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1</v>
      </c>
      <c r="BT198">
        <v>0</v>
      </c>
      <c r="BU198">
        <v>0</v>
      </c>
      <c r="BV198">
        <v>6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11</v>
      </c>
      <c r="CS198">
        <v>1</v>
      </c>
      <c r="CT198">
        <v>0</v>
      </c>
      <c r="CU198">
        <v>0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26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</row>
    <row r="199" spans="1:133" x14ac:dyDescent="0.2">
      <c r="A199">
        <v>547</v>
      </c>
      <c r="B199">
        <v>5487</v>
      </c>
      <c r="C199">
        <v>6</v>
      </c>
      <c r="D199">
        <v>15</v>
      </c>
      <c r="E199">
        <v>6</v>
      </c>
      <c r="F199">
        <v>53</v>
      </c>
      <c r="G199">
        <v>264</v>
      </c>
      <c r="H199">
        <v>119</v>
      </c>
      <c r="I199">
        <v>109</v>
      </c>
      <c r="J199">
        <v>7</v>
      </c>
      <c r="K199">
        <v>8</v>
      </c>
      <c r="L199">
        <v>91</v>
      </c>
      <c r="M199">
        <v>5</v>
      </c>
      <c r="N199">
        <v>0</v>
      </c>
      <c r="O199">
        <v>1</v>
      </c>
      <c r="P199">
        <v>0</v>
      </c>
      <c r="Q199">
        <v>0</v>
      </c>
      <c r="R199">
        <v>6</v>
      </c>
      <c r="S199">
        <v>0</v>
      </c>
      <c r="T199">
        <v>0</v>
      </c>
      <c r="U199">
        <v>556</v>
      </c>
      <c r="V199">
        <v>0</v>
      </c>
      <c r="W199">
        <v>1</v>
      </c>
      <c r="X199">
        <v>3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17</v>
      </c>
      <c r="AN199">
        <v>0</v>
      </c>
      <c r="AO199">
        <v>0</v>
      </c>
      <c r="AP199">
        <v>8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9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2</v>
      </c>
      <c r="BJ199">
        <v>0</v>
      </c>
      <c r="BK199">
        <v>1</v>
      </c>
      <c r="BL199">
        <v>0</v>
      </c>
      <c r="BM199">
        <v>0</v>
      </c>
      <c r="BN199">
        <v>0</v>
      </c>
      <c r="BO199">
        <v>0</v>
      </c>
      <c r="BP199">
        <v>4</v>
      </c>
      <c r="BQ199">
        <v>0</v>
      </c>
      <c r="BR199">
        <v>0</v>
      </c>
      <c r="BS199">
        <v>2</v>
      </c>
      <c r="BT199">
        <v>0</v>
      </c>
      <c r="BU199">
        <v>0</v>
      </c>
      <c r="BV199">
        <v>4</v>
      </c>
      <c r="BW199">
        <v>0</v>
      </c>
      <c r="BX199">
        <v>0</v>
      </c>
      <c r="BY199">
        <v>0</v>
      </c>
      <c r="BZ199">
        <v>0</v>
      </c>
      <c r="CA199">
        <v>2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30</v>
      </c>
      <c r="CS199">
        <v>1</v>
      </c>
      <c r="CT199">
        <v>0</v>
      </c>
      <c r="CU199">
        <v>0</v>
      </c>
      <c r="CV199">
        <v>3</v>
      </c>
      <c r="CW199">
        <v>0</v>
      </c>
      <c r="CX199">
        <v>0</v>
      </c>
      <c r="CY199">
        <v>0</v>
      </c>
      <c r="CZ199">
        <v>0</v>
      </c>
      <c r="DA199">
        <v>2</v>
      </c>
      <c r="DB199">
        <v>37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2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4</v>
      </c>
      <c r="EC199">
        <v>0</v>
      </c>
    </row>
    <row r="200" spans="1:133" x14ac:dyDescent="0.2">
      <c r="A200">
        <v>549</v>
      </c>
      <c r="B200">
        <v>5549</v>
      </c>
      <c r="C200">
        <v>5</v>
      </c>
      <c r="D200">
        <v>17</v>
      </c>
      <c r="E200">
        <v>4</v>
      </c>
      <c r="F200">
        <v>44</v>
      </c>
      <c r="G200">
        <v>351</v>
      </c>
      <c r="H200">
        <v>122</v>
      </c>
      <c r="I200">
        <v>127</v>
      </c>
      <c r="J200">
        <v>8</v>
      </c>
      <c r="K200">
        <v>6</v>
      </c>
      <c r="L200">
        <v>96</v>
      </c>
      <c r="M200">
        <v>3</v>
      </c>
      <c r="N200">
        <v>0</v>
      </c>
      <c r="O200">
        <v>1</v>
      </c>
      <c r="P200">
        <v>0</v>
      </c>
      <c r="Q200">
        <v>0</v>
      </c>
      <c r="R200">
        <v>6</v>
      </c>
      <c r="S200">
        <v>0</v>
      </c>
      <c r="T200">
        <v>0</v>
      </c>
      <c r="U200">
        <v>462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13</v>
      </c>
      <c r="AN200">
        <v>0</v>
      </c>
      <c r="AO200">
        <v>0</v>
      </c>
      <c r="AP200">
        <v>8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13</v>
      </c>
      <c r="BA200">
        <v>0</v>
      </c>
      <c r="BB200">
        <v>0</v>
      </c>
      <c r="BC200">
        <v>0</v>
      </c>
      <c r="BD200">
        <v>1</v>
      </c>
      <c r="BE200">
        <v>0</v>
      </c>
      <c r="BF200">
        <v>0</v>
      </c>
      <c r="BG200">
        <v>3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</v>
      </c>
      <c r="BT200">
        <v>0</v>
      </c>
      <c r="BU200">
        <v>0</v>
      </c>
      <c r="BV200">
        <v>5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46</v>
      </c>
      <c r="CS200">
        <v>0</v>
      </c>
      <c r="CT200">
        <v>0</v>
      </c>
      <c r="CU200">
        <v>0</v>
      </c>
      <c r="CV200">
        <v>3</v>
      </c>
      <c r="CW200">
        <v>0</v>
      </c>
      <c r="CX200">
        <v>0</v>
      </c>
      <c r="CY200">
        <v>0</v>
      </c>
      <c r="CZ200">
        <v>0</v>
      </c>
      <c r="DA200">
        <v>1</v>
      </c>
      <c r="DB200">
        <v>53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2</v>
      </c>
      <c r="DI200">
        <v>1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</row>
    <row r="201" spans="1:133" x14ac:dyDescent="0.2">
      <c r="A201">
        <v>551</v>
      </c>
      <c r="B201">
        <v>5603</v>
      </c>
      <c r="C201">
        <v>2</v>
      </c>
      <c r="D201">
        <v>56</v>
      </c>
      <c r="E201">
        <v>8</v>
      </c>
      <c r="F201">
        <v>27</v>
      </c>
      <c r="G201">
        <v>258</v>
      </c>
      <c r="H201">
        <v>89</v>
      </c>
      <c r="I201">
        <v>81</v>
      </c>
      <c r="J201">
        <v>3</v>
      </c>
      <c r="K201">
        <v>1</v>
      </c>
      <c r="L201">
        <v>87</v>
      </c>
      <c r="M201">
        <v>5</v>
      </c>
      <c r="N201">
        <v>0</v>
      </c>
      <c r="O201">
        <v>1</v>
      </c>
      <c r="P201">
        <v>0</v>
      </c>
      <c r="Q201">
        <v>0</v>
      </c>
      <c r="R201">
        <v>3</v>
      </c>
      <c r="S201">
        <v>0</v>
      </c>
      <c r="T201">
        <v>0</v>
      </c>
      <c r="U201">
        <v>460</v>
      </c>
      <c r="V201">
        <v>0</v>
      </c>
      <c r="W201">
        <v>0</v>
      </c>
      <c r="X201">
        <v>1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13</v>
      </c>
      <c r="AN201">
        <v>0</v>
      </c>
      <c r="AO201">
        <v>0</v>
      </c>
      <c r="AP201">
        <v>15</v>
      </c>
      <c r="AQ201">
        <v>2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4</v>
      </c>
      <c r="BA201">
        <v>0</v>
      </c>
      <c r="BB201">
        <v>0</v>
      </c>
      <c r="BC201">
        <v>0</v>
      </c>
      <c r="BD201">
        <v>0</v>
      </c>
      <c r="BE201">
        <v>3</v>
      </c>
      <c r="BF201">
        <v>0</v>
      </c>
      <c r="BG201">
        <v>0</v>
      </c>
      <c r="BH201">
        <v>0</v>
      </c>
      <c r="BI201">
        <v>1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</v>
      </c>
      <c r="BQ201">
        <v>0</v>
      </c>
      <c r="BR201">
        <v>0</v>
      </c>
      <c r="BS201">
        <v>2</v>
      </c>
      <c r="BT201">
        <v>0</v>
      </c>
      <c r="BU201">
        <v>0</v>
      </c>
      <c r="BV201">
        <v>5</v>
      </c>
      <c r="BW201">
        <v>1</v>
      </c>
      <c r="BX201">
        <v>0</v>
      </c>
      <c r="BY201">
        <v>0</v>
      </c>
      <c r="BZ201">
        <v>0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12</v>
      </c>
      <c r="CS201">
        <v>0</v>
      </c>
      <c r="CT201">
        <v>2</v>
      </c>
      <c r="CU201">
        <v>0</v>
      </c>
      <c r="CV201">
        <v>3</v>
      </c>
      <c r="CW201">
        <v>0</v>
      </c>
      <c r="CX201">
        <v>0</v>
      </c>
      <c r="CY201">
        <v>0</v>
      </c>
      <c r="CZ201">
        <v>0</v>
      </c>
      <c r="DA201">
        <v>4</v>
      </c>
      <c r="DB201">
        <v>25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2</v>
      </c>
      <c r="DI201">
        <v>1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2</v>
      </c>
      <c r="EC201">
        <v>0</v>
      </c>
    </row>
    <row r="202" spans="1:133" x14ac:dyDescent="0.2">
      <c r="A202">
        <v>553</v>
      </c>
      <c r="B202">
        <v>5638</v>
      </c>
      <c r="C202">
        <v>7</v>
      </c>
      <c r="D202">
        <v>44</v>
      </c>
      <c r="E202">
        <v>2</v>
      </c>
      <c r="F202">
        <v>18</v>
      </c>
      <c r="G202">
        <v>353</v>
      </c>
      <c r="H202">
        <v>112</v>
      </c>
      <c r="I202">
        <v>76</v>
      </c>
      <c r="J202">
        <v>6</v>
      </c>
      <c r="K202">
        <v>4</v>
      </c>
      <c r="L202">
        <v>100</v>
      </c>
      <c r="M202">
        <v>4</v>
      </c>
      <c r="N202">
        <v>0</v>
      </c>
      <c r="O202">
        <v>0</v>
      </c>
      <c r="P202">
        <v>0</v>
      </c>
      <c r="Q202">
        <v>0</v>
      </c>
      <c r="R202">
        <v>9</v>
      </c>
      <c r="S202">
        <v>0</v>
      </c>
      <c r="T202">
        <v>0</v>
      </c>
      <c r="U202">
        <v>467</v>
      </c>
      <c r="V202">
        <v>0</v>
      </c>
      <c r="W202">
        <v>0</v>
      </c>
      <c r="X202">
        <v>4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21</v>
      </c>
      <c r="AN202">
        <v>0</v>
      </c>
      <c r="AO202">
        <v>1</v>
      </c>
      <c r="AP202">
        <v>9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10</v>
      </c>
      <c r="BA202">
        <v>0</v>
      </c>
      <c r="BB202">
        <v>0</v>
      </c>
      <c r="BC202">
        <v>0</v>
      </c>
      <c r="BD202">
        <v>3</v>
      </c>
      <c r="BE202">
        <v>1</v>
      </c>
      <c r="BF202">
        <v>0</v>
      </c>
      <c r="BG202">
        <v>2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1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2</v>
      </c>
      <c r="BW202">
        <v>0</v>
      </c>
      <c r="BX202">
        <v>1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8</v>
      </c>
      <c r="CS202">
        <v>1</v>
      </c>
      <c r="CT202">
        <v>1</v>
      </c>
      <c r="CU202">
        <v>0</v>
      </c>
      <c r="CV202">
        <v>2</v>
      </c>
      <c r="CW202">
        <v>0</v>
      </c>
      <c r="CX202">
        <v>0</v>
      </c>
      <c r="CY202">
        <v>0</v>
      </c>
      <c r="CZ202">
        <v>0</v>
      </c>
      <c r="DA202">
        <v>1</v>
      </c>
      <c r="DB202">
        <v>39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28</v>
      </c>
      <c r="EC202">
        <v>0</v>
      </c>
    </row>
    <row r="203" spans="1:133" x14ac:dyDescent="0.2">
      <c r="A203">
        <v>555</v>
      </c>
      <c r="B203">
        <v>5681</v>
      </c>
      <c r="C203">
        <v>10</v>
      </c>
      <c r="D203">
        <v>52</v>
      </c>
      <c r="E203">
        <v>12</v>
      </c>
      <c r="F203">
        <v>18</v>
      </c>
      <c r="G203">
        <v>406</v>
      </c>
      <c r="H203">
        <v>116</v>
      </c>
      <c r="I203">
        <v>79</v>
      </c>
      <c r="J203">
        <v>6</v>
      </c>
      <c r="K203">
        <v>1</v>
      </c>
      <c r="L203">
        <v>99</v>
      </c>
      <c r="M203">
        <v>2</v>
      </c>
      <c r="N203">
        <v>0</v>
      </c>
      <c r="O203">
        <v>1</v>
      </c>
      <c r="P203">
        <v>0</v>
      </c>
      <c r="Q203">
        <v>0</v>
      </c>
      <c r="R203">
        <v>8</v>
      </c>
      <c r="S203">
        <v>1</v>
      </c>
      <c r="T203">
        <v>0</v>
      </c>
      <c r="U203">
        <v>508</v>
      </c>
      <c r="V203">
        <v>0</v>
      </c>
      <c r="W203">
        <v>0</v>
      </c>
      <c r="X203">
        <v>3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23</v>
      </c>
      <c r="AN203">
        <v>0</v>
      </c>
      <c r="AO203">
        <v>2</v>
      </c>
      <c r="AP203">
        <v>19</v>
      </c>
      <c r="AQ203">
        <v>6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10</v>
      </c>
      <c r="BA203">
        <v>0</v>
      </c>
      <c r="BB203">
        <v>0</v>
      </c>
      <c r="BC203">
        <v>0</v>
      </c>
      <c r="BD203">
        <v>0</v>
      </c>
      <c r="BE203">
        <v>5</v>
      </c>
      <c r="BF203">
        <v>0</v>
      </c>
      <c r="BG203">
        <v>0</v>
      </c>
      <c r="BH203">
        <v>0</v>
      </c>
      <c r="BI203">
        <v>5</v>
      </c>
      <c r="BJ203">
        <v>1</v>
      </c>
      <c r="BK203">
        <v>0</v>
      </c>
      <c r="BL203">
        <v>0</v>
      </c>
      <c r="BM203">
        <v>0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1</v>
      </c>
      <c r="BT203">
        <v>0</v>
      </c>
      <c r="BU203">
        <v>0</v>
      </c>
      <c r="BV203">
        <v>10</v>
      </c>
      <c r="BW203">
        <v>1</v>
      </c>
      <c r="BX203">
        <v>1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18</v>
      </c>
      <c r="CS203">
        <v>0</v>
      </c>
      <c r="CT203">
        <v>1</v>
      </c>
      <c r="CU203">
        <v>0</v>
      </c>
      <c r="CV203">
        <v>2</v>
      </c>
      <c r="CW203">
        <v>1</v>
      </c>
      <c r="CX203">
        <v>0</v>
      </c>
      <c r="CY203">
        <v>0</v>
      </c>
      <c r="CZ203">
        <v>0</v>
      </c>
      <c r="DA203">
        <v>1</v>
      </c>
      <c r="DB203">
        <v>27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6</v>
      </c>
      <c r="EC203">
        <v>0</v>
      </c>
    </row>
    <row r="204" spans="1:133" x14ac:dyDescent="0.2">
      <c r="A204">
        <v>557</v>
      </c>
      <c r="B204">
        <v>5721</v>
      </c>
      <c r="C204">
        <v>5</v>
      </c>
      <c r="D204">
        <v>39</v>
      </c>
      <c r="E204">
        <v>11</v>
      </c>
      <c r="F204">
        <v>11</v>
      </c>
      <c r="G204">
        <v>251</v>
      </c>
      <c r="H204">
        <v>80</v>
      </c>
      <c r="I204">
        <v>81</v>
      </c>
      <c r="J204">
        <v>3</v>
      </c>
      <c r="K204">
        <v>4</v>
      </c>
      <c r="L204">
        <v>66</v>
      </c>
      <c r="M204">
        <v>4</v>
      </c>
      <c r="N204">
        <v>0</v>
      </c>
      <c r="O204">
        <v>3</v>
      </c>
      <c r="P204">
        <v>0</v>
      </c>
      <c r="Q204">
        <v>0</v>
      </c>
      <c r="R204">
        <v>8</v>
      </c>
      <c r="S204">
        <v>0</v>
      </c>
      <c r="T204">
        <v>0</v>
      </c>
      <c r="U204">
        <v>385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9</v>
      </c>
      <c r="AN204">
        <v>0</v>
      </c>
      <c r="AO204">
        <v>0</v>
      </c>
      <c r="AP204">
        <v>14</v>
      </c>
      <c r="AQ204">
        <v>3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9</v>
      </c>
      <c r="BA204">
        <v>0</v>
      </c>
      <c r="BB204">
        <v>0</v>
      </c>
      <c r="BC204">
        <v>0</v>
      </c>
      <c r="BD204">
        <v>0</v>
      </c>
      <c r="BE204">
        <v>7</v>
      </c>
      <c r="BF204">
        <v>0</v>
      </c>
      <c r="BG204">
        <v>0</v>
      </c>
      <c r="BH204">
        <v>0</v>
      </c>
      <c r="BI204">
        <v>2</v>
      </c>
      <c r="BJ204">
        <v>0</v>
      </c>
      <c r="BK204">
        <v>1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1</v>
      </c>
      <c r="BS204">
        <v>1</v>
      </c>
      <c r="BT204">
        <v>0</v>
      </c>
      <c r="BU204">
        <v>0</v>
      </c>
      <c r="BV204">
        <v>4</v>
      </c>
      <c r="BW204">
        <v>0</v>
      </c>
      <c r="BX204">
        <v>1</v>
      </c>
      <c r="BY204">
        <v>0</v>
      </c>
      <c r="BZ204">
        <v>0</v>
      </c>
      <c r="CA204">
        <v>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7</v>
      </c>
      <c r="CS204">
        <v>0</v>
      </c>
      <c r="CT204">
        <v>2</v>
      </c>
      <c r="CU204">
        <v>0</v>
      </c>
      <c r="CV204">
        <v>1</v>
      </c>
      <c r="CW204">
        <v>0</v>
      </c>
      <c r="CX204">
        <v>0</v>
      </c>
      <c r="CY204">
        <v>0</v>
      </c>
      <c r="CZ204">
        <v>0</v>
      </c>
      <c r="DA204">
        <v>2</v>
      </c>
      <c r="DB204">
        <v>23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2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1</v>
      </c>
      <c r="EC204">
        <v>0</v>
      </c>
    </row>
    <row r="205" spans="1:133" x14ac:dyDescent="0.2">
      <c r="A205">
        <v>559</v>
      </c>
      <c r="B205">
        <v>5770</v>
      </c>
      <c r="C205">
        <v>9</v>
      </c>
      <c r="D205">
        <v>73</v>
      </c>
      <c r="E205">
        <v>38</v>
      </c>
      <c r="F205">
        <v>18</v>
      </c>
      <c r="G205">
        <v>294</v>
      </c>
      <c r="H205">
        <v>101</v>
      </c>
      <c r="I205">
        <v>81</v>
      </c>
      <c r="J205">
        <v>5</v>
      </c>
      <c r="K205">
        <v>5</v>
      </c>
      <c r="L205">
        <v>133</v>
      </c>
      <c r="M205">
        <v>6</v>
      </c>
      <c r="N205">
        <v>0</v>
      </c>
      <c r="O205">
        <v>1</v>
      </c>
      <c r="P205">
        <v>0</v>
      </c>
      <c r="Q205">
        <v>0</v>
      </c>
      <c r="R205">
        <v>26</v>
      </c>
      <c r="S205">
        <v>0</v>
      </c>
      <c r="T205">
        <v>0</v>
      </c>
      <c r="U205">
        <v>755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31</v>
      </c>
      <c r="AN205">
        <v>0</v>
      </c>
      <c r="AO205">
        <v>0</v>
      </c>
      <c r="AP205">
        <v>12</v>
      </c>
      <c r="AQ205">
        <v>3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5</v>
      </c>
      <c r="BA205">
        <v>0</v>
      </c>
      <c r="BB205">
        <v>0</v>
      </c>
      <c r="BC205">
        <v>0</v>
      </c>
      <c r="BD205">
        <v>0</v>
      </c>
      <c r="BE205">
        <v>6</v>
      </c>
      <c r="BF205">
        <v>0</v>
      </c>
      <c r="BG205">
        <v>0</v>
      </c>
      <c r="BH205">
        <v>0</v>
      </c>
      <c r="BI205">
        <v>3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2</v>
      </c>
      <c r="BQ205">
        <v>0</v>
      </c>
      <c r="BR205">
        <v>1</v>
      </c>
      <c r="BS205">
        <v>1</v>
      </c>
      <c r="BT205">
        <v>0</v>
      </c>
      <c r="BU205">
        <v>0</v>
      </c>
      <c r="BV205">
        <v>15</v>
      </c>
      <c r="BW205">
        <v>1</v>
      </c>
      <c r="BX205">
        <v>0</v>
      </c>
      <c r="BY205">
        <v>0</v>
      </c>
      <c r="BZ205">
        <v>0</v>
      </c>
      <c r="CA205">
        <v>1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6</v>
      </c>
      <c r="CS205">
        <v>0</v>
      </c>
      <c r="CT205">
        <v>0</v>
      </c>
      <c r="CU205">
        <v>0</v>
      </c>
      <c r="CV205">
        <v>1</v>
      </c>
      <c r="CW205">
        <v>0</v>
      </c>
      <c r="CX205">
        <v>0</v>
      </c>
      <c r="CY205">
        <v>0</v>
      </c>
      <c r="CZ205">
        <v>0</v>
      </c>
      <c r="DA205">
        <v>1</v>
      </c>
      <c r="DB205">
        <v>38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1</v>
      </c>
      <c r="EC205">
        <v>0</v>
      </c>
    </row>
    <row r="206" spans="1:133" x14ac:dyDescent="0.2">
      <c r="A206">
        <v>561</v>
      </c>
      <c r="B206">
        <v>5800</v>
      </c>
      <c r="C206">
        <v>13</v>
      </c>
      <c r="D206">
        <v>74</v>
      </c>
      <c r="E206">
        <v>17</v>
      </c>
      <c r="F206">
        <v>18</v>
      </c>
      <c r="G206">
        <v>280</v>
      </c>
      <c r="H206">
        <v>135</v>
      </c>
      <c r="I206">
        <v>74</v>
      </c>
      <c r="J206">
        <v>6</v>
      </c>
      <c r="K206">
        <v>6</v>
      </c>
      <c r="L206">
        <v>95</v>
      </c>
      <c r="M206">
        <v>2</v>
      </c>
      <c r="N206">
        <v>0</v>
      </c>
      <c r="O206">
        <v>1</v>
      </c>
      <c r="P206">
        <v>0</v>
      </c>
      <c r="Q206">
        <v>0</v>
      </c>
      <c r="R206">
        <v>60</v>
      </c>
      <c r="S206">
        <v>0</v>
      </c>
      <c r="T206">
        <v>0</v>
      </c>
      <c r="U206">
        <v>781</v>
      </c>
      <c r="V206">
        <v>0</v>
      </c>
      <c r="W206">
        <v>0</v>
      </c>
      <c r="X206">
        <v>4</v>
      </c>
      <c r="Y206">
        <v>0</v>
      </c>
      <c r="Z206">
        <v>0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32</v>
      </c>
      <c r="AN206">
        <v>0</v>
      </c>
      <c r="AO206">
        <v>0</v>
      </c>
      <c r="AP206">
        <v>12</v>
      </c>
      <c r="AQ206">
        <v>4</v>
      </c>
      <c r="AR206">
        <v>2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6</v>
      </c>
      <c r="AZ206">
        <v>13</v>
      </c>
      <c r="BA206">
        <v>0</v>
      </c>
      <c r="BB206">
        <v>0</v>
      </c>
      <c r="BC206">
        <v>0</v>
      </c>
      <c r="BD206">
        <v>2</v>
      </c>
      <c r="BE206">
        <v>8</v>
      </c>
      <c r="BF206">
        <v>0</v>
      </c>
      <c r="BG206">
        <v>0</v>
      </c>
      <c r="BH206">
        <v>0</v>
      </c>
      <c r="BI206">
        <v>4</v>
      </c>
      <c r="BJ206">
        <v>2</v>
      </c>
      <c r="BK206">
        <v>1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</v>
      </c>
      <c r="BR206">
        <v>0</v>
      </c>
      <c r="BS206">
        <v>0</v>
      </c>
      <c r="BT206">
        <v>0</v>
      </c>
      <c r="BU206">
        <v>0</v>
      </c>
      <c r="BV206">
        <v>13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1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17</v>
      </c>
      <c r="CS206">
        <v>0</v>
      </c>
      <c r="CT206">
        <v>1</v>
      </c>
      <c r="CU206">
        <v>0</v>
      </c>
      <c r="CV206">
        <v>0</v>
      </c>
      <c r="CW206">
        <v>2</v>
      </c>
      <c r="CX206">
        <v>0</v>
      </c>
      <c r="CY206">
        <v>0</v>
      </c>
      <c r="CZ206">
        <v>0</v>
      </c>
      <c r="DA206">
        <v>1</v>
      </c>
      <c r="DB206">
        <v>17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1</v>
      </c>
      <c r="DZ206">
        <v>0</v>
      </c>
      <c r="EA206">
        <v>0</v>
      </c>
      <c r="EB206">
        <v>1</v>
      </c>
      <c r="EC206">
        <v>0</v>
      </c>
    </row>
    <row r="207" spans="1:133" x14ac:dyDescent="0.2">
      <c r="A207">
        <v>563</v>
      </c>
      <c r="B207">
        <v>5837</v>
      </c>
      <c r="C207">
        <v>18</v>
      </c>
      <c r="D207">
        <v>69</v>
      </c>
      <c r="E207">
        <v>19</v>
      </c>
      <c r="F207">
        <v>8</v>
      </c>
      <c r="G207">
        <v>334</v>
      </c>
      <c r="H207">
        <v>176</v>
      </c>
      <c r="I207">
        <v>39</v>
      </c>
      <c r="J207">
        <v>3</v>
      </c>
      <c r="K207">
        <v>3</v>
      </c>
      <c r="L207">
        <v>77</v>
      </c>
      <c r="M207">
        <v>4</v>
      </c>
      <c r="N207">
        <v>0</v>
      </c>
      <c r="O207">
        <v>1</v>
      </c>
      <c r="P207">
        <v>0</v>
      </c>
      <c r="Q207">
        <v>0</v>
      </c>
      <c r="R207">
        <v>35</v>
      </c>
      <c r="S207">
        <v>1</v>
      </c>
      <c r="T207">
        <v>0</v>
      </c>
      <c r="U207">
        <v>967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50</v>
      </c>
      <c r="AN207">
        <v>0</v>
      </c>
      <c r="AO207">
        <v>0</v>
      </c>
      <c r="AP207">
        <v>6</v>
      </c>
      <c r="AQ207">
        <v>2</v>
      </c>
      <c r="AR207">
        <v>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5</v>
      </c>
      <c r="AZ207">
        <v>11</v>
      </c>
      <c r="BA207">
        <v>0</v>
      </c>
      <c r="BB207">
        <v>0</v>
      </c>
      <c r="BC207">
        <v>0</v>
      </c>
      <c r="BD207">
        <v>1</v>
      </c>
      <c r="BE207">
        <v>3</v>
      </c>
      <c r="BF207">
        <v>1</v>
      </c>
      <c r="BG207">
        <v>1</v>
      </c>
      <c r="BH207">
        <v>0</v>
      </c>
      <c r="BI207">
        <v>4</v>
      </c>
      <c r="BJ207">
        <v>2</v>
      </c>
      <c r="BK207">
        <v>0</v>
      </c>
      <c r="BL207">
        <v>0</v>
      </c>
      <c r="BM207">
        <v>0</v>
      </c>
      <c r="BN207">
        <v>1</v>
      </c>
      <c r="BO207">
        <v>2</v>
      </c>
      <c r="BP207">
        <v>1</v>
      </c>
      <c r="BQ207">
        <v>0</v>
      </c>
      <c r="BR207">
        <v>1</v>
      </c>
      <c r="BS207">
        <v>0</v>
      </c>
      <c r="BT207">
        <v>0</v>
      </c>
      <c r="BU207">
        <v>0</v>
      </c>
      <c r="BV207">
        <v>10</v>
      </c>
      <c r="BW207">
        <v>0</v>
      </c>
      <c r="BX207">
        <v>1</v>
      </c>
      <c r="BY207">
        <v>0</v>
      </c>
      <c r="BZ207">
        <v>0</v>
      </c>
      <c r="CA207">
        <v>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3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18</v>
      </c>
      <c r="CS207">
        <v>0</v>
      </c>
      <c r="CT207">
        <v>0</v>
      </c>
      <c r="CU207">
        <v>0</v>
      </c>
      <c r="CV207">
        <v>0</v>
      </c>
      <c r="CW207">
        <v>1</v>
      </c>
      <c r="CX207">
        <v>0</v>
      </c>
      <c r="CY207">
        <v>0</v>
      </c>
      <c r="CZ207">
        <v>0</v>
      </c>
      <c r="DA207">
        <v>0</v>
      </c>
      <c r="DB207">
        <v>3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</row>
    <row r="208" spans="1:133" x14ac:dyDescent="0.2">
      <c r="A208">
        <v>565</v>
      </c>
      <c r="B208">
        <v>5878</v>
      </c>
      <c r="C208">
        <v>12</v>
      </c>
      <c r="D208">
        <v>22</v>
      </c>
      <c r="E208">
        <v>9</v>
      </c>
      <c r="F208">
        <v>11</v>
      </c>
      <c r="G208">
        <v>313</v>
      </c>
      <c r="H208">
        <v>159</v>
      </c>
      <c r="I208">
        <v>39</v>
      </c>
      <c r="J208">
        <v>4</v>
      </c>
      <c r="K208">
        <v>4</v>
      </c>
      <c r="L208">
        <v>71</v>
      </c>
      <c r="M208">
        <v>2</v>
      </c>
      <c r="N208">
        <v>0</v>
      </c>
      <c r="O208">
        <v>3</v>
      </c>
      <c r="P208">
        <v>0</v>
      </c>
      <c r="Q208">
        <v>0</v>
      </c>
      <c r="R208">
        <v>24</v>
      </c>
      <c r="S208">
        <v>0</v>
      </c>
      <c r="T208">
        <v>0</v>
      </c>
      <c r="U208">
        <v>573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3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52</v>
      </c>
      <c r="AN208">
        <v>0</v>
      </c>
      <c r="AO208">
        <v>0</v>
      </c>
      <c r="AP208">
        <v>9</v>
      </c>
      <c r="AQ208">
        <v>6</v>
      </c>
      <c r="AR208">
        <v>2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13</v>
      </c>
      <c r="AZ208">
        <v>18</v>
      </c>
      <c r="BA208">
        <v>0</v>
      </c>
      <c r="BB208">
        <v>0</v>
      </c>
      <c r="BC208">
        <v>0</v>
      </c>
      <c r="BD208">
        <v>4</v>
      </c>
      <c r="BE208">
        <v>7</v>
      </c>
      <c r="BF208">
        <v>0</v>
      </c>
      <c r="BG208">
        <v>1</v>
      </c>
      <c r="BH208">
        <v>0</v>
      </c>
      <c r="BI208">
        <v>9</v>
      </c>
      <c r="BJ208">
        <v>5</v>
      </c>
      <c r="BK208">
        <v>1</v>
      </c>
      <c r="BL208">
        <v>0</v>
      </c>
      <c r="BM208">
        <v>0</v>
      </c>
      <c r="BN208">
        <v>3</v>
      </c>
      <c r="BO208">
        <v>0</v>
      </c>
      <c r="BP208">
        <v>0</v>
      </c>
      <c r="BQ208">
        <v>0</v>
      </c>
      <c r="BR208">
        <v>1</v>
      </c>
      <c r="BS208">
        <v>1</v>
      </c>
      <c r="BT208">
        <v>0</v>
      </c>
      <c r="BU208">
        <v>0</v>
      </c>
      <c r="BV208">
        <v>22</v>
      </c>
      <c r="BW208">
        <v>1</v>
      </c>
      <c r="BX208">
        <v>2</v>
      </c>
      <c r="BY208">
        <v>1</v>
      </c>
      <c r="BZ208">
        <v>0</v>
      </c>
      <c r="CA208">
        <v>4</v>
      </c>
      <c r="CB208">
        <v>1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12</v>
      </c>
      <c r="CS208">
        <v>0</v>
      </c>
      <c r="CT208">
        <v>1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6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</row>
    <row r="209" spans="1:133" x14ac:dyDescent="0.2">
      <c r="A209">
        <v>567</v>
      </c>
      <c r="B209">
        <v>5920</v>
      </c>
      <c r="C209">
        <v>20</v>
      </c>
      <c r="D209">
        <v>40</v>
      </c>
      <c r="E209">
        <v>13</v>
      </c>
      <c r="F209">
        <v>36</v>
      </c>
      <c r="G209">
        <v>377</v>
      </c>
      <c r="H209">
        <v>222</v>
      </c>
      <c r="I209">
        <v>78</v>
      </c>
      <c r="J209">
        <v>8</v>
      </c>
      <c r="K209">
        <v>4</v>
      </c>
      <c r="L209">
        <v>125</v>
      </c>
      <c r="M209">
        <v>1</v>
      </c>
      <c r="N209">
        <v>0</v>
      </c>
      <c r="O209">
        <v>2</v>
      </c>
      <c r="P209">
        <v>0</v>
      </c>
      <c r="Q209">
        <v>0</v>
      </c>
      <c r="R209">
        <v>22</v>
      </c>
      <c r="S209">
        <v>1</v>
      </c>
      <c r="T209">
        <v>0</v>
      </c>
      <c r="U209">
        <v>871</v>
      </c>
      <c r="V209">
        <v>0</v>
      </c>
      <c r="W209">
        <v>4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67</v>
      </c>
      <c r="AN209">
        <v>0</v>
      </c>
      <c r="AO209">
        <v>0</v>
      </c>
      <c r="AP209">
        <v>14</v>
      </c>
      <c r="AQ209">
        <v>7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8</v>
      </c>
      <c r="AZ209">
        <v>32</v>
      </c>
      <c r="BA209">
        <v>0</v>
      </c>
      <c r="BB209">
        <v>0</v>
      </c>
      <c r="BC209">
        <v>0</v>
      </c>
      <c r="BD209">
        <v>1</v>
      </c>
      <c r="BE209">
        <v>11</v>
      </c>
      <c r="BF209">
        <v>0</v>
      </c>
      <c r="BG209">
        <v>4</v>
      </c>
      <c r="BH209">
        <v>0</v>
      </c>
      <c r="BI209">
        <v>5</v>
      </c>
      <c r="BJ209">
        <v>1</v>
      </c>
      <c r="BK209">
        <v>4</v>
      </c>
      <c r="BL209">
        <v>0</v>
      </c>
      <c r="BM209">
        <v>0</v>
      </c>
      <c r="BN209">
        <v>0</v>
      </c>
      <c r="BO209">
        <v>0</v>
      </c>
      <c r="BP209">
        <v>2</v>
      </c>
      <c r="BQ209">
        <v>3</v>
      </c>
      <c r="BR209">
        <v>0</v>
      </c>
      <c r="BS209">
        <v>8</v>
      </c>
      <c r="BT209">
        <v>0</v>
      </c>
      <c r="BU209">
        <v>0</v>
      </c>
      <c r="BV209">
        <v>28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2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1</v>
      </c>
      <c r="CI209">
        <v>9</v>
      </c>
      <c r="CJ209">
        <v>0</v>
      </c>
      <c r="CK209">
        <v>0</v>
      </c>
      <c r="CL209">
        <v>0</v>
      </c>
      <c r="CM209">
        <v>0</v>
      </c>
      <c r="CN209">
        <v>2</v>
      </c>
      <c r="CO209">
        <v>0</v>
      </c>
      <c r="CP209">
        <v>0</v>
      </c>
      <c r="CQ209">
        <v>0</v>
      </c>
      <c r="CR209">
        <v>28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5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2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1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</row>
    <row r="210" spans="1:133" x14ac:dyDescent="0.2">
      <c r="A210">
        <v>569</v>
      </c>
      <c r="B210">
        <v>5954</v>
      </c>
      <c r="C210">
        <v>10</v>
      </c>
      <c r="D210">
        <v>47</v>
      </c>
      <c r="E210">
        <v>18</v>
      </c>
      <c r="F210">
        <v>33</v>
      </c>
      <c r="G210">
        <v>267</v>
      </c>
      <c r="H210">
        <v>125</v>
      </c>
      <c r="I210">
        <v>73</v>
      </c>
      <c r="J210">
        <v>8</v>
      </c>
      <c r="K210">
        <v>6</v>
      </c>
      <c r="L210">
        <v>99</v>
      </c>
      <c r="M210">
        <v>4</v>
      </c>
      <c r="N210">
        <v>0</v>
      </c>
      <c r="O210">
        <v>1</v>
      </c>
      <c r="P210">
        <v>0</v>
      </c>
      <c r="Q210">
        <v>0</v>
      </c>
      <c r="R210">
        <v>3</v>
      </c>
      <c r="S210">
        <v>0</v>
      </c>
      <c r="T210">
        <v>0</v>
      </c>
      <c r="U210">
        <v>463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3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18</v>
      </c>
      <c r="AN210">
        <v>0</v>
      </c>
      <c r="AO210">
        <v>0</v>
      </c>
      <c r="AP210">
        <v>18</v>
      </c>
      <c r="AQ210">
        <v>6</v>
      </c>
      <c r="AR210">
        <v>2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10</v>
      </c>
      <c r="BA210">
        <v>0</v>
      </c>
      <c r="BB210">
        <v>0</v>
      </c>
      <c r="BC210">
        <v>0</v>
      </c>
      <c r="BD210">
        <v>0</v>
      </c>
      <c r="BE210">
        <v>4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5</v>
      </c>
      <c r="BW210">
        <v>0</v>
      </c>
      <c r="BX210">
        <v>0</v>
      </c>
      <c r="BY210">
        <v>0</v>
      </c>
      <c r="BZ210">
        <v>0</v>
      </c>
      <c r="CA210">
        <v>2</v>
      </c>
      <c r="CB210">
        <v>1</v>
      </c>
      <c r="CC210">
        <v>0</v>
      </c>
      <c r="CD210">
        <v>0</v>
      </c>
      <c r="CE210">
        <v>0</v>
      </c>
      <c r="CF210">
        <v>0</v>
      </c>
      <c r="CG210">
        <v>2</v>
      </c>
      <c r="CH210">
        <v>0</v>
      </c>
      <c r="CI210">
        <v>2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32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14</v>
      </c>
      <c r="DC210">
        <v>1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2</v>
      </c>
      <c r="EC210">
        <v>0</v>
      </c>
    </row>
    <row r="211" spans="1:133" x14ac:dyDescent="0.2">
      <c r="A211">
        <v>571</v>
      </c>
      <c r="B211">
        <v>5981</v>
      </c>
      <c r="C211">
        <v>6</v>
      </c>
      <c r="D211">
        <v>33</v>
      </c>
      <c r="E211">
        <v>7</v>
      </c>
      <c r="F211">
        <v>34</v>
      </c>
      <c r="G211">
        <v>267</v>
      </c>
      <c r="H211">
        <v>89</v>
      </c>
      <c r="I211">
        <v>68</v>
      </c>
      <c r="J211">
        <v>0</v>
      </c>
      <c r="K211">
        <v>1</v>
      </c>
      <c r="L211">
        <v>49</v>
      </c>
      <c r="M211">
        <v>2</v>
      </c>
      <c r="N211">
        <v>0</v>
      </c>
      <c r="O211">
        <v>0</v>
      </c>
      <c r="P211">
        <v>0</v>
      </c>
      <c r="Q211">
        <v>0</v>
      </c>
      <c r="R211">
        <v>7</v>
      </c>
      <c r="S211">
        <v>0</v>
      </c>
      <c r="T211">
        <v>0</v>
      </c>
      <c r="U211">
        <v>337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16</v>
      </c>
      <c r="AN211">
        <v>0</v>
      </c>
      <c r="AO211">
        <v>0</v>
      </c>
      <c r="AP211">
        <v>7</v>
      </c>
      <c r="AQ211">
        <v>3</v>
      </c>
      <c r="AR211">
        <v>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3</v>
      </c>
      <c r="BA211">
        <v>0</v>
      </c>
      <c r="BB211">
        <v>0</v>
      </c>
      <c r="BC211">
        <v>0</v>
      </c>
      <c r="BD211">
        <v>2</v>
      </c>
      <c r="BE211">
        <v>4</v>
      </c>
      <c r="BF211">
        <v>1</v>
      </c>
      <c r="BG211">
        <v>0</v>
      </c>
      <c r="BH211">
        <v>0</v>
      </c>
      <c r="BI211">
        <v>2</v>
      </c>
      <c r="BJ211">
        <v>1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1</v>
      </c>
      <c r="BT211">
        <v>0</v>
      </c>
      <c r="BU211">
        <v>0</v>
      </c>
      <c r="BV211">
        <v>4</v>
      </c>
      <c r="BW211">
        <v>0</v>
      </c>
      <c r="BX211">
        <v>1</v>
      </c>
      <c r="BY211">
        <v>0</v>
      </c>
      <c r="BZ211">
        <v>0</v>
      </c>
      <c r="CA211">
        <v>1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9</v>
      </c>
      <c r="CS211">
        <v>0</v>
      </c>
      <c r="CT211">
        <v>0</v>
      </c>
      <c r="CU211">
        <v>0</v>
      </c>
      <c r="CV211">
        <v>0</v>
      </c>
      <c r="CW211">
        <v>2</v>
      </c>
      <c r="CX211">
        <v>0</v>
      </c>
      <c r="CY211">
        <v>0</v>
      </c>
      <c r="CZ211">
        <v>0</v>
      </c>
      <c r="DA211">
        <v>0</v>
      </c>
      <c r="DB211">
        <v>3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1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2</v>
      </c>
      <c r="EC211">
        <v>0</v>
      </c>
    </row>
    <row r="212" spans="1:133" x14ac:dyDescent="0.2">
      <c r="A212">
        <v>573</v>
      </c>
      <c r="B212">
        <v>6007</v>
      </c>
      <c r="C212">
        <v>6</v>
      </c>
      <c r="D212">
        <v>47</v>
      </c>
      <c r="E212">
        <v>7</v>
      </c>
      <c r="F212">
        <v>25</v>
      </c>
      <c r="G212">
        <v>272</v>
      </c>
      <c r="H212">
        <v>102</v>
      </c>
      <c r="I212">
        <v>71</v>
      </c>
      <c r="J212">
        <v>6</v>
      </c>
      <c r="K212">
        <v>6</v>
      </c>
      <c r="L212">
        <v>64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16</v>
      </c>
      <c r="S212">
        <v>1</v>
      </c>
      <c r="T212">
        <v>0</v>
      </c>
      <c r="U212">
        <v>438</v>
      </c>
      <c r="V212">
        <v>0</v>
      </c>
      <c r="W212">
        <v>0</v>
      </c>
      <c r="X212">
        <v>9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17</v>
      </c>
      <c r="AN212">
        <v>0</v>
      </c>
      <c r="AO212">
        <v>0</v>
      </c>
      <c r="AP212">
        <v>8</v>
      </c>
      <c r="AQ212">
        <v>4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2</v>
      </c>
      <c r="AZ212">
        <v>5</v>
      </c>
      <c r="BA212">
        <v>0</v>
      </c>
      <c r="BB212">
        <v>0</v>
      </c>
      <c r="BC212">
        <v>0</v>
      </c>
      <c r="BD212">
        <v>1</v>
      </c>
      <c r="BE212">
        <v>8</v>
      </c>
      <c r="BF212">
        <v>0</v>
      </c>
      <c r="BG212">
        <v>2</v>
      </c>
      <c r="BH212">
        <v>0</v>
      </c>
      <c r="BI212">
        <v>1</v>
      </c>
      <c r="BJ212">
        <v>1</v>
      </c>
      <c r="BK212">
        <v>3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4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13</v>
      </c>
      <c r="CS212">
        <v>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15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1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1</v>
      </c>
      <c r="EC212">
        <v>0</v>
      </c>
    </row>
    <row r="213" spans="1:133" x14ac:dyDescent="0.2">
      <c r="A213">
        <v>575</v>
      </c>
      <c r="B213">
        <v>6035</v>
      </c>
      <c r="C213">
        <v>19</v>
      </c>
      <c r="D213">
        <v>46</v>
      </c>
      <c r="E213">
        <v>25</v>
      </c>
      <c r="F213">
        <v>34</v>
      </c>
      <c r="G213">
        <v>505</v>
      </c>
      <c r="H213">
        <v>152</v>
      </c>
      <c r="I213">
        <v>84</v>
      </c>
      <c r="J213">
        <v>9</v>
      </c>
      <c r="K213">
        <v>4</v>
      </c>
      <c r="L213">
        <v>97</v>
      </c>
      <c r="M213">
        <v>2</v>
      </c>
      <c r="N213">
        <v>0</v>
      </c>
      <c r="O213">
        <v>2</v>
      </c>
      <c r="P213">
        <v>0</v>
      </c>
      <c r="Q213">
        <v>0</v>
      </c>
      <c r="R213">
        <v>10</v>
      </c>
      <c r="S213">
        <v>0</v>
      </c>
      <c r="T213">
        <v>0</v>
      </c>
      <c r="U213">
        <v>615</v>
      </c>
      <c r="V213">
        <v>0</v>
      </c>
      <c r="W213">
        <v>0</v>
      </c>
      <c r="X213">
        <v>10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32</v>
      </c>
      <c r="AN213">
        <v>0</v>
      </c>
      <c r="AO213">
        <v>1</v>
      </c>
      <c r="AP213">
        <v>28</v>
      </c>
      <c r="AQ213">
        <v>5</v>
      </c>
      <c r="AR213">
        <v>5</v>
      </c>
      <c r="AS213">
        <v>1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6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2</v>
      </c>
      <c r="BL213">
        <v>0</v>
      </c>
      <c r="BM213">
        <v>0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3</v>
      </c>
      <c r="BT213">
        <v>0</v>
      </c>
      <c r="BU213">
        <v>0</v>
      </c>
      <c r="BV213">
        <v>11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0</v>
      </c>
      <c r="CC213">
        <v>0</v>
      </c>
      <c r="CD213">
        <v>0</v>
      </c>
      <c r="CE213">
        <v>1</v>
      </c>
      <c r="CF213">
        <v>0</v>
      </c>
      <c r="CG213">
        <v>0</v>
      </c>
      <c r="CH213">
        <v>0</v>
      </c>
      <c r="CI213">
        <v>2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16</v>
      </c>
      <c r="CS213">
        <v>0</v>
      </c>
      <c r="CT213">
        <v>2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13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2</v>
      </c>
      <c r="DI213">
        <v>2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8</v>
      </c>
      <c r="EC213">
        <v>0</v>
      </c>
    </row>
    <row r="214" spans="1:133" x14ac:dyDescent="0.2">
      <c r="A214">
        <v>577</v>
      </c>
      <c r="B214">
        <v>6065</v>
      </c>
      <c r="C214">
        <v>18</v>
      </c>
      <c r="D214">
        <v>41</v>
      </c>
      <c r="E214">
        <v>29</v>
      </c>
      <c r="F214">
        <v>24</v>
      </c>
      <c r="G214">
        <v>605</v>
      </c>
      <c r="H214">
        <v>278</v>
      </c>
      <c r="I214">
        <v>107</v>
      </c>
      <c r="J214">
        <v>6</v>
      </c>
      <c r="K214">
        <v>8</v>
      </c>
      <c r="L214">
        <v>136</v>
      </c>
      <c r="M214">
        <v>4</v>
      </c>
      <c r="N214">
        <v>0</v>
      </c>
      <c r="O214">
        <v>2</v>
      </c>
      <c r="P214">
        <v>0</v>
      </c>
      <c r="Q214">
        <v>0</v>
      </c>
      <c r="R214">
        <v>15</v>
      </c>
      <c r="S214">
        <v>0</v>
      </c>
      <c r="T214">
        <v>0</v>
      </c>
      <c r="U214">
        <v>1255</v>
      </c>
      <c r="V214">
        <v>0</v>
      </c>
      <c r="W214">
        <v>0</v>
      </c>
      <c r="X214">
        <v>9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</v>
      </c>
      <c r="AK214">
        <v>0</v>
      </c>
      <c r="AL214">
        <v>0</v>
      </c>
      <c r="AM214">
        <v>52</v>
      </c>
      <c r="AN214">
        <v>0</v>
      </c>
      <c r="AO214">
        <v>3</v>
      </c>
      <c r="AP214">
        <v>29</v>
      </c>
      <c r="AQ214">
        <v>3</v>
      </c>
      <c r="AR214">
        <v>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15</v>
      </c>
      <c r="BA214">
        <v>0</v>
      </c>
      <c r="BB214">
        <v>0</v>
      </c>
      <c r="BC214">
        <v>0</v>
      </c>
      <c r="BD214">
        <v>0</v>
      </c>
      <c r="BE214">
        <v>4</v>
      </c>
      <c r="BF214">
        <v>3</v>
      </c>
      <c r="BG214">
        <v>0</v>
      </c>
      <c r="BH214">
        <v>0</v>
      </c>
      <c r="BI214">
        <v>2</v>
      </c>
      <c r="BJ214">
        <v>0</v>
      </c>
      <c r="BK214">
        <v>1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1</v>
      </c>
      <c r="BR214">
        <v>0</v>
      </c>
      <c r="BS214">
        <v>8</v>
      </c>
      <c r="BT214">
        <v>0</v>
      </c>
      <c r="BU214">
        <v>0</v>
      </c>
      <c r="BV214">
        <v>13</v>
      </c>
      <c r="BW214">
        <v>3</v>
      </c>
      <c r="BX214">
        <v>0</v>
      </c>
      <c r="BY214">
        <v>0</v>
      </c>
      <c r="BZ214">
        <v>0</v>
      </c>
      <c r="CA214">
        <v>2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4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21</v>
      </c>
      <c r="CS214">
        <v>0</v>
      </c>
      <c r="CT214">
        <v>4</v>
      </c>
      <c r="CU214">
        <v>0</v>
      </c>
      <c r="CV214">
        <v>1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5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3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1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10</v>
      </c>
      <c r="EC214">
        <v>0</v>
      </c>
    </row>
    <row r="215" spans="1:133" x14ac:dyDescent="0.2">
      <c r="A215">
        <v>579</v>
      </c>
      <c r="B215">
        <v>6092</v>
      </c>
      <c r="C215">
        <v>17</v>
      </c>
      <c r="D215">
        <v>20</v>
      </c>
      <c r="E215">
        <v>23</v>
      </c>
      <c r="F215">
        <v>20</v>
      </c>
      <c r="G215">
        <v>516</v>
      </c>
      <c r="H215">
        <v>259</v>
      </c>
      <c r="I215">
        <v>114</v>
      </c>
      <c r="J215">
        <v>5</v>
      </c>
      <c r="K215">
        <v>6</v>
      </c>
      <c r="L215">
        <v>114</v>
      </c>
      <c r="M215">
        <v>7</v>
      </c>
      <c r="N215">
        <v>0</v>
      </c>
      <c r="O215">
        <v>1</v>
      </c>
      <c r="P215">
        <v>0</v>
      </c>
      <c r="Q215">
        <v>0</v>
      </c>
      <c r="R215">
        <v>11</v>
      </c>
      <c r="S215">
        <v>0</v>
      </c>
      <c r="T215">
        <v>0</v>
      </c>
      <c r="U215">
        <v>872</v>
      </c>
      <c r="V215">
        <v>0</v>
      </c>
      <c r="W215">
        <v>0</v>
      </c>
      <c r="X215">
        <v>6</v>
      </c>
      <c r="Y215">
        <v>2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50</v>
      </c>
      <c r="AN215">
        <v>0</v>
      </c>
      <c r="AO215">
        <v>1</v>
      </c>
      <c r="AP215">
        <v>29</v>
      </c>
      <c r="AQ215">
        <v>3</v>
      </c>
      <c r="AR215">
        <v>3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3</v>
      </c>
      <c r="AZ215">
        <v>3</v>
      </c>
      <c r="BA215">
        <v>0</v>
      </c>
      <c r="BB215">
        <v>0</v>
      </c>
      <c r="BC215">
        <v>0</v>
      </c>
      <c r="BD215">
        <v>1</v>
      </c>
      <c r="BE215">
        <v>2</v>
      </c>
      <c r="BF215">
        <v>2</v>
      </c>
      <c r="BG215">
        <v>1</v>
      </c>
      <c r="BH215">
        <v>0</v>
      </c>
      <c r="BI215">
        <v>6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1</v>
      </c>
      <c r="BQ215">
        <v>0</v>
      </c>
      <c r="BR215">
        <v>0</v>
      </c>
      <c r="BS215">
        <v>2</v>
      </c>
      <c r="BT215">
        <v>0</v>
      </c>
      <c r="BU215">
        <v>0</v>
      </c>
      <c r="BV215">
        <v>32</v>
      </c>
      <c r="BW215">
        <v>0</v>
      </c>
      <c r="BX215">
        <v>3</v>
      </c>
      <c r="BY215">
        <v>0</v>
      </c>
      <c r="BZ215">
        <v>0</v>
      </c>
      <c r="CA215">
        <v>2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6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9</v>
      </c>
      <c r="CS215">
        <v>2</v>
      </c>
      <c r="CT215">
        <v>7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6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6</v>
      </c>
      <c r="DI215">
        <v>3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25</v>
      </c>
      <c r="EC215">
        <v>0</v>
      </c>
    </row>
    <row r="216" spans="1:133" x14ac:dyDescent="0.2">
      <c r="A216">
        <v>581</v>
      </c>
      <c r="B216">
        <v>6119</v>
      </c>
      <c r="C216">
        <v>24</v>
      </c>
      <c r="D216">
        <v>26</v>
      </c>
      <c r="E216">
        <v>42</v>
      </c>
      <c r="F216">
        <v>28</v>
      </c>
      <c r="G216">
        <v>423</v>
      </c>
      <c r="H216">
        <v>209</v>
      </c>
      <c r="I216">
        <v>93</v>
      </c>
      <c r="J216">
        <v>4</v>
      </c>
      <c r="K216">
        <v>5</v>
      </c>
      <c r="L216">
        <v>98</v>
      </c>
      <c r="M216">
        <v>1</v>
      </c>
      <c r="N216">
        <v>0</v>
      </c>
      <c r="O216">
        <v>3</v>
      </c>
      <c r="P216">
        <v>0</v>
      </c>
      <c r="Q216">
        <v>0</v>
      </c>
      <c r="R216">
        <v>13</v>
      </c>
      <c r="S216">
        <v>0</v>
      </c>
      <c r="T216">
        <v>0</v>
      </c>
      <c r="U216">
        <v>840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45</v>
      </c>
      <c r="AN216">
        <v>0</v>
      </c>
      <c r="AO216">
        <v>1</v>
      </c>
      <c r="AP216">
        <v>23</v>
      </c>
      <c r="AQ216">
        <v>4</v>
      </c>
      <c r="AR216">
        <v>2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3</v>
      </c>
      <c r="AZ216">
        <v>10</v>
      </c>
      <c r="BA216">
        <v>0</v>
      </c>
      <c r="BB216">
        <v>0</v>
      </c>
      <c r="BC216">
        <v>0</v>
      </c>
      <c r="BD216">
        <v>1</v>
      </c>
      <c r="BE216">
        <v>5</v>
      </c>
      <c r="BF216">
        <v>0</v>
      </c>
      <c r="BG216">
        <v>0</v>
      </c>
      <c r="BH216">
        <v>0</v>
      </c>
      <c r="BI216">
        <v>5</v>
      </c>
      <c r="BJ216">
        <v>1</v>
      </c>
      <c r="BK216">
        <v>1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27</v>
      </c>
      <c r="BW216">
        <v>1</v>
      </c>
      <c r="BX216">
        <v>0</v>
      </c>
      <c r="BY216">
        <v>0</v>
      </c>
      <c r="BZ216">
        <v>0</v>
      </c>
      <c r="CA216">
        <v>2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3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8</v>
      </c>
      <c r="CS216">
        <v>0</v>
      </c>
      <c r="CT216">
        <v>0</v>
      </c>
      <c r="CU216">
        <v>0</v>
      </c>
      <c r="CV216">
        <v>0</v>
      </c>
      <c r="CW216">
        <v>3</v>
      </c>
      <c r="CX216">
        <v>0</v>
      </c>
      <c r="CY216">
        <v>0</v>
      </c>
      <c r="CZ216">
        <v>0</v>
      </c>
      <c r="DA216">
        <v>0</v>
      </c>
      <c r="DB216">
        <v>14</v>
      </c>
      <c r="DC216">
        <v>14</v>
      </c>
      <c r="DD216">
        <v>0</v>
      </c>
      <c r="DE216">
        <v>0</v>
      </c>
      <c r="DF216">
        <v>0</v>
      </c>
      <c r="DG216">
        <v>0</v>
      </c>
      <c r="DH216">
        <v>7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</row>
    <row r="217" spans="1:133" x14ac:dyDescent="0.2">
      <c r="A217">
        <v>583</v>
      </c>
      <c r="B217">
        <v>6134</v>
      </c>
      <c r="C217">
        <v>13</v>
      </c>
      <c r="D217">
        <v>58</v>
      </c>
      <c r="E217">
        <v>36</v>
      </c>
      <c r="F217">
        <v>36</v>
      </c>
      <c r="G217">
        <v>487</v>
      </c>
      <c r="H217">
        <v>284</v>
      </c>
      <c r="I217">
        <v>113</v>
      </c>
      <c r="J217">
        <v>6</v>
      </c>
      <c r="K217">
        <v>4</v>
      </c>
      <c r="L217">
        <v>126</v>
      </c>
      <c r="M217">
        <v>0</v>
      </c>
      <c r="N217">
        <v>0</v>
      </c>
      <c r="O217">
        <v>4</v>
      </c>
      <c r="P217">
        <v>0</v>
      </c>
      <c r="Q217">
        <v>0</v>
      </c>
      <c r="R217">
        <v>13</v>
      </c>
      <c r="S217">
        <v>0</v>
      </c>
      <c r="T217">
        <v>0</v>
      </c>
      <c r="U217">
        <v>967</v>
      </c>
      <c r="V217">
        <v>0</v>
      </c>
      <c r="W217">
        <v>0</v>
      </c>
      <c r="X217">
        <v>1</v>
      </c>
      <c r="Y217">
        <v>1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45</v>
      </c>
      <c r="AN217">
        <v>0</v>
      </c>
      <c r="AO217">
        <v>0</v>
      </c>
      <c r="AP217">
        <v>23</v>
      </c>
      <c r="AQ217">
        <v>4</v>
      </c>
      <c r="AR217">
        <v>2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2</v>
      </c>
      <c r="AZ217">
        <v>9</v>
      </c>
      <c r="BA217">
        <v>0</v>
      </c>
      <c r="BB217">
        <v>0</v>
      </c>
      <c r="BC217">
        <v>0</v>
      </c>
      <c r="BD217">
        <v>1</v>
      </c>
      <c r="BE217">
        <v>2</v>
      </c>
      <c r="BF217">
        <v>0</v>
      </c>
      <c r="BG217">
        <v>0</v>
      </c>
      <c r="BH217">
        <v>0</v>
      </c>
      <c r="BI217">
        <v>5</v>
      </c>
      <c r="BJ217">
        <v>1</v>
      </c>
      <c r="BK217">
        <v>0</v>
      </c>
      <c r="BL217">
        <v>0</v>
      </c>
      <c r="BM217">
        <v>0</v>
      </c>
      <c r="BN217">
        <v>1</v>
      </c>
      <c r="BO217">
        <v>0</v>
      </c>
      <c r="BP217">
        <v>0</v>
      </c>
      <c r="BQ217">
        <v>0</v>
      </c>
      <c r="BR217">
        <v>0</v>
      </c>
      <c r="BS217">
        <v>1</v>
      </c>
      <c r="BT217">
        <v>0</v>
      </c>
      <c r="BU217">
        <v>0</v>
      </c>
      <c r="BV217">
        <v>20</v>
      </c>
      <c r="BW217">
        <v>1</v>
      </c>
      <c r="BX217">
        <v>0</v>
      </c>
      <c r="BY217">
        <v>0</v>
      </c>
      <c r="BZ217">
        <v>0</v>
      </c>
      <c r="CA217">
        <v>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5</v>
      </c>
      <c r="CJ217">
        <v>1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10</v>
      </c>
      <c r="CS217">
        <v>0</v>
      </c>
      <c r="CT217">
        <v>6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15</v>
      </c>
      <c r="DC217">
        <v>6</v>
      </c>
      <c r="DD217">
        <v>0</v>
      </c>
      <c r="DE217">
        <v>0</v>
      </c>
      <c r="DF217">
        <v>0</v>
      </c>
      <c r="DG217">
        <v>0</v>
      </c>
      <c r="DH217">
        <v>3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</row>
    <row r="218" spans="1:133" x14ac:dyDescent="0.2">
      <c r="A218">
        <v>585</v>
      </c>
      <c r="B218">
        <v>6151</v>
      </c>
      <c r="C218">
        <v>18</v>
      </c>
      <c r="D218">
        <v>52</v>
      </c>
      <c r="E218">
        <v>65</v>
      </c>
      <c r="F218">
        <v>31</v>
      </c>
      <c r="G218">
        <v>399</v>
      </c>
      <c r="H218">
        <v>208</v>
      </c>
      <c r="I218">
        <v>115</v>
      </c>
      <c r="J218">
        <v>4</v>
      </c>
      <c r="K218">
        <v>12</v>
      </c>
      <c r="L218">
        <v>99</v>
      </c>
      <c r="M218">
        <v>1</v>
      </c>
      <c r="N218">
        <v>0</v>
      </c>
      <c r="O218">
        <v>2</v>
      </c>
      <c r="P218">
        <v>0</v>
      </c>
      <c r="Q218">
        <v>0</v>
      </c>
      <c r="R218">
        <v>29</v>
      </c>
      <c r="S218">
        <v>0</v>
      </c>
      <c r="T218">
        <v>0</v>
      </c>
      <c r="U218">
        <v>811</v>
      </c>
      <c r="V218">
        <v>0</v>
      </c>
      <c r="W218">
        <v>0</v>
      </c>
      <c r="X218">
        <v>7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38</v>
      </c>
      <c r="AN218">
        <v>0</v>
      </c>
      <c r="AO218">
        <v>0</v>
      </c>
      <c r="AP218">
        <v>14</v>
      </c>
      <c r="AQ218">
        <v>1</v>
      </c>
      <c r="AR218">
        <v>1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2</v>
      </c>
      <c r="AZ218">
        <v>10</v>
      </c>
      <c r="BA218">
        <v>0</v>
      </c>
      <c r="BB218">
        <v>0</v>
      </c>
      <c r="BC218">
        <v>0</v>
      </c>
      <c r="BD218">
        <v>2</v>
      </c>
      <c r="BE218">
        <v>5</v>
      </c>
      <c r="BF218">
        <v>0</v>
      </c>
      <c r="BG218">
        <v>0</v>
      </c>
      <c r="BH218">
        <v>0</v>
      </c>
      <c r="BI218">
        <v>5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16</v>
      </c>
      <c r="BW218">
        <v>4</v>
      </c>
      <c r="BX218">
        <v>0</v>
      </c>
      <c r="BY218">
        <v>0</v>
      </c>
      <c r="BZ218">
        <v>0</v>
      </c>
      <c r="CA218">
        <v>2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14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1</v>
      </c>
      <c r="CS218">
        <v>1</v>
      </c>
      <c r="CT218">
        <v>3</v>
      </c>
      <c r="CU218">
        <v>0</v>
      </c>
      <c r="CV218">
        <v>1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11</v>
      </c>
      <c r="DC218">
        <v>10</v>
      </c>
      <c r="DD218">
        <v>0</v>
      </c>
      <c r="DE218">
        <v>0</v>
      </c>
      <c r="DF218">
        <v>0</v>
      </c>
      <c r="DG218">
        <v>0</v>
      </c>
      <c r="DH218">
        <v>4</v>
      </c>
      <c r="DI218">
        <v>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2</v>
      </c>
      <c r="DU218">
        <v>0</v>
      </c>
      <c r="DV218">
        <v>0</v>
      </c>
      <c r="DW218">
        <v>0</v>
      </c>
      <c r="DX218">
        <v>2</v>
      </c>
      <c r="DY218">
        <v>0</v>
      </c>
      <c r="DZ218">
        <v>0</v>
      </c>
      <c r="EA218">
        <v>0</v>
      </c>
      <c r="EB218">
        <v>0</v>
      </c>
      <c r="EC218">
        <v>0</v>
      </c>
    </row>
    <row r="219" spans="1:133" x14ac:dyDescent="0.2">
      <c r="A219">
        <v>587</v>
      </c>
      <c r="B219">
        <v>6172</v>
      </c>
      <c r="C219">
        <v>23</v>
      </c>
      <c r="D219">
        <v>35</v>
      </c>
      <c r="E219">
        <v>43</v>
      </c>
      <c r="F219">
        <v>82</v>
      </c>
      <c r="G219">
        <v>418</v>
      </c>
      <c r="H219">
        <v>170</v>
      </c>
      <c r="I219">
        <v>117</v>
      </c>
      <c r="J219">
        <v>4</v>
      </c>
      <c r="K219">
        <v>20</v>
      </c>
      <c r="L219">
        <v>117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60</v>
      </c>
      <c r="S219">
        <v>0</v>
      </c>
      <c r="T219">
        <v>0</v>
      </c>
      <c r="U219">
        <v>1065</v>
      </c>
      <c r="V219">
        <v>0</v>
      </c>
      <c r="W219">
        <v>0</v>
      </c>
      <c r="X219">
        <v>4</v>
      </c>
      <c r="Y219">
        <v>1</v>
      </c>
      <c r="Z219">
        <v>0</v>
      </c>
      <c r="AA219">
        <v>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40</v>
      </c>
      <c r="AN219">
        <v>0</v>
      </c>
      <c r="AO219">
        <v>1</v>
      </c>
      <c r="AP219">
        <v>20</v>
      </c>
      <c r="AQ219">
        <v>3</v>
      </c>
      <c r="AR219">
        <v>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2</v>
      </c>
      <c r="AZ219">
        <v>7</v>
      </c>
      <c r="BA219">
        <v>0</v>
      </c>
      <c r="BB219">
        <v>0</v>
      </c>
      <c r="BC219">
        <v>0</v>
      </c>
      <c r="BD219">
        <v>2</v>
      </c>
      <c r="BE219">
        <v>11</v>
      </c>
      <c r="BF219">
        <v>1</v>
      </c>
      <c r="BG219">
        <v>0</v>
      </c>
      <c r="BH219">
        <v>0</v>
      </c>
      <c r="BI219">
        <v>2</v>
      </c>
      <c r="BJ219">
        <v>0</v>
      </c>
      <c r="BK219">
        <v>1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</v>
      </c>
      <c r="BR219">
        <v>0</v>
      </c>
      <c r="BS219">
        <v>1</v>
      </c>
      <c r="BT219">
        <v>0</v>
      </c>
      <c r="BU219">
        <v>0</v>
      </c>
      <c r="BV219">
        <v>23</v>
      </c>
      <c r="BW219">
        <v>1</v>
      </c>
      <c r="BX219">
        <v>1</v>
      </c>
      <c r="BY219">
        <v>0</v>
      </c>
      <c r="BZ219">
        <v>0</v>
      </c>
      <c r="CA219">
        <v>0</v>
      </c>
      <c r="CB219">
        <v>1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6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9</v>
      </c>
      <c r="CS219">
        <v>0</v>
      </c>
      <c r="CT219">
        <v>0</v>
      </c>
      <c r="CU219">
        <v>1</v>
      </c>
      <c r="CV219">
        <v>0</v>
      </c>
      <c r="CW219">
        <v>1</v>
      </c>
      <c r="CX219">
        <v>0</v>
      </c>
      <c r="CY219">
        <v>0</v>
      </c>
      <c r="CZ219">
        <v>0</v>
      </c>
      <c r="DA219">
        <v>0</v>
      </c>
      <c r="DB219">
        <v>21</v>
      </c>
      <c r="DC219">
        <v>15</v>
      </c>
      <c r="DD219">
        <v>0</v>
      </c>
      <c r="DE219">
        <v>0</v>
      </c>
      <c r="DF219">
        <v>0</v>
      </c>
      <c r="DG219">
        <v>0</v>
      </c>
      <c r="DH219">
        <v>4</v>
      </c>
      <c r="DI219">
        <v>2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</row>
    <row r="220" spans="1:133" x14ac:dyDescent="0.2">
      <c r="A220">
        <v>589</v>
      </c>
      <c r="B220">
        <v>6192</v>
      </c>
      <c r="C220">
        <v>16</v>
      </c>
      <c r="D220">
        <v>33</v>
      </c>
      <c r="E220">
        <v>27</v>
      </c>
      <c r="F220">
        <v>56</v>
      </c>
      <c r="G220">
        <v>335</v>
      </c>
      <c r="H220">
        <v>177</v>
      </c>
      <c r="I220">
        <v>72</v>
      </c>
      <c r="J220">
        <v>5</v>
      </c>
      <c r="K220">
        <v>7</v>
      </c>
      <c r="L220">
        <v>92</v>
      </c>
      <c r="M220">
        <v>2</v>
      </c>
      <c r="N220">
        <v>0</v>
      </c>
      <c r="O220">
        <v>1</v>
      </c>
      <c r="P220">
        <v>0</v>
      </c>
      <c r="Q220">
        <v>0</v>
      </c>
      <c r="R220">
        <v>47</v>
      </c>
      <c r="S220">
        <v>1</v>
      </c>
      <c r="T220">
        <v>0</v>
      </c>
      <c r="U220">
        <v>1265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4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32</v>
      </c>
      <c r="AN220">
        <v>0</v>
      </c>
      <c r="AO220">
        <v>0</v>
      </c>
      <c r="AP220">
        <v>18</v>
      </c>
      <c r="AQ220">
        <v>3</v>
      </c>
      <c r="AR220">
        <v>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3</v>
      </c>
      <c r="AZ220">
        <v>9</v>
      </c>
      <c r="BA220">
        <v>0</v>
      </c>
      <c r="BB220">
        <v>0</v>
      </c>
      <c r="BC220">
        <v>0</v>
      </c>
      <c r="BD220">
        <v>2</v>
      </c>
      <c r="BE220">
        <v>5</v>
      </c>
      <c r="BF220">
        <v>1</v>
      </c>
      <c r="BG220">
        <v>0</v>
      </c>
      <c r="BH220">
        <v>0</v>
      </c>
      <c r="BI220">
        <v>1</v>
      </c>
      <c r="BJ220">
        <v>1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4</v>
      </c>
      <c r="BT220">
        <v>0</v>
      </c>
      <c r="BU220">
        <v>0</v>
      </c>
      <c r="BV220">
        <v>20</v>
      </c>
      <c r="BW220">
        <v>1</v>
      </c>
      <c r="BX220">
        <v>0</v>
      </c>
      <c r="BY220">
        <v>0</v>
      </c>
      <c r="BZ220">
        <v>0</v>
      </c>
      <c r="CA220">
        <v>1</v>
      </c>
      <c r="CB220">
        <v>1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5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5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16</v>
      </c>
      <c r="DC220">
        <v>12</v>
      </c>
      <c r="DD220">
        <v>0</v>
      </c>
      <c r="DE220">
        <v>0</v>
      </c>
      <c r="DF220">
        <v>0</v>
      </c>
      <c r="DG220">
        <v>0</v>
      </c>
      <c r="DH220">
        <v>3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1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</row>
    <row r="221" spans="1:133" x14ac:dyDescent="0.2">
      <c r="A221">
        <v>591</v>
      </c>
      <c r="B221">
        <v>6212</v>
      </c>
      <c r="C221">
        <v>15</v>
      </c>
      <c r="D221">
        <v>35</v>
      </c>
      <c r="E221">
        <v>25</v>
      </c>
      <c r="F221">
        <v>53</v>
      </c>
      <c r="G221">
        <v>450</v>
      </c>
      <c r="H221">
        <v>253</v>
      </c>
      <c r="I221">
        <v>89</v>
      </c>
      <c r="J221">
        <v>7</v>
      </c>
      <c r="K221">
        <v>24</v>
      </c>
      <c r="L221">
        <v>133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42</v>
      </c>
      <c r="S221">
        <v>0</v>
      </c>
      <c r="T221">
        <v>0</v>
      </c>
      <c r="U221">
        <v>2163</v>
      </c>
      <c r="V221">
        <v>0</v>
      </c>
      <c r="W221">
        <v>0</v>
      </c>
      <c r="X221">
        <v>2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</v>
      </c>
      <c r="AK221">
        <v>0</v>
      </c>
      <c r="AL221">
        <v>0</v>
      </c>
      <c r="AM221">
        <v>82</v>
      </c>
      <c r="AN221">
        <v>0</v>
      </c>
      <c r="AO221">
        <v>1</v>
      </c>
      <c r="AP221">
        <v>15</v>
      </c>
      <c r="AQ221">
        <v>2</v>
      </c>
      <c r="AR221">
        <v>6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3</v>
      </c>
      <c r="AZ221">
        <v>16</v>
      </c>
      <c r="BA221">
        <v>0</v>
      </c>
      <c r="BB221">
        <v>0</v>
      </c>
      <c r="BC221">
        <v>0</v>
      </c>
      <c r="BD221">
        <v>2</v>
      </c>
      <c r="BE221">
        <v>7</v>
      </c>
      <c r="BF221">
        <v>1</v>
      </c>
      <c r="BG221">
        <v>0</v>
      </c>
      <c r="BH221">
        <v>0</v>
      </c>
      <c r="BI221">
        <v>5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</v>
      </c>
      <c r="BP221">
        <v>0</v>
      </c>
      <c r="BQ221">
        <v>1</v>
      </c>
      <c r="BR221">
        <v>0</v>
      </c>
      <c r="BS221">
        <v>0</v>
      </c>
      <c r="BT221">
        <v>0</v>
      </c>
      <c r="BU221">
        <v>0</v>
      </c>
      <c r="BV221">
        <v>34</v>
      </c>
      <c r="BW221">
        <v>1</v>
      </c>
      <c r="BX221">
        <v>0</v>
      </c>
      <c r="BY221">
        <v>0</v>
      </c>
      <c r="BZ221">
        <v>0</v>
      </c>
      <c r="CA221">
        <v>6</v>
      </c>
      <c r="CB221">
        <v>2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2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5</v>
      </c>
      <c r="CS221">
        <v>1</v>
      </c>
      <c r="CT221">
        <v>3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19</v>
      </c>
      <c r="DC221">
        <v>12</v>
      </c>
      <c r="DD221">
        <v>0</v>
      </c>
      <c r="DE221">
        <v>0</v>
      </c>
      <c r="DF221">
        <v>0</v>
      </c>
      <c r="DG221">
        <v>0</v>
      </c>
      <c r="DH221">
        <v>1</v>
      </c>
      <c r="DI221">
        <v>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</row>
    <row r="222" spans="1:133" x14ac:dyDescent="0.2">
      <c r="A222">
        <v>593</v>
      </c>
      <c r="B222">
        <v>6235</v>
      </c>
      <c r="C222">
        <v>8</v>
      </c>
      <c r="D222">
        <v>32</v>
      </c>
      <c r="E222">
        <v>23</v>
      </c>
      <c r="F222">
        <v>41</v>
      </c>
      <c r="G222">
        <v>405</v>
      </c>
      <c r="H222">
        <v>244</v>
      </c>
      <c r="I222">
        <v>81</v>
      </c>
      <c r="J222">
        <v>9</v>
      </c>
      <c r="K222">
        <v>22</v>
      </c>
      <c r="L222">
        <v>122</v>
      </c>
      <c r="M222">
        <v>4</v>
      </c>
      <c r="N222">
        <v>0</v>
      </c>
      <c r="O222">
        <v>0</v>
      </c>
      <c r="P222">
        <v>0</v>
      </c>
      <c r="Q222">
        <v>0</v>
      </c>
      <c r="R222">
        <v>43</v>
      </c>
      <c r="S222">
        <v>0</v>
      </c>
      <c r="T222">
        <v>0</v>
      </c>
      <c r="U222">
        <v>1860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3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63</v>
      </c>
      <c r="AN222">
        <v>0</v>
      </c>
      <c r="AO222">
        <v>1</v>
      </c>
      <c r="AP222">
        <v>12</v>
      </c>
      <c r="AQ222">
        <v>4</v>
      </c>
      <c r="AR222">
        <v>4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6</v>
      </c>
      <c r="AZ222">
        <v>7</v>
      </c>
      <c r="BA222">
        <v>0</v>
      </c>
      <c r="BB222">
        <v>0</v>
      </c>
      <c r="BC222">
        <v>0</v>
      </c>
      <c r="BD222">
        <v>0</v>
      </c>
      <c r="BE222">
        <v>6</v>
      </c>
      <c r="BF222">
        <v>1</v>
      </c>
      <c r="BG222">
        <v>0</v>
      </c>
      <c r="BH222">
        <v>0</v>
      </c>
      <c r="BI222">
        <v>11</v>
      </c>
      <c r="BJ222">
        <v>2</v>
      </c>
      <c r="BK222">
        <v>0</v>
      </c>
      <c r="BL222">
        <v>0</v>
      </c>
      <c r="BM222">
        <v>0</v>
      </c>
      <c r="BN222">
        <v>2</v>
      </c>
      <c r="BO222">
        <v>0</v>
      </c>
      <c r="BP222">
        <v>0</v>
      </c>
      <c r="BQ222">
        <v>0</v>
      </c>
      <c r="BR222">
        <v>0</v>
      </c>
      <c r="BS222">
        <v>8</v>
      </c>
      <c r="BT222">
        <v>0</v>
      </c>
      <c r="BU222">
        <v>0</v>
      </c>
      <c r="BV222">
        <v>35</v>
      </c>
      <c r="BW222">
        <v>1</v>
      </c>
      <c r="BX222">
        <v>2</v>
      </c>
      <c r="BY222">
        <v>0</v>
      </c>
      <c r="BZ222">
        <v>0</v>
      </c>
      <c r="CA222">
        <v>1</v>
      </c>
      <c r="CB222">
        <v>1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6</v>
      </c>
      <c r="CS222">
        <v>0</v>
      </c>
      <c r="CT222">
        <v>0</v>
      </c>
      <c r="CU222">
        <v>0</v>
      </c>
      <c r="CV222">
        <v>0</v>
      </c>
      <c r="CW222">
        <v>1</v>
      </c>
      <c r="CX222">
        <v>0</v>
      </c>
      <c r="CY222">
        <v>0</v>
      </c>
      <c r="CZ222">
        <v>0</v>
      </c>
      <c r="DA222">
        <v>0</v>
      </c>
      <c r="DB222">
        <v>20</v>
      </c>
      <c r="DC222">
        <v>14</v>
      </c>
      <c r="DD222">
        <v>0</v>
      </c>
      <c r="DE222">
        <v>0</v>
      </c>
      <c r="DF222">
        <v>0</v>
      </c>
      <c r="DG222">
        <v>0</v>
      </c>
      <c r="DH222">
        <v>2</v>
      </c>
      <c r="DI222">
        <v>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</row>
    <row r="223" spans="1:133" x14ac:dyDescent="0.2">
      <c r="A223">
        <v>595</v>
      </c>
      <c r="B223">
        <v>6262</v>
      </c>
      <c r="C223">
        <v>15</v>
      </c>
      <c r="D223">
        <v>30</v>
      </c>
      <c r="E223">
        <v>8</v>
      </c>
      <c r="F223">
        <v>73</v>
      </c>
      <c r="G223">
        <v>386</v>
      </c>
      <c r="H223">
        <v>251</v>
      </c>
      <c r="I223">
        <v>116</v>
      </c>
      <c r="J223">
        <v>1</v>
      </c>
      <c r="K223">
        <v>21</v>
      </c>
      <c r="L223">
        <v>88</v>
      </c>
      <c r="M223">
        <v>2</v>
      </c>
      <c r="N223">
        <v>0</v>
      </c>
      <c r="O223">
        <v>1</v>
      </c>
      <c r="P223">
        <v>0</v>
      </c>
      <c r="Q223">
        <v>0</v>
      </c>
      <c r="R223">
        <v>39</v>
      </c>
      <c r="S223">
        <v>0</v>
      </c>
      <c r="T223">
        <v>0</v>
      </c>
      <c r="U223">
        <v>1972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42</v>
      </c>
      <c r="AN223">
        <v>0</v>
      </c>
      <c r="AO223">
        <v>1</v>
      </c>
      <c r="AP223">
        <v>14</v>
      </c>
      <c r="AQ223">
        <v>2</v>
      </c>
      <c r="AR223">
        <v>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3</v>
      </c>
      <c r="AZ223">
        <v>12</v>
      </c>
      <c r="BA223">
        <v>0</v>
      </c>
      <c r="BB223">
        <v>0</v>
      </c>
      <c r="BC223">
        <v>0</v>
      </c>
      <c r="BD223">
        <v>7</v>
      </c>
      <c r="BE223">
        <v>7</v>
      </c>
      <c r="BF223">
        <v>1</v>
      </c>
      <c r="BG223">
        <v>2</v>
      </c>
      <c r="BH223">
        <v>0</v>
      </c>
      <c r="BI223">
        <v>5</v>
      </c>
      <c r="BJ223">
        <v>0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5</v>
      </c>
      <c r="BT223">
        <v>0</v>
      </c>
      <c r="BU223">
        <v>0</v>
      </c>
      <c r="BV223">
        <v>23</v>
      </c>
      <c r="BW223">
        <v>0</v>
      </c>
      <c r="BX223">
        <v>0</v>
      </c>
      <c r="BY223">
        <v>0</v>
      </c>
      <c r="BZ223">
        <v>0</v>
      </c>
      <c r="CA223">
        <v>2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3</v>
      </c>
      <c r="CS223">
        <v>0</v>
      </c>
      <c r="CT223">
        <v>0</v>
      </c>
      <c r="CU223">
        <v>0</v>
      </c>
      <c r="CV223">
        <v>1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19</v>
      </c>
      <c r="DC223">
        <v>8</v>
      </c>
      <c r="DD223">
        <v>0</v>
      </c>
      <c r="DE223">
        <v>0</v>
      </c>
      <c r="DF223">
        <v>0</v>
      </c>
      <c r="DG223">
        <v>0</v>
      </c>
      <c r="DH223">
        <v>5</v>
      </c>
      <c r="DI223">
        <v>1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</row>
    <row r="224" spans="1:133" x14ac:dyDescent="0.2">
      <c r="A224">
        <v>597</v>
      </c>
      <c r="B224">
        <v>6294</v>
      </c>
      <c r="C224">
        <v>13</v>
      </c>
      <c r="D224">
        <v>29</v>
      </c>
      <c r="E224">
        <v>7</v>
      </c>
      <c r="F224">
        <v>70</v>
      </c>
      <c r="G224">
        <v>383</v>
      </c>
      <c r="H224">
        <v>224</v>
      </c>
      <c r="I224">
        <v>177</v>
      </c>
      <c r="J224">
        <v>9</v>
      </c>
      <c r="K224">
        <v>23</v>
      </c>
      <c r="L224">
        <v>95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59</v>
      </c>
      <c r="S224">
        <v>0</v>
      </c>
      <c r="T224">
        <v>0</v>
      </c>
      <c r="U224">
        <v>1894</v>
      </c>
      <c r="V224">
        <v>0</v>
      </c>
      <c r="W224">
        <v>1</v>
      </c>
      <c r="X224">
        <v>4</v>
      </c>
      <c r="Y224">
        <v>1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46</v>
      </c>
      <c r="AN224">
        <v>0</v>
      </c>
      <c r="AO224">
        <v>0</v>
      </c>
      <c r="AP224">
        <v>14</v>
      </c>
      <c r="AQ224">
        <v>1</v>
      </c>
      <c r="AR224">
        <v>2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2</v>
      </c>
      <c r="AZ224">
        <v>7</v>
      </c>
      <c r="BA224">
        <v>0</v>
      </c>
      <c r="BB224">
        <v>0</v>
      </c>
      <c r="BC224">
        <v>0</v>
      </c>
      <c r="BD224">
        <v>6</v>
      </c>
      <c r="BE224">
        <v>16</v>
      </c>
      <c r="BF224">
        <v>0</v>
      </c>
      <c r="BG224">
        <v>2</v>
      </c>
      <c r="BH224">
        <v>0</v>
      </c>
      <c r="BI224">
        <v>5</v>
      </c>
      <c r="BJ224">
        <v>2</v>
      </c>
      <c r="BK224">
        <v>1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4</v>
      </c>
      <c r="BT224">
        <v>0</v>
      </c>
      <c r="BU224">
        <v>0</v>
      </c>
      <c r="BV224">
        <v>23</v>
      </c>
      <c r="BW224">
        <v>0</v>
      </c>
      <c r="BX224">
        <v>1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1</v>
      </c>
      <c r="CE224">
        <v>0</v>
      </c>
      <c r="CF224">
        <v>0</v>
      </c>
      <c r="CG224">
        <v>0</v>
      </c>
      <c r="CH224">
        <v>0</v>
      </c>
      <c r="CI224">
        <v>2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17</v>
      </c>
      <c r="CS224">
        <v>0</v>
      </c>
      <c r="CT224">
        <v>2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17</v>
      </c>
      <c r="DC224">
        <v>14</v>
      </c>
      <c r="DD224">
        <v>0</v>
      </c>
      <c r="DE224">
        <v>0</v>
      </c>
      <c r="DF224">
        <v>0</v>
      </c>
      <c r="DG224">
        <v>0</v>
      </c>
      <c r="DH224">
        <v>2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</row>
    <row r="225" spans="1:133" x14ac:dyDescent="0.2">
      <c r="A225">
        <v>599</v>
      </c>
      <c r="B225">
        <v>6318</v>
      </c>
      <c r="C225">
        <v>8</v>
      </c>
      <c r="D225">
        <v>18</v>
      </c>
      <c r="E225">
        <v>5</v>
      </c>
      <c r="F225">
        <v>74</v>
      </c>
      <c r="G225">
        <v>234</v>
      </c>
      <c r="H225">
        <v>124</v>
      </c>
      <c r="I225">
        <v>123</v>
      </c>
      <c r="J225">
        <v>5</v>
      </c>
      <c r="K225">
        <v>28</v>
      </c>
      <c r="L225">
        <v>51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19</v>
      </c>
      <c r="S225">
        <v>0</v>
      </c>
      <c r="T225">
        <v>0</v>
      </c>
      <c r="U225">
        <v>877</v>
      </c>
      <c r="V225">
        <v>0</v>
      </c>
      <c r="W225">
        <v>1</v>
      </c>
      <c r="X225">
        <v>6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44</v>
      </c>
      <c r="AN225">
        <v>0</v>
      </c>
      <c r="AO225">
        <v>0</v>
      </c>
      <c r="AP225">
        <v>10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2</v>
      </c>
      <c r="AZ225">
        <v>3</v>
      </c>
      <c r="BA225">
        <v>0</v>
      </c>
      <c r="BB225">
        <v>0</v>
      </c>
      <c r="BC225">
        <v>0</v>
      </c>
      <c r="BD225">
        <v>7</v>
      </c>
      <c r="BE225">
        <v>5</v>
      </c>
      <c r="BF225">
        <v>0</v>
      </c>
      <c r="BG225">
        <v>2</v>
      </c>
      <c r="BH225">
        <v>0</v>
      </c>
      <c r="BI225">
        <v>2</v>
      </c>
      <c r="BJ225">
        <v>1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1</v>
      </c>
      <c r="BQ225">
        <v>1</v>
      </c>
      <c r="BR225">
        <v>0</v>
      </c>
      <c r="BS225">
        <v>0</v>
      </c>
      <c r="BT225">
        <v>0</v>
      </c>
      <c r="BU225">
        <v>0</v>
      </c>
      <c r="BV225">
        <v>17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11</v>
      </c>
      <c r="CS225">
        <v>0</v>
      </c>
      <c r="CT225">
        <v>2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10</v>
      </c>
      <c r="DC225">
        <v>6</v>
      </c>
      <c r="DD225">
        <v>0</v>
      </c>
      <c r="DE225">
        <v>0</v>
      </c>
      <c r="DF225">
        <v>0</v>
      </c>
      <c r="DG225">
        <v>0</v>
      </c>
      <c r="DH225">
        <v>1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</row>
    <row r="226" spans="1:133" x14ac:dyDescent="0.2">
      <c r="A226">
        <v>601</v>
      </c>
      <c r="B226">
        <v>6341</v>
      </c>
      <c r="C226">
        <v>11</v>
      </c>
      <c r="D226">
        <v>13</v>
      </c>
      <c r="E226">
        <v>1</v>
      </c>
      <c r="F226">
        <v>57</v>
      </c>
      <c r="G226">
        <v>247</v>
      </c>
      <c r="H226">
        <v>152</v>
      </c>
      <c r="I226">
        <v>117</v>
      </c>
      <c r="J226">
        <v>7</v>
      </c>
      <c r="K226">
        <v>52</v>
      </c>
      <c r="L226">
        <v>61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6</v>
      </c>
      <c r="S226">
        <v>0</v>
      </c>
      <c r="T226">
        <v>0</v>
      </c>
      <c r="U226">
        <v>655</v>
      </c>
      <c r="V226">
        <v>0</v>
      </c>
      <c r="W226">
        <v>0</v>
      </c>
      <c r="X226">
        <v>5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35</v>
      </c>
      <c r="AN226">
        <v>0</v>
      </c>
      <c r="AO226">
        <v>0</v>
      </c>
      <c r="AP226">
        <v>3</v>
      </c>
      <c r="AQ226">
        <v>1</v>
      </c>
      <c r="AR226">
        <v>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2</v>
      </c>
      <c r="BA226">
        <v>0</v>
      </c>
      <c r="BB226">
        <v>0</v>
      </c>
      <c r="BC226">
        <v>0</v>
      </c>
      <c r="BD226">
        <v>2</v>
      </c>
      <c r="BE226">
        <v>4</v>
      </c>
      <c r="BF226">
        <v>0</v>
      </c>
      <c r="BG226">
        <v>0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0</v>
      </c>
      <c r="BU226">
        <v>0</v>
      </c>
      <c r="BV226">
        <v>28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1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3</v>
      </c>
      <c r="CS226">
        <v>0</v>
      </c>
      <c r="CT226">
        <v>0</v>
      </c>
      <c r="CU226">
        <v>1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18</v>
      </c>
      <c r="DC226">
        <v>3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1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1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</row>
    <row r="227" spans="1:133" x14ac:dyDescent="0.2">
      <c r="A227">
        <v>603</v>
      </c>
      <c r="B227">
        <v>6365</v>
      </c>
      <c r="C227">
        <v>8</v>
      </c>
      <c r="D227">
        <v>8</v>
      </c>
      <c r="E227">
        <v>1</v>
      </c>
      <c r="F227">
        <v>89</v>
      </c>
      <c r="G227">
        <v>230</v>
      </c>
      <c r="H227">
        <v>122</v>
      </c>
      <c r="I227">
        <v>130</v>
      </c>
      <c r="J227">
        <v>3</v>
      </c>
      <c r="K227">
        <v>35</v>
      </c>
      <c r="L227">
        <v>40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5</v>
      </c>
      <c r="S227">
        <v>1</v>
      </c>
      <c r="T227">
        <v>0</v>
      </c>
      <c r="U227">
        <v>484</v>
      </c>
      <c r="V227">
        <v>0</v>
      </c>
      <c r="W227">
        <v>0</v>
      </c>
      <c r="X227">
        <v>4</v>
      </c>
      <c r="Y227">
        <v>1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12</v>
      </c>
      <c r="AN227">
        <v>0</v>
      </c>
      <c r="AO227">
        <v>0</v>
      </c>
      <c r="AP227">
        <v>5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5</v>
      </c>
      <c r="BA227">
        <v>0</v>
      </c>
      <c r="BB227">
        <v>0</v>
      </c>
      <c r="BC227">
        <v>0</v>
      </c>
      <c r="BD227">
        <v>2</v>
      </c>
      <c r="BE227">
        <v>2</v>
      </c>
      <c r="BF227">
        <v>0</v>
      </c>
      <c r="BG227">
        <v>1</v>
      </c>
      <c r="BH227">
        <v>0</v>
      </c>
      <c r="BI227">
        <v>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2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4</v>
      </c>
      <c r="BW227">
        <v>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1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15</v>
      </c>
      <c r="CS227">
        <v>0</v>
      </c>
      <c r="CT227">
        <v>2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25</v>
      </c>
      <c r="DC227">
        <v>1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3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</row>
    <row r="228" spans="1:133" x14ac:dyDescent="0.2">
      <c r="A228">
        <v>605</v>
      </c>
      <c r="B228">
        <v>6394</v>
      </c>
      <c r="C228">
        <v>8</v>
      </c>
      <c r="D228">
        <v>15</v>
      </c>
      <c r="E228">
        <v>0</v>
      </c>
      <c r="F228">
        <v>110</v>
      </c>
      <c r="G228">
        <v>225</v>
      </c>
      <c r="H228">
        <v>117</v>
      </c>
      <c r="I228">
        <v>223</v>
      </c>
      <c r="J228">
        <v>5</v>
      </c>
      <c r="K228">
        <v>53</v>
      </c>
      <c r="L228">
        <v>56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5</v>
      </c>
      <c r="S228">
        <v>1</v>
      </c>
      <c r="T228">
        <v>0</v>
      </c>
      <c r="U228">
        <v>529</v>
      </c>
      <c r="V228">
        <v>0</v>
      </c>
      <c r="W228">
        <v>0</v>
      </c>
      <c r="X228">
        <v>4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15</v>
      </c>
      <c r="AN228">
        <v>0</v>
      </c>
      <c r="AO228">
        <v>0</v>
      </c>
      <c r="AP228">
        <v>7</v>
      </c>
      <c r="AQ228">
        <v>1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3</v>
      </c>
      <c r="BA228">
        <v>0</v>
      </c>
      <c r="BB228">
        <v>0</v>
      </c>
      <c r="BC228">
        <v>0</v>
      </c>
      <c r="BD228">
        <v>3</v>
      </c>
      <c r="BE228">
        <v>1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0</v>
      </c>
      <c r="BT228">
        <v>0</v>
      </c>
      <c r="BU228">
        <v>0</v>
      </c>
      <c r="BV228">
        <v>6</v>
      </c>
      <c r="BW228">
        <v>0</v>
      </c>
      <c r="BX228">
        <v>2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6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14</v>
      </c>
      <c r="DC228">
        <v>2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</row>
    <row r="229" spans="1:133" x14ac:dyDescent="0.2">
      <c r="A229">
        <v>607</v>
      </c>
      <c r="B229">
        <v>6413</v>
      </c>
      <c r="C229">
        <v>9</v>
      </c>
      <c r="D229">
        <v>26</v>
      </c>
      <c r="E229">
        <v>4</v>
      </c>
      <c r="F229">
        <v>121</v>
      </c>
      <c r="G229">
        <v>274</v>
      </c>
      <c r="H229">
        <v>156</v>
      </c>
      <c r="I229">
        <v>250</v>
      </c>
      <c r="J229">
        <v>5</v>
      </c>
      <c r="K229">
        <v>41</v>
      </c>
      <c r="L229">
        <v>50</v>
      </c>
      <c r="M229">
        <v>5</v>
      </c>
      <c r="N229">
        <v>0</v>
      </c>
      <c r="O229">
        <v>1</v>
      </c>
      <c r="P229">
        <v>0</v>
      </c>
      <c r="Q229">
        <v>0</v>
      </c>
      <c r="R229">
        <v>3</v>
      </c>
      <c r="S229">
        <v>1</v>
      </c>
      <c r="T229">
        <v>0</v>
      </c>
      <c r="U229">
        <v>496</v>
      </c>
      <c r="V229">
        <v>0</v>
      </c>
      <c r="W229">
        <v>0</v>
      </c>
      <c r="X229">
        <v>4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18</v>
      </c>
      <c r="AN229">
        <v>0</v>
      </c>
      <c r="AO229">
        <v>0</v>
      </c>
      <c r="AP229">
        <v>10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4</v>
      </c>
      <c r="BA229">
        <v>0</v>
      </c>
      <c r="BB229">
        <v>0</v>
      </c>
      <c r="BC229">
        <v>0</v>
      </c>
      <c r="BD229">
        <v>2</v>
      </c>
      <c r="BE229">
        <v>3</v>
      </c>
      <c r="BF229">
        <v>0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1</v>
      </c>
      <c r="BT229">
        <v>0</v>
      </c>
      <c r="BU229">
        <v>0</v>
      </c>
      <c r="BV229">
        <v>6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6</v>
      </c>
      <c r="CS229">
        <v>1</v>
      </c>
      <c r="CT229">
        <v>1</v>
      </c>
      <c r="CU229">
        <v>0</v>
      </c>
      <c r="CV229">
        <v>1</v>
      </c>
      <c r="CW229">
        <v>1</v>
      </c>
      <c r="CX229">
        <v>0</v>
      </c>
      <c r="CY229">
        <v>0</v>
      </c>
      <c r="CZ229">
        <v>0</v>
      </c>
      <c r="DA229">
        <v>1</v>
      </c>
      <c r="DB229">
        <v>19</v>
      </c>
      <c r="DC229">
        <v>6</v>
      </c>
      <c r="DD229">
        <v>0</v>
      </c>
      <c r="DE229">
        <v>0</v>
      </c>
      <c r="DF229">
        <v>0</v>
      </c>
      <c r="DG229">
        <v>0</v>
      </c>
      <c r="DH229">
        <v>2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</row>
    <row r="230" spans="1:133" x14ac:dyDescent="0.2">
      <c r="A230">
        <v>609</v>
      </c>
      <c r="B230">
        <v>6431</v>
      </c>
      <c r="C230">
        <v>7</v>
      </c>
      <c r="D230">
        <v>20</v>
      </c>
      <c r="E230">
        <v>10</v>
      </c>
      <c r="F230">
        <v>86</v>
      </c>
      <c r="G230">
        <v>227</v>
      </c>
      <c r="H230">
        <v>111</v>
      </c>
      <c r="I230">
        <v>176</v>
      </c>
      <c r="J230">
        <v>5</v>
      </c>
      <c r="K230">
        <v>18</v>
      </c>
      <c r="L230">
        <v>51</v>
      </c>
      <c r="M230">
        <v>2</v>
      </c>
      <c r="N230">
        <v>0</v>
      </c>
      <c r="O230">
        <v>0</v>
      </c>
      <c r="P230">
        <v>0</v>
      </c>
      <c r="Q230">
        <v>0</v>
      </c>
      <c r="R230">
        <v>3</v>
      </c>
      <c r="S230">
        <v>1</v>
      </c>
      <c r="T230">
        <v>0</v>
      </c>
      <c r="U230">
        <v>464</v>
      </c>
      <c r="V230">
        <v>0</v>
      </c>
      <c r="W230">
        <v>0</v>
      </c>
      <c r="X230">
        <v>4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13</v>
      </c>
      <c r="AN230">
        <v>0</v>
      </c>
      <c r="AO230">
        <v>0</v>
      </c>
      <c r="AP230">
        <v>10</v>
      </c>
      <c r="AQ230">
        <v>1</v>
      </c>
      <c r="AR230">
        <v>3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3</v>
      </c>
      <c r="AZ230">
        <v>3</v>
      </c>
      <c r="BA230">
        <v>0</v>
      </c>
      <c r="BB230">
        <v>0</v>
      </c>
      <c r="BC230">
        <v>0</v>
      </c>
      <c r="BD230">
        <v>0</v>
      </c>
      <c r="BE230">
        <v>2</v>
      </c>
      <c r="BF230">
        <v>0</v>
      </c>
      <c r="BG230">
        <v>0</v>
      </c>
      <c r="BH230">
        <v>0</v>
      </c>
      <c r="BI230">
        <v>2</v>
      </c>
      <c r="BJ230">
        <v>1</v>
      </c>
      <c r="BK230">
        <v>2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3</v>
      </c>
      <c r="BT230">
        <v>0</v>
      </c>
      <c r="BU230">
        <v>0</v>
      </c>
      <c r="BV230">
        <v>7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5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8</v>
      </c>
      <c r="CS230">
        <v>0</v>
      </c>
      <c r="CT230">
        <v>0</v>
      </c>
      <c r="CU230">
        <v>0</v>
      </c>
      <c r="CV230">
        <v>1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16</v>
      </c>
      <c r="DC230">
        <v>3</v>
      </c>
      <c r="DD230">
        <v>0</v>
      </c>
      <c r="DE230">
        <v>0</v>
      </c>
      <c r="DF230">
        <v>0</v>
      </c>
      <c r="DG230">
        <v>0</v>
      </c>
      <c r="DH230">
        <v>2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</row>
    <row r="231" spans="1:133" x14ac:dyDescent="0.2">
      <c r="A231">
        <v>611</v>
      </c>
      <c r="B231">
        <v>6461</v>
      </c>
      <c r="C231">
        <v>10</v>
      </c>
      <c r="D231">
        <v>27</v>
      </c>
      <c r="E231">
        <v>2</v>
      </c>
      <c r="F231">
        <v>179</v>
      </c>
      <c r="G231">
        <v>305</v>
      </c>
      <c r="H231">
        <v>208</v>
      </c>
      <c r="I231">
        <v>321</v>
      </c>
      <c r="J231">
        <v>6</v>
      </c>
      <c r="K231">
        <v>38</v>
      </c>
      <c r="L231">
        <v>86</v>
      </c>
      <c r="M231">
        <v>1</v>
      </c>
      <c r="N231">
        <v>0</v>
      </c>
      <c r="O231">
        <v>1</v>
      </c>
      <c r="P231">
        <v>0</v>
      </c>
      <c r="Q231">
        <v>0</v>
      </c>
      <c r="R231">
        <v>6</v>
      </c>
      <c r="S231">
        <v>0</v>
      </c>
      <c r="T231">
        <v>0</v>
      </c>
      <c r="U231">
        <v>720</v>
      </c>
      <c r="V231">
        <v>0</v>
      </c>
      <c r="W231">
        <v>0</v>
      </c>
      <c r="X231">
        <v>3</v>
      </c>
      <c r="Y231">
        <v>0</v>
      </c>
      <c r="Z231">
        <v>0</v>
      </c>
      <c r="AA231">
        <v>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16</v>
      </c>
      <c r="AN231">
        <v>0</v>
      </c>
      <c r="AO231">
        <v>0</v>
      </c>
      <c r="AP231">
        <v>17</v>
      </c>
      <c r="AQ231">
        <v>4</v>
      </c>
      <c r="AR231">
        <v>3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2</v>
      </c>
      <c r="AZ231">
        <v>7</v>
      </c>
      <c r="BA231">
        <v>0</v>
      </c>
      <c r="BB231">
        <v>0</v>
      </c>
      <c r="BC231">
        <v>0</v>
      </c>
      <c r="BD231">
        <v>3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3</v>
      </c>
      <c r="BT231">
        <v>0</v>
      </c>
      <c r="BU231">
        <v>0</v>
      </c>
      <c r="BV231">
        <v>13</v>
      </c>
      <c r="BW231">
        <v>1</v>
      </c>
      <c r="BX231">
        <v>2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2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6</v>
      </c>
      <c r="CS231">
        <v>1</v>
      </c>
      <c r="CT231">
        <v>2</v>
      </c>
      <c r="CU231">
        <v>0</v>
      </c>
      <c r="CV231">
        <v>2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16</v>
      </c>
      <c r="DC231">
        <v>2</v>
      </c>
      <c r="DD231">
        <v>0</v>
      </c>
      <c r="DE231">
        <v>0</v>
      </c>
      <c r="DF231">
        <v>0</v>
      </c>
      <c r="DG231">
        <v>0</v>
      </c>
      <c r="DH231">
        <v>3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1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</row>
    <row r="232" spans="1:133" x14ac:dyDescent="0.2">
      <c r="A232">
        <v>613</v>
      </c>
      <c r="B232">
        <v>6499</v>
      </c>
      <c r="C232">
        <v>11</v>
      </c>
      <c r="D232">
        <v>19</v>
      </c>
      <c r="E232">
        <v>4</v>
      </c>
      <c r="F232">
        <v>108</v>
      </c>
      <c r="G232">
        <v>239</v>
      </c>
      <c r="H232">
        <v>146</v>
      </c>
      <c r="I232">
        <v>157</v>
      </c>
      <c r="J232">
        <v>3</v>
      </c>
      <c r="K232">
        <v>17</v>
      </c>
      <c r="L232">
        <v>49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4</v>
      </c>
      <c r="S232">
        <v>0</v>
      </c>
      <c r="T232">
        <v>0</v>
      </c>
      <c r="U232">
        <v>444</v>
      </c>
      <c r="V232">
        <v>0</v>
      </c>
      <c r="W232">
        <v>0</v>
      </c>
      <c r="X232">
        <v>7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17</v>
      </c>
      <c r="AN232">
        <v>0</v>
      </c>
      <c r="AO232">
        <v>0</v>
      </c>
      <c r="AP232">
        <v>7</v>
      </c>
      <c r="AQ232">
        <v>1</v>
      </c>
      <c r="AR232">
        <v>2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3</v>
      </c>
      <c r="BA232">
        <v>0</v>
      </c>
      <c r="BB232">
        <v>0</v>
      </c>
      <c r="BC232">
        <v>0</v>
      </c>
      <c r="BD232">
        <v>2</v>
      </c>
      <c r="BE232">
        <v>1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1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0</v>
      </c>
      <c r="BR232">
        <v>0</v>
      </c>
      <c r="BS232">
        <v>2</v>
      </c>
      <c r="BT232">
        <v>0</v>
      </c>
      <c r="BU232">
        <v>0</v>
      </c>
      <c r="BV232">
        <v>6</v>
      </c>
      <c r="BW232">
        <v>0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2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8</v>
      </c>
      <c r="CS232">
        <v>0</v>
      </c>
      <c r="CT232">
        <v>1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18</v>
      </c>
      <c r="DC232">
        <v>4</v>
      </c>
      <c r="DD232">
        <v>0</v>
      </c>
      <c r="DE232">
        <v>0</v>
      </c>
      <c r="DF232">
        <v>0</v>
      </c>
      <c r="DG232">
        <v>0</v>
      </c>
      <c r="DH232">
        <v>2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</row>
    <row r="233" spans="1:133" x14ac:dyDescent="0.2">
      <c r="A233">
        <v>615</v>
      </c>
      <c r="B233">
        <v>6529</v>
      </c>
      <c r="C233">
        <v>8</v>
      </c>
      <c r="D233">
        <v>16</v>
      </c>
      <c r="E233">
        <v>1</v>
      </c>
      <c r="F233">
        <v>177</v>
      </c>
      <c r="G233">
        <v>265</v>
      </c>
      <c r="H233">
        <v>119</v>
      </c>
      <c r="I233">
        <v>192</v>
      </c>
      <c r="J233">
        <v>2</v>
      </c>
      <c r="K233">
        <v>14</v>
      </c>
      <c r="L233">
        <v>36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2</v>
      </c>
      <c r="S233">
        <v>0</v>
      </c>
      <c r="T233">
        <v>0</v>
      </c>
      <c r="U233">
        <v>566</v>
      </c>
      <c r="V233">
        <v>0</v>
      </c>
      <c r="W233">
        <v>1</v>
      </c>
      <c r="X233">
        <v>6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24</v>
      </c>
      <c r="AN233">
        <v>0</v>
      </c>
      <c r="AO233">
        <v>0</v>
      </c>
      <c r="AP233">
        <v>7</v>
      </c>
      <c r="AQ233">
        <v>3</v>
      </c>
      <c r="AR233">
        <v>2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5</v>
      </c>
      <c r="BA233">
        <v>0</v>
      </c>
      <c r="BB233">
        <v>0</v>
      </c>
      <c r="BC233">
        <v>0</v>
      </c>
      <c r="BD233">
        <v>3</v>
      </c>
      <c r="BE233">
        <v>2</v>
      </c>
      <c r="BF233">
        <v>0</v>
      </c>
      <c r="BG233">
        <v>0</v>
      </c>
      <c r="BH233">
        <v>0</v>
      </c>
      <c r="BI233">
        <v>1</v>
      </c>
      <c r="BJ233">
        <v>2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3</v>
      </c>
      <c r="BT233">
        <v>0</v>
      </c>
      <c r="BU233">
        <v>0</v>
      </c>
      <c r="BV233">
        <v>4</v>
      </c>
      <c r="BW233">
        <v>1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1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3</v>
      </c>
      <c r="CS233">
        <v>0</v>
      </c>
      <c r="CT233">
        <v>1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55</v>
      </c>
      <c r="DC233">
        <v>2</v>
      </c>
      <c r="DD233">
        <v>0</v>
      </c>
      <c r="DE233">
        <v>0</v>
      </c>
      <c r="DF233">
        <v>0</v>
      </c>
      <c r="DG233">
        <v>0</v>
      </c>
      <c r="DH233">
        <v>1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</row>
    <row r="234" spans="1:133" x14ac:dyDescent="0.2">
      <c r="A234">
        <v>617</v>
      </c>
      <c r="B234">
        <v>6566</v>
      </c>
      <c r="C234">
        <v>10</v>
      </c>
      <c r="D234">
        <v>11</v>
      </c>
      <c r="E234">
        <v>0</v>
      </c>
      <c r="F234">
        <v>172</v>
      </c>
      <c r="G234">
        <v>285</v>
      </c>
      <c r="H234">
        <v>153</v>
      </c>
      <c r="I234">
        <v>222</v>
      </c>
      <c r="J234">
        <v>7</v>
      </c>
      <c r="K234">
        <v>11</v>
      </c>
      <c r="L234">
        <v>65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</v>
      </c>
      <c r="S234">
        <v>0</v>
      </c>
      <c r="T234">
        <v>0</v>
      </c>
      <c r="U234">
        <v>593</v>
      </c>
      <c r="V234">
        <v>0</v>
      </c>
      <c r="W234">
        <v>0</v>
      </c>
      <c r="X234">
        <v>5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18</v>
      </c>
      <c r="AN234">
        <v>0</v>
      </c>
      <c r="AO234">
        <v>1</v>
      </c>
      <c r="AP234">
        <v>8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6</v>
      </c>
      <c r="AZ234">
        <v>9</v>
      </c>
      <c r="BA234">
        <v>0</v>
      </c>
      <c r="BB234">
        <v>0</v>
      </c>
      <c r="BC234">
        <v>0</v>
      </c>
      <c r="BD234">
        <v>0</v>
      </c>
      <c r="BE234">
        <v>1</v>
      </c>
      <c r="BF234">
        <v>0</v>
      </c>
      <c r="BG234">
        <v>0</v>
      </c>
      <c r="BH234">
        <v>0</v>
      </c>
      <c r="BI234">
        <v>1</v>
      </c>
      <c r="BJ234">
        <v>0</v>
      </c>
      <c r="BK234">
        <v>0</v>
      </c>
      <c r="BL234">
        <v>0</v>
      </c>
      <c r="BM234">
        <v>0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2</v>
      </c>
      <c r="BT234">
        <v>0</v>
      </c>
      <c r="BU234">
        <v>0</v>
      </c>
      <c r="BV234">
        <v>10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6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5</v>
      </c>
      <c r="CS234">
        <v>1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8</v>
      </c>
      <c r="DC234">
        <v>4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</row>
    <row r="235" spans="1:133" x14ac:dyDescent="0.2">
      <c r="A235">
        <v>619</v>
      </c>
      <c r="B235">
        <v>6605</v>
      </c>
      <c r="C235">
        <v>3</v>
      </c>
      <c r="D235">
        <v>15</v>
      </c>
      <c r="E235">
        <v>0</v>
      </c>
      <c r="F235">
        <v>122</v>
      </c>
      <c r="G235">
        <v>234</v>
      </c>
      <c r="H235">
        <v>145</v>
      </c>
      <c r="I235">
        <v>135</v>
      </c>
      <c r="J235">
        <v>2</v>
      </c>
      <c r="K235">
        <v>20</v>
      </c>
      <c r="L235">
        <v>43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4</v>
      </c>
      <c r="S235">
        <v>0</v>
      </c>
      <c r="T235">
        <v>0</v>
      </c>
      <c r="U235">
        <v>441</v>
      </c>
      <c r="V235">
        <v>0</v>
      </c>
      <c r="W235">
        <v>2</v>
      </c>
      <c r="X235">
        <v>4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15</v>
      </c>
      <c r="AN235">
        <v>0</v>
      </c>
      <c r="AO235">
        <v>1</v>
      </c>
      <c r="AP235">
        <v>9</v>
      </c>
      <c r="AQ235">
        <v>1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5</v>
      </c>
      <c r="BA235">
        <v>0</v>
      </c>
      <c r="BB235">
        <v>0</v>
      </c>
      <c r="BC235">
        <v>0</v>
      </c>
      <c r="BD235">
        <v>0</v>
      </c>
      <c r="BE235">
        <v>2</v>
      </c>
      <c r="BF235">
        <v>0</v>
      </c>
      <c r="BG235">
        <v>0</v>
      </c>
      <c r="BH235">
        <v>0</v>
      </c>
      <c r="BI235">
        <v>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1</v>
      </c>
      <c r="BP235">
        <v>0</v>
      </c>
      <c r="BQ235">
        <v>0</v>
      </c>
      <c r="BR235">
        <v>0</v>
      </c>
      <c r="BS235">
        <v>2</v>
      </c>
      <c r="BT235">
        <v>0</v>
      </c>
      <c r="BU235">
        <v>0</v>
      </c>
      <c r="BV235">
        <v>6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3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12</v>
      </c>
      <c r="DC235">
        <v>1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</row>
    <row r="236" spans="1:133" x14ac:dyDescent="0.2">
      <c r="A236">
        <v>621</v>
      </c>
      <c r="B236">
        <v>6639</v>
      </c>
      <c r="C236">
        <v>7</v>
      </c>
      <c r="D236">
        <v>21</v>
      </c>
      <c r="E236">
        <v>2</v>
      </c>
      <c r="F236">
        <v>159</v>
      </c>
      <c r="G236">
        <v>235</v>
      </c>
      <c r="H236">
        <v>158</v>
      </c>
      <c r="I236">
        <v>123</v>
      </c>
      <c r="J236">
        <v>5</v>
      </c>
      <c r="K236">
        <v>7</v>
      </c>
      <c r="L236">
        <v>43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423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24</v>
      </c>
      <c r="AN236">
        <v>0</v>
      </c>
      <c r="AO236">
        <v>0</v>
      </c>
      <c r="AP236">
        <v>11</v>
      </c>
      <c r="AQ236">
        <v>2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4</v>
      </c>
      <c r="BA236">
        <v>0</v>
      </c>
      <c r="BB236">
        <v>0</v>
      </c>
      <c r="BC236">
        <v>0</v>
      </c>
      <c r="BD236">
        <v>2</v>
      </c>
      <c r="BE236">
        <v>4</v>
      </c>
      <c r="BF236">
        <v>0</v>
      </c>
      <c r="BG236">
        <v>0</v>
      </c>
      <c r="BH236">
        <v>0</v>
      </c>
      <c r="BI236">
        <v>1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2</v>
      </c>
      <c r="BT236">
        <v>0</v>
      </c>
      <c r="BU236">
        <v>0</v>
      </c>
      <c r="BV236">
        <v>3</v>
      </c>
      <c r="BW236">
        <v>0</v>
      </c>
      <c r="BX236">
        <v>1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1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5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8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1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</row>
    <row r="237" spans="1:133" x14ac:dyDescent="0.2">
      <c r="A237">
        <v>623</v>
      </c>
      <c r="B237">
        <v>6677</v>
      </c>
      <c r="C237">
        <v>7</v>
      </c>
      <c r="D237">
        <v>13</v>
      </c>
      <c r="E237">
        <v>2</v>
      </c>
      <c r="F237">
        <v>136</v>
      </c>
      <c r="G237">
        <v>160</v>
      </c>
      <c r="H237">
        <v>171</v>
      </c>
      <c r="I237">
        <v>91</v>
      </c>
      <c r="J237">
        <v>1</v>
      </c>
      <c r="K237">
        <v>14</v>
      </c>
      <c r="L237">
        <v>46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3</v>
      </c>
      <c r="S237">
        <v>1</v>
      </c>
      <c r="T237">
        <v>0</v>
      </c>
      <c r="U237">
        <v>395</v>
      </c>
      <c r="V237">
        <v>0</v>
      </c>
      <c r="W237">
        <v>0</v>
      </c>
      <c r="X237">
        <v>3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17</v>
      </c>
      <c r="AN237">
        <v>0</v>
      </c>
      <c r="AO237">
        <v>0</v>
      </c>
      <c r="AP237">
        <v>13</v>
      </c>
      <c r="AQ237">
        <v>3</v>
      </c>
      <c r="AR237">
        <v>3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1</v>
      </c>
      <c r="BE237">
        <v>5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3</v>
      </c>
      <c r="BT237">
        <v>0</v>
      </c>
      <c r="BU237">
        <v>0</v>
      </c>
      <c r="BV237">
        <v>10</v>
      </c>
      <c r="BW237">
        <v>1</v>
      </c>
      <c r="BX237">
        <v>1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4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8</v>
      </c>
      <c r="CS237">
        <v>0</v>
      </c>
      <c r="CT237">
        <v>1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6</v>
      </c>
      <c r="DC237">
        <v>3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1</v>
      </c>
      <c r="EC237">
        <v>0</v>
      </c>
    </row>
    <row r="238" spans="1:133" x14ac:dyDescent="0.2">
      <c r="A238">
        <v>625</v>
      </c>
      <c r="B238">
        <v>6714</v>
      </c>
      <c r="C238">
        <v>11</v>
      </c>
      <c r="D238">
        <v>17</v>
      </c>
      <c r="E238">
        <v>0</v>
      </c>
      <c r="F238">
        <v>154</v>
      </c>
      <c r="G238">
        <v>215</v>
      </c>
      <c r="H238">
        <v>113</v>
      </c>
      <c r="I238">
        <v>181</v>
      </c>
      <c r="J238">
        <v>0</v>
      </c>
      <c r="K238">
        <v>14</v>
      </c>
      <c r="L238">
        <v>53</v>
      </c>
      <c r="M238">
        <v>2</v>
      </c>
      <c r="N238">
        <v>0</v>
      </c>
      <c r="O238">
        <v>1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505</v>
      </c>
      <c r="V238">
        <v>0</v>
      </c>
      <c r="W238">
        <v>0</v>
      </c>
      <c r="X238">
        <v>7</v>
      </c>
      <c r="Y238">
        <v>1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13</v>
      </c>
      <c r="AN238">
        <v>0</v>
      </c>
      <c r="AO238">
        <v>0</v>
      </c>
      <c r="AP238">
        <v>16</v>
      </c>
      <c r="AQ238">
        <v>2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3</v>
      </c>
      <c r="BA238">
        <v>0</v>
      </c>
      <c r="BB238">
        <v>0</v>
      </c>
      <c r="BC238">
        <v>0</v>
      </c>
      <c r="BD238">
        <v>2</v>
      </c>
      <c r="BE238">
        <v>1</v>
      </c>
      <c r="BF238">
        <v>0</v>
      </c>
      <c r="BG238">
        <v>0</v>
      </c>
      <c r="BH238">
        <v>0</v>
      </c>
      <c r="BI238">
        <v>2</v>
      </c>
      <c r="BJ238">
        <v>0</v>
      </c>
      <c r="BK238">
        <v>1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9</v>
      </c>
      <c r="BT238">
        <v>0</v>
      </c>
      <c r="BU238">
        <v>0</v>
      </c>
      <c r="BV238">
        <v>6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8</v>
      </c>
      <c r="CS238">
        <v>2</v>
      </c>
      <c r="CT238">
        <v>4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10</v>
      </c>
      <c r="DC238">
        <v>2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</row>
    <row r="239" spans="1:133" x14ac:dyDescent="0.2">
      <c r="A239">
        <v>627</v>
      </c>
      <c r="B239">
        <v>6746</v>
      </c>
      <c r="C239">
        <v>8</v>
      </c>
      <c r="D239">
        <v>13</v>
      </c>
      <c r="E239">
        <v>5</v>
      </c>
      <c r="F239">
        <v>150</v>
      </c>
      <c r="G239">
        <v>267</v>
      </c>
      <c r="H239">
        <v>131</v>
      </c>
      <c r="I239">
        <v>210</v>
      </c>
      <c r="J239">
        <v>5</v>
      </c>
      <c r="K239">
        <v>6</v>
      </c>
      <c r="L239">
        <v>25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526</v>
      </c>
      <c r="V239">
        <v>0</v>
      </c>
      <c r="W239">
        <v>0</v>
      </c>
      <c r="X239">
        <v>5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5</v>
      </c>
      <c r="AN239">
        <v>0</v>
      </c>
      <c r="AO239">
        <v>0</v>
      </c>
      <c r="AP239">
        <v>5</v>
      </c>
      <c r="AQ239">
        <v>2</v>
      </c>
      <c r="AR239">
        <v>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3</v>
      </c>
      <c r="AZ239">
        <v>4</v>
      </c>
      <c r="BA239">
        <v>0</v>
      </c>
      <c r="BB239">
        <v>0</v>
      </c>
      <c r="BC239">
        <v>0</v>
      </c>
      <c r="BD239">
        <v>1</v>
      </c>
      <c r="BE239">
        <v>2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2</v>
      </c>
      <c r="BT239">
        <v>0</v>
      </c>
      <c r="BU239">
        <v>0</v>
      </c>
      <c r="BV239">
        <v>5</v>
      </c>
      <c r="BW239">
        <v>3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2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2</v>
      </c>
      <c r="CS239">
        <v>1</v>
      </c>
      <c r="CT239">
        <v>1</v>
      </c>
      <c r="CU239">
        <v>0</v>
      </c>
      <c r="CV239">
        <v>1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9</v>
      </c>
      <c r="DC239">
        <v>2</v>
      </c>
      <c r="DD239">
        <v>0</v>
      </c>
      <c r="DE239">
        <v>0</v>
      </c>
      <c r="DF239">
        <v>0</v>
      </c>
      <c r="DG239">
        <v>0</v>
      </c>
      <c r="DH239">
        <v>2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</row>
    <row r="240" spans="1:133" x14ac:dyDescent="0.2">
      <c r="A240">
        <v>629</v>
      </c>
      <c r="B240">
        <v>6770</v>
      </c>
      <c r="C240">
        <v>15</v>
      </c>
      <c r="D240">
        <v>16</v>
      </c>
      <c r="E240">
        <v>1</v>
      </c>
      <c r="F240">
        <v>110</v>
      </c>
      <c r="G240">
        <v>269</v>
      </c>
      <c r="H240">
        <v>128</v>
      </c>
      <c r="I240">
        <v>236</v>
      </c>
      <c r="J240">
        <v>3</v>
      </c>
      <c r="K240">
        <v>8</v>
      </c>
      <c r="L240">
        <v>37</v>
      </c>
      <c r="M240">
        <v>1</v>
      </c>
      <c r="N240">
        <v>0</v>
      </c>
      <c r="O240">
        <v>1</v>
      </c>
      <c r="P240">
        <v>0</v>
      </c>
      <c r="Q240">
        <v>0</v>
      </c>
      <c r="R240">
        <v>2</v>
      </c>
      <c r="S240">
        <v>0</v>
      </c>
      <c r="T240">
        <v>0</v>
      </c>
      <c r="U240">
        <v>477</v>
      </c>
      <c r="V240">
        <v>0</v>
      </c>
      <c r="W240">
        <v>0</v>
      </c>
      <c r="X240">
        <v>5</v>
      </c>
      <c r="Y240">
        <v>1</v>
      </c>
      <c r="Z240">
        <v>0</v>
      </c>
      <c r="AA240">
        <v>3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9</v>
      </c>
      <c r="AN240">
        <v>0</v>
      </c>
      <c r="AO240">
        <v>0</v>
      </c>
      <c r="AP240">
        <v>7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2</v>
      </c>
      <c r="BF240">
        <v>0</v>
      </c>
      <c r="BG240">
        <v>0</v>
      </c>
      <c r="BH240">
        <v>0</v>
      </c>
      <c r="BI240">
        <v>2</v>
      </c>
      <c r="BJ240">
        <v>0</v>
      </c>
      <c r="BK240">
        <v>1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0</v>
      </c>
      <c r="BU240">
        <v>0</v>
      </c>
      <c r="BV240">
        <v>5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1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5</v>
      </c>
      <c r="CS240">
        <v>0</v>
      </c>
      <c r="CT240">
        <v>1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7</v>
      </c>
      <c r="DC240">
        <v>3</v>
      </c>
      <c r="DD240">
        <v>0</v>
      </c>
      <c r="DE240">
        <v>0</v>
      </c>
      <c r="DF240">
        <v>0</v>
      </c>
      <c r="DG240">
        <v>0</v>
      </c>
      <c r="DH240">
        <v>2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</row>
    <row r="241" spans="1:133" x14ac:dyDescent="0.2">
      <c r="A241">
        <v>631</v>
      </c>
      <c r="B241">
        <v>6811</v>
      </c>
      <c r="C241">
        <v>9</v>
      </c>
      <c r="D241">
        <v>21</v>
      </c>
      <c r="E241">
        <v>2</v>
      </c>
      <c r="F241">
        <v>105</v>
      </c>
      <c r="G241">
        <v>179</v>
      </c>
      <c r="H241">
        <v>108</v>
      </c>
      <c r="I241">
        <v>155</v>
      </c>
      <c r="J241">
        <v>1</v>
      </c>
      <c r="K241">
        <v>7</v>
      </c>
      <c r="L241">
        <v>27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0</v>
      </c>
      <c r="U241">
        <v>477</v>
      </c>
      <c r="V241">
        <v>0</v>
      </c>
      <c r="W241">
        <v>0</v>
      </c>
      <c r="X241">
        <v>2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14</v>
      </c>
      <c r="AN241">
        <v>0</v>
      </c>
      <c r="AO241">
        <v>0</v>
      </c>
      <c r="AP241">
        <v>14</v>
      </c>
      <c r="AQ241">
        <v>1</v>
      </c>
      <c r="AR241">
        <v>2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2</v>
      </c>
      <c r="AZ241">
        <v>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1</v>
      </c>
      <c r="BJ241">
        <v>1</v>
      </c>
      <c r="BK241">
        <v>1</v>
      </c>
      <c r="BL241">
        <v>0</v>
      </c>
      <c r="BM241">
        <v>0</v>
      </c>
      <c r="BN241">
        <v>1</v>
      </c>
      <c r="BO241">
        <v>0</v>
      </c>
      <c r="BP241">
        <v>0</v>
      </c>
      <c r="BQ241">
        <v>0</v>
      </c>
      <c r="BR241">
        <v>0</v>
      </c>
      <c r="BS241">
        <v>2</v>
      </c>
      <c r="BT241">
        <v>0</v>
      </c>
      <c r="BU241">
        <v>0</v>
      </c>
      <c r="BV241">
        <v>2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4</v>
      </c>
      <c r="CS241">
        <v>0</v>
      </c>
      <c r="CT241">
        <v>1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7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</row>
    <row r="242" spans="1:133" x14ac:dyDescent="0.2">
      <c r="A242">
        <v>633</v>
      </c>
      <c r="B242">
        <v>6867</v>
      </c>
      <c r="C242">
        <v>8</v>
      </c>
      <c r="D242">
        <v>6</v>
      </c>
      <c r="E242">
        <v>1</v>
      </c>
      <c r="F242">
        <v>119</v>
      </c>
      <c r="G242">
        <v>211</v>
      </c>
      <c r="H242">
        <v>138</v>
      </c>
      <c r="I242">
        <v>170</v>
      </c>
      <c r="J242">
        <v>1</v>
      </c>
      <c r="K242">
        <v>7</v>
      </c>
      <c r="L242">
        <v>29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5</v>
      </c>
      <c r="S242">
        <v>0</v>
      </c>
      <c r="T242">
        <v>0</v>
      </c>
      <c r="U242">
        <v>624</v>
      </c>
      <c r="V242">
        <v>0</v>
      </c>
      <c r="W242">
        <v>0</v>
      </c>
      <c r="X242">
        <v>4</v>
      </c>
      <c r="Y242">
        <v>0</v>
      </c>
      <c r="Z242">
        <v>0</v>
      </c>
      <c r="AA242">
        <v>2</v>
      </c>
      <c r="AB242">
        <v>0</v>
      </c>
      <c r="AC242">
        <v>0</v>
      </c>
      <c r="AD242">
        <v>0</v>
      </c>
      <c r="AE242">
        <v>2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13</v>
      </c>
      <c r="AN242">
        <v>0</v>
      </c>
      <c r="AO242">
        <v>0</v>
      </c>
      <c r="AP242">
        <v>10</v>
      </c>
      <c r="AQ242">
        <v>2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3</v>
      </c>
      <c r="BA242">
        <v>0</v>
      </c>
      <c r="BB242">
        <v>0</v>
      </c>
      <c r="BC242">
        <v>0</v>
      </c>
      <c r="BD242">
        <v>4</v>
      </c>
      <c r="BE242">
        <v>0</v>
      </c>
      <c r="BF242">
        <v>0</v>
      </c>
      <c r="BG242">
        <v>0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1</v>
      </c>
      <c r="BT242">
        <v>0</v>
      </c>
      <c r="BU242">
        <v>0</v>
      </c>
      <c r="BV242">
        <v>1</v>
      </c>
      <c r="BW242">
        <v>0</v>
      </c>
      <c r="BX242">
        <v>1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6</v>
      </c>
      <c r="CS242">
        <v>1</v>
      </c>
      <c r="CT242">
        <v>4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6</v>
      </c>
      <c r="DC242">
        <v>3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</row>
    <row r="243" spans="1:133" x14ac:dyDescent="0.2">
      <c r="A243">
        <v>635</v>
      </c>
      <c r="B243">
        <v>6909</v>
      </c>
      <c r="C243">
        <v>6</v>
      </c>
      <c r="D243">
        <v>13</v>
      </c>
      <c r="E243">
        <v>3</v>
      </c>
      <c r="F243">
        <v>156</v>
      </c>
      <c r="G243">
        <v>286</v>
      </c>
      <c r="H243">
        <v>140</v>
      </c>
      <c r="I243">
        <v>219</v>
      </c>
      <c r="J243">
        <v>3</v>
      </c>
      <c r="K243">
        <v>5</v>
      </c>
      <c r="L243">
        <v>40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2</v>
      </c>
      <c r="S243">
        <v>1</v>
      </c>
      <c r="T243">
        <v>0</v>
      </c>
      <c r="U243">
        <v>651</v>
      </c>
      <c r="V243">
        <v>0</v>
      </c>
      <c r="W243">
        <v>2</v>
      </c>
      <c r="X243">
        <v>6</v>
      </c>
      <c r="Y243">
        <v>2</v>
      </c>
      <c r="Z243">
        <v>0</v>
      </c>
      <c r="AA243">
        <v>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15</v>
      </c>
      <c r="AN243">
        <v>0</v>
      </c>
      <c r="AO243">
        <v>0</v>
      </c>
      <c r="AP243">
        <v>8</v>
      </c>
      <c r="AQ243">
        <v>2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2</v>
      </c>
      <c r="AZ243">
        <v>3</v>
      </c>
      <c r="BA243">
        <v>0</v>
      </c>
      <c r="BB243">
        <v>0</v>
      </c>
      <c r="BC243">
        <v>0</v>
      </c>
      <c r="BD243">
        <v>2</v>
      </c>
      <c r="BE243">
        <v>0</v>
      </c>
      <c r="BF243">
        <v>0</v>
      </c>
      <c r="BG243">
        <v>0</v>
      </c>
      <c r="BH243">
        <v>0</v>
      </c>
      <c r="BI243">
        <v>1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1</v>
      </c>
      <c r="BR243">
        <v>0</v>
      </c>
      <c r="BS243">
        <v>1</v>
      </c>
      <c r="BT243">
        <v>0</v>
      </c>
      <c r="BU243">
        <v>0</v>
      </c>
      <c r="BV243">
        <v>2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6</v>
      </c>
      <c r="CS243">
        <v>1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8</v>
      </c>
      <c r="DC243">
        <v>4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</row>
    <row r="244" spans="1:133" x14ac:dyDescent="0.2">
      <c r="A244">
        <v>637</v>
      </c>
      <c r="B244">
        <v>6971</v>
      </c>
      <c r="C244">
        <v>10</v>
      </c>
      <c r="D244">
        <v>16</v>
      </c>
      <c r="E244">
        <v>2</v>
      </c>
      <c r="F244">
        <v>104</v>
      </c>
      <c r="G244">
        <v>194</v>
      </c>
      <c r="H244">
        <v>148</v>
      </c>
      <c r="I244">
        <v>204</v>
      </c>
      <c r="J244">
        <v>0</v>
      </c>
      <c r="K244">
        <v>1</v>
      </c>
      <c r="L244">
        <v>58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5</v>
      </c>
      <c r="S244">
        <v>0</v>
      </c>
      <c r="T244">
        <v>0</v>
      </c>
      <c r="U244">
        <v>476</v>
      </c>
      <c r="V244">
        <v>0</v>
      </c>
      <c r="W244">
        <v>0</v>
      </c>
      <c r="X244">
        <v>1</v>
      </c>
      <c r="Y244">
        <v>3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13</v>
      </c>
      <c r="AN244">
        <v>0</v>
      </c>
      <c r="AO244">
        <v>0</v>
      </c>
      <c r="AP244">
        <v>16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8</v>
      </c>
      <c r="BA244">
        <v>0</v>
      </c>
      <c r="BB244">
        <v>0</v>
      </c>
      <c r="BC244">
        <v>0</v>
      </c>
      <c r="BD244">
        <v>2</v>
      </c>
      <c r="BE244">
        <v>2</v>
      </c>
      <c r="BF244">
        <v>0</v>
      </c>
      <c r="BG244">
        <v>0</v>
      </c>
      <c r="BH244">
        <v>0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2</v>
      </c>
      <c r="BR244">
        <v>0</v>
      </c>
      <c r="BS244">
        <v>1</v>
      </c>
      <c r="BT244">
        <v>0</v>
      </c>
      <c r="BU244">
        <v>0</v>
      </c>
      <c r="BV244">
        <v>1</v>
      </c>
      <c r="BW244">
        <v>0</v>
      </c>
      <c r="BX244">
        <v>1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6</v>
      </c>
      <c r="CS244">
        <v>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19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</row>
    <row r="245" spans="1:133" x14ac:dyDescent="0.2">
      <c r="A245">
        <v>639</v>
      </c>
      <c r="B245">
        <v>7025</v>
      </c>
      <c r="C245">
        <v>10</v>
      </c>
      <c r="D245">
        <v>6</v>
      </c>
      <c r="E245">
        <v>2</v>
      </c>
      <c r="F245">
        <v>142</v>
      </c>
      <c r="G245">
        <v>191</v>
      </c>
      <c r="H245">
        <v>126</v>
      </c>
      <c r="I245">
        <v>155</v>
      </c>
      <c r="J245">
        <v>1</v>
      </c>
      <c r="K245">
        <v>1</v>
      </c>
      <c r="L245">
        <v>34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448</v>
      </c>
      <c r="V245">
        <v>0</v>
      </c>
      <c r="W245">
        <v>2</v>
      </c>
      <c r="X245">
        <v>8</v>
      </c>
      <c r="Y245">
        <v>0</v>
      </c>
      <c r="Z245">
        <v>0</v>
      </c>
      <c r="AA245">
        <v>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9</v>
      </c>
      <c r="AN245">
        <v>0</v>
      </c>
      <c r="AO245">
        <v>0</v>
      </c>
      <c r="AP245">
        <v>13</v>
      </c>
      <c r="AQ245">
        <v>2</v>
      </c>
      <c r="AR245">
        <v>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2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3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2</v>
      </c>
      <c r="BT245">
        <v>0</v>
      </c>
      <c r="BU245">
        <v>0</v>
      </c>
      <c r="BV245">
        <v>4</v>
      </c>
      <c r="BW245">
        <v>2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3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3</v>
      </c>
      <c r="CS245">
        <v>0</v>
      </c>
      <c r="CT245">
        <v>1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1</v>
      </c>
      <c r="DB245">
        <v>10</v>
      </c>
      <c r="DC245">
        <v>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</row>
    <row r="246" spans="1:133" x14ac:dyDescent="0.2">
      <c r="A246">
        <v>641</v>
      </c>
      <c r="B246">
        <v>7074</v>
      </c>
      <c r="C246">
        <v>9</v>
      </c>
      <c r="D246">
        <v>12</v>
      </c>
      <c r="E246">
        <v>2</v>
      </c>
      <c r="F246">
        <v>237</v>
      </c>
      <c r="G246">
        <v>174</v>
      </c>
      <c r="H246">
        <v>110</v>
      </c>
      <c r="I246">
        <v>134</v>
      </c>
      <c r="J246">
        <v>1</v>
      </c>
      <c r="K246">
        <v>1</v>
      </c>
      <c r="L246">
        <v>33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4</v>
      </c>
      <c r="S246">
        <v>0</v>
      </c>
      <c r="T246">
        <v>0</v>
      </c>
      <c r="U246">
        <v>491</v>
      </c>
      <c r="V246">
        <v>0</v>
      </c>
      <c r="W246">
        <v>0</v>
      </c>
      <c r="X246">
        <v>5</v>
      </c>
      <c r="Y246">
        <v>2</v>
      </c>
      <c r="Z246">
        <v>0</v>
      </c>
      <c r="AA246">
        <v>4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20</v>
      </c>
      <c r="AN246">
        <v>0</v>
      </c>
      <c r="AO246">
        <v>0</v>
      </c>
      <c r="AP246">
        <v>9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4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1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2</v>
      </c>
      <c r="BP246">
        <v>0</v>
      </c>
      <c r="BQ246">
        <v>0</v>
      </c>
      <c r="BR246">
        <v>0</v>
      </c>
      <c r="BS246">
        <v>5</v>
      </c>
      <c r="BT246">
        <v>0</v>
      </c>
      <c r="BU246">
        <v>0</v>
      </c>
      <c r="BV246">
        <v>7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1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7</v>
      </c>
      <c r="CS246">
        <v>0</v>
      </c>
      <c r="CT246">
        <v>1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8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2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1</v>
      </c>
      <c r="EC246">
        <v>0</v>
      </c>
    </row>
    <row r="247" spans="1:133" x14ac:dyDescent="0.2">
      <c r="A247">
        <v>643</v>
      </c>
      <c r="B247">
        <v>7111</v>
      </c>
      <c r="C247">
        <v>18</v>
      </c>
      <c r="D247">
        <v>14</v>
      </c>
      <c r="E247">
        <v>3</v>
      </c>
      <c r="F247">
        <v>286</v>
      </c>
      <c r="G247">
        <v>197</v>
      </c>
      <c r="H247">
        <v>86</v>
      </c>
      <c r="I247">
        <v>172</v>
      </c>
      <c r="J247">
        <v>0</v>
      </c>
      <c r="K247">
        <v>2</v>
      </c>
      <c r="L247">
        <v>61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5</v>
      </c>
      <c r="S247">
        <v>0</v>
      </c>
      <c r="T247">
        <v>0</v>
      </c>
      <c r="U247">
        <v>462</v>
      </c>
      <c r="V247">
        <v>0</v>
      </c>
      <c r="W247">
        <v>0</v>
      </c>
      <c r="X247">
        <v>3</v>
      </c>
      <c r="Y247">
        <v>2</v>
      </c>
      <c r="Z247">
        <v>0</v>
      </c>
      <c r="AA247">
        <v>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13</v>
      </c>
      <c r="AN247">
        <v>0</v>
      </c>
      <c r="AO247">
        <v>0</v>
      </c>
      <c r="AP247">
        <v>11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3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2</v>
      </c>
      <c r="BT247">
        <v>0</v>
      </c>
      <c r="BU247">
        <v>0</v>
      </c>
      <c r="BV247">
        <v>7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1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3</v>
      </c>
      <c r="CS247">
        <v>0</v>
      </c>
      <c r="CT247">
        <v>1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7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</row>
    <row r="248" spans="1:133" x14ac:dyDescent="0.2">
      <c r="A248">
        <v>645</v>
      </c>
      <c r="B248">
        <v>7148</v>
      </c>
      <c r="C248">
        <v>10</v>
      </c>
      <c r="D248">
        <v>15</v>
      </c>
      <c r="E248">
        <v>1</v>
      </c>
      <c r="F248">
        <v>308</v>
      </c>
      <c r="G248">
        <v>267</v>
      </c>
      <c r="H248">
        <v>122</v>
      </c>
      <c r="I248">
        <v>164</v>
      </c>
      <c r="J248">
        <v>2</v>
      </c>
      <c r="K248">
        <v>0</v>
      </c>
      <c r="L248">
        <v>48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3</v>
      </c>
      <c r="S248">
        <v>1</v>
      </c>
      <c r="T248">
        <v>0</v>
      </c>
      <c r="U248">
        <v>669</v>
      </c>
      <c r="V248">
        <v>0</v>
      </c>
      <c r="W248">
        <v>0</v>
      </c>
      <c r="X248">
        <v>6</v>
      </c>
      <c r="Y248">
        <v>1</v>
      </c>
      <c r="Z248">
        <v>0</v>
      </c>
      <c r="AA248">
        <v>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19</v>
      </c>
      <c r="AN248">
        <v>0</v>
      </c>
      <c r="AO248">
        <v>0</v>
      </c>
      <c r="AP248">
        <v>13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6</v>
      </c>
      <c r="BA248">
        <v>0</v>
      </c>
      <c r="BB248">
        <v>0</v>
      </c>
      <c r="BC248">
        <v>0</v>
      </c>
      <c r="BD248">
        <v>0</v>
      </c>
      <c r="BE248">
        <v>1</v>
      </c>
      <c r="BF248">
        <v>0</v>
      </c>
      <c r="BG248">
        <v>0</v>
      </c>
      <c r="BH248">
        <v>0</v>
      </c>
      <c r="BI248">
        <v>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2</v>
      </c>
      <c r="BT248">
        <v>0</v>
      </c>
      <c r="BU248">
        <v>0</v>
      </c>
      <c r="BV248">
        <v>6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3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6</v>
      </c>
      <c r="CS248">
        <v>0</v>
      </c>
      <c r="CT248">
        <v>0</v>
      </c>
      <c r="CU248">
        <v>0</v>
      </c>
      <c r="CV248">
        <v>1</v>
      </c>
      <c r="CW248">
        <v>1</v>
      </c>
      <c r="CX248">
        <v>0</v>
      </c>
      <c r="CY248">
        <v>0</v>
      </c>
      <c r="CZ248">
        <v>0</v>
      </c>
      <c r="DA248">
        <v>0</v>
      </c>
      <c r="DB248">
        <v>11</v>
      </c>
      <c r="DC248">
        <v>1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</row>
    <row r="249" spans="1:133" x14ac:dyDescent="0.2">
      <c r="A249">
        <v>647</v>
      </c>
      <c r="B249">
        <v>7183</v>
      </c>
      <c r="C249">
        <v>16</v>
      </c>
      <c r="D249">
        <v>5</v>
      </c>
      <c r="E249">
        <v>1</v>
      </c>
      <c r="F249">
        <v>271</v>
      </c>
      <c r="G249">
        <v>277</v>
      </c>
      <c r="H249">
        <v>151</v>
      </c>
      <c r="I249">
        <v>162</v>
      </c>
      <c r="J249">
        <v>0</v>
      </c>
      <c r="K249">
        <v>0</v>
      </c>
      <c r="L249">
        <v>44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5</v>
      </c>
      <c r="S249">
        <v>0</v>
      </c>
      <c r="T249">
        <v>0</v>
      </c>
      <c r="U249">
        <v>657</v>
      </c>
      <c r="V249">
        <v>0</v>
      </c>
      <c r="W249">
        <v>2</v>
      </c>
      <c r="X249">
        <v>3</v>
      </c>
      <c r="Y249">
        <v>3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30</v>
      </c>
      <c r="AN249">
        <v>0</v>
      </c>
      <c r="AO249">
        <v>0</v>
      </c>
      <c r="AP249">
        <v>21</v>
      </c>
      <c r="AQ249">
        <v>1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  <c r="AZ249">
        <v>3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3</v>
      </c>
      <c r="BT249">
        <v>0</v>
      </c>
      <c r="BU249">
        <v>0</v>
      </c>
      <c r="BV249">
        <v>4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3</v>
      </c>
      <c r="CS249">
        <v>0</v>
      </c>
      <c r="CT249">
        <v>3</v>
      </c>
      <c r="CU249">
        <v>0</v>
      </c>
      <c r="CV249">
        <v>2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23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</row>
    <row r="250" spans="1:133" x14ac:dyDescent="0.2">
      <c r="A250">
        <v>649</v>
      </c>
      <c r="B250">
        <v>7216</v>
      </c>
      <c r="C250">
        <v>13</v>
      </c>
      <c r="D250">
        <v>13</v>
      </c>
      <c r="E250">
        <v>5</v>
      </c>
      <c r="F250">
        <v>192</v>
      </c>
      <c r="G250">
        <v>225</v>
      </c>
      <c r="H250">
        <v>141</v>
      </c>
      <c r="I250">
        <v>150</v>
      </c>
      <c r="J250">
        <v>1</v>
      </c>
      <c r="K250">
        <v>0</v>
      </c>
      <c r="L250">
        <v>39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4</v>
      </c>
      <c r="S250">
        <v>0</v>
      </c>
      <c r="T250">
        <v>0</v>
      </c>
      <c r="U250">
        <v>649</v>
      </c>
      <c r="V250">
        <v>0</v>
      </c>
      <c r="W250">
        <v>0</v>
      </c>
      <c r="X250">
        <v>5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22</v>
      </c>
      <c r="AN250">
        <v>0</v>
      </c>
      <c r="AO250">
        <v>1</v>
      </c>
      <c r="AP250">
        <v>18</v>
      </c>
      <c r="AQ250">
        <v>2</v>
      </c>
      <c r="AR250">
        <v>2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4</v>
      </c>
      <c r="BA250">
        <v>0</v>
      </c>
      <c r="BB250">
        <v>0</v>
      </c>
      <c r="BC250">
        <v>0</v>
      </c>
      <c r="BD250">
        <v>0</v>
      </c>
      <c r="BE250">
        <v>2</v>
      </c>
      <c r="BF250">
        <v>0</v>
      </c>
      <c r="BG250">
        <v>0</v>
      </c>
      <c r="BH250">
        <v>0</v>
      </c>
      <c r="BI250">
        <v>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2</v>
      </c>
      <c r="BT250">
        <v>0</v>
      </c>
      <c r="BU250">
        <v>0</v>
      </c>
      <c r="BV250">
        <v>10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3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8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7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1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1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</row>
    <row r="251" spans="1:133" x14ac:dyDescent="0.2">
      <c r="A251">
        <v>651</v>
      </c>
      <c r="B251">
        <v>7245</v>
      </c>
      <c r="C251">
        <v>10</v>
      </c>
      <c r="D251">
        <v>19</v>
      </c>
      <c r="E251">
        <v>0</v>
      </c>
      <c r="F251">
        <v>134</v>
      </c>
      <c r="G251">
        <v>185</v>
      </c>
      <c r="H251">
        <v>109</v>
      </c>
      <c r="I251">
        <v>131</v>
      </c>
      <c r="J251">
        <v>2</v>
      </c>
      <c r="K251">
        <v>0</v>
      </c>
      <c r="L251">
        <v>29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4</v>
      </c>
      <c r="S251">
        <v>0</v>
      </c>
      <c r="T251">
        <v>0</v>
      </c>
      <c r="U251">
        <v>477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22</v>
      </c>
      <c r="AN251">
        <v>0</v>
      </c>
      <c r="AO251">
        <v>0</v>
      </c>
      <c r="AP251">
        <v>10</v>
      </c>
      <c r="AQ251">
        <v>3</v>
      </c>
      <c r="AR251">
        <v>2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4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0</v>
      </c>
      <c r="BH251">
        <v>0</v>
      </c>
      <c r="BI251">
        <v>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1</v>
      </c>
      <c r="BP251">
        <v>0</v>
      </c>
      <c r="BQ251">
        <v>0</v>
      </c>
      <c r="BR251">
        <v>1</v>
      </c>
      <c r="BS251">
        <v>2</v>
      </c>
      <c r="BT251">
        <v>0</v>
      </c>
      <c r="BU251">
        <v>0</v>
      </c>
      <c r="BV251">
        <v>11</v>
      </c>
      <c r="BW251">
        <v>0</v>
      </c>
      <c r="BX251">
        <v>2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2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6</v>
      </c>
      <c r="CS251">
        <v>0</v>
      </c>
      <c r="CT251">
        <v>3</v>
      </c>
      <c r="CU251">
        <v>0</v>
      </c>
      <c r="CV251">
        <v>1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22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1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</row>
    <row r="252" spans="1:133" x14ac:dyDescent="0.2">
      <c r="A252">
        <v>653</v>
      </c>
      <c r="B252">
        <v>7282</v>
      </c>
      <c r="C252">
        <v>9</v>
      </c>
      <c r="D252">
        <v>8</v>
      </c>
      <c r="E252">
        <v>1</v>
      </c>
      <c r="F252">
        <v>170</v>
      </c>
      <c r="G252">
        <v>192</v>
      </c>
      <c r="H252">
        <v>113</v>
      </c>
      <c r="I252">
        <v>167</v>
      </c>
      <c r="J252">
        <v>2</v>
      </c>
      <c r="K252">
        <v>0</v>
      </c>
      <c r="L252">
        <v>22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4</v>
      </c>
      <c r="S252">
        <v>0</v>
      </c>
      <c r="T252">
        <v>0</v>
      </c>
      <c r="U252">
        <v>391</v>
      </c>
      <c r="V252">
        <v>1</v>
      </c>
      <c r="W252">
        <v>0</v>
      </c>
      <c r="X252">
        <v>3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23</v>
      </c>
      <c r="AN252">
        <v>0</v>
      </c>
      <c r="AO252">
        <v>0</v>
      </c>
      <c r="AP252">
        <v>14</v>
      </c>
      <c r="AQ252">
        <v>4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1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6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1</v>
      </c>
      <c r="CF252">
        <v>0</v>
      </c>
      <c r="CG252">
        <v>0</v>
      </c>
      <c r="CH252">
        <v>0</v>
      </c>
      <c r="CI252">
        <v>1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8</v>
      </c>
      <c r="CS252">
        <v>0</v>
      </c>
      <c r="CT252">
        <v>4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</row>
    <row r="253" spans="1:133" x14ac:dyDescent="0.2">
      <c r="A253">
        <v>655</v>
      </c>
      <c r="B253">
        <v>7327</v>
      </c>
      <c r="C253">
        <v>13</v>
      </c>
      <c r="D253">
        <v>15</v>
      </c>
      <c r="E253">
        <v>1</v>
      </c>
      <c r="F253">
        <v>186</v>
      </c>
      <c r="G253">
        <v>255</v>
      </c>
      <c r="H253">
        <v>139</v>
      </c>
      <c r="I253">
        <v>200</v>
      </c>
      <c r="J253">
        <v>0</v>
      </c>
      <c r="K253">
        <v>2</v>
      </c>
      <c r="L253">
        <v>35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2</v>
      </c>
      <c r="S253">
        <v>0</v>
      </c>
      <c r="T253">
        <v>0</v>
      </c>
      <c r="U253">
        <v>865</v>
      </c>
      <c r="V253">
        <v>0</v>
      </c>
      <c r="W253">
        <v>0</v>
      </c>
      <c r="X253">
        <v>9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68</v>
      </c>
      <c r="AN253">
        <v>0</v>
      </c>
      <c r="AO253">
        <v>0</v>
      </c>
      <c r="AP253">
        <v>39</v>
      </c>
      <c r="AQ253">
        <v>3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10</v>
      </c>
      <c r="BA253">
        <v>0</v>
      </c>
      <c r="BB253">
        <v>0</v>
      </c>
      <c r="BC253">
        <v>0</v>
      </c>
      <c r="BD253">
        <v>2</v>
      </c>
      <c r="BE253">
        <v>3</v>
      </c>
      <c r="BF253">
        <v>1</v>
      </c>
      <c r="BG253">
        <v>0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3</v>
      </c>
      <c r="BT253">
        <v>0</v>
      </c>
      <c r="BU253">
        <v>0</v>
      </c>
      <c r="BV253">
        <v>12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2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11</v>
      </c>
      <c r="CS253">
        <v>1</v>
      </c>
      <c r="CT253">
        <v>4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6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1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</row>
    <row r="254" spans="1:133" x14ac:dyDescent="0.2">
      <c r="A254">
        <v>657</v>
      </c>
      <c r="B254">
        <v>7367</v>
      </c>
      <c r="C254">
        <v>13.5</v>
      </c>
      <c r="D254">
        <v>17</v>
      </c>
      <c r="E254">
        <v>1</v>
      </c>
      <c r="F254">
        <v>162</v>
      </c>
      <c r="G254">
        <v>301</v>
      </c>
      <c r="H254">
        <v>132</v>
      </c>
      <c r="I254">
        <v>244</v>
      </c>
      <c r="J254">
        <v>0</v>
      </c>
      <c r="K254">
        <v>2</v>
      </c>
      <c r="L254">
        <v>32</v>
      </c>
      <c r="M254">
        <v>0</v>
      </c>
      <c r="N254">
        <v>0</v>
      </c>
      <c r="O254">
        <v>1.5</v>
      </c>
      <c r="P254">
        <v>0</v>
      </c>
      <c r="Q254">
        <v>0</v>
      </c>
      <c r="R254">
        <v>1</v>
      </c>
      <c r="S254">
        <v>1</v>
      </c>
      <c r="T254">
        <v>0</v>
      </c>
      <c r="U254">
        <v>821</v>
      </c>
      <c r="V254">
        <v>0</v>
      </c>
      <c r="W254">
        <v>0</v>
      </c>
      <c r="X254">
        <v>2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24</v>
      </c>
      <c r="AN254">
        <v>0</v>
      </c>
      <c r="AO254">
        <v>0</v>
      </c>
      <c r="AP254">
        <v>27</v>
      </c>
      <c r="AQ254">
        <v>1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3</v>
      </c>
      <c r="BA254">
        <v>0</v>
      </c>
      <c r="BB254">
        <v>0</v>
      </c>
      <c r="BC254">
        <v>0</v>
      </c>
      <c r="BD254">
        <v>2</v>
      </c>
      <c r="BE254">
        <v>1</v>
      </c>
      <c r="BF254">
        <v>0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3</v>
      </c>
      <c r="BT254">
        <v>0</v>
      </c>
      <c r="BU254">
        <v>0</v>
      </c>
      <c r="BV254">
        <v>2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4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9</v>
      </c>
      <c r="CS254">
        <v>1</v>
      </c>
      <c r="CT254">
        <v>4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13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2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</row>
    <row r="255" spans="1:133" x14ac:dyDescent="0.2">
      <c r="A255">
        <v>659</v>
      </c>
      <c r="B255">
        <v>7401</v>
      </c>
      <c r="C255">
        <v>9</v>
      </c>
      <c r="D255">
        <v>13</v>
      </c>
      <c r="E255">
        <v>1</v>
      </c>
      <c r="F255">
        <v>114</v>
      </c>
      <c r="G255">
        <v>269</v>
      </c>
      <c r="H255">
        <v>89</v>
      </c>
      <c r="I255">
        <v>204</v>
      </c>
      <c r="J255">
        <v>0</v>
      </c>
      <c r="K255">
        <v>0</v>
      </c>
      <c r="L255">
        <v>31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721</v>
      </c>
      <c r="V255">
        <v>0</v>
      </c>
      <c r="W255">
        <v>0</v>
      </c>
      <c r="X255">
        <v>2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10</v>
      </c>
      <c r="AN255">
        <v>0</v>
      </c>
      <c r="AO255">
        <v>0</v>
      </c>
      <c r="AP255">
        <v>9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0</v>
      </c>
      <c r="BC255">
        <v>0</v>
      </c>
      <c r="BD255">
        <v>1</v>
      </c>
      <c r="BE255">
        <v>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0</v>
      </c>
      <c r="BU255">
        <v>0</v>
      </c>
      <c r="BV255">
        <v>5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3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5</v>
      </c>
      <c r="CS255">
        <v>1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7</v>
      </c>
      <c r="DC255">
        <v>2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1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</row>
    <row r="256" spans="1:133" x14ac:dyDescent="0.2">
      <c r="A256">
        <v>661</v>
      </c>
      <c r="B256">
        <v>7423</v>
      </c>
      <c r="C256">
        <v>11</v>
      </c>
      <c r="D256">
        <v>11</v>
      </c>
      <c r="E256">
        <v>1</v>
      </c>
      <c r="F256">
        <v>137</v>
      </c>
      <c r="G256">
        <v>204</v>
      </c>
      <c r="H256">
        <v>137</v>
      </c>
      <c r="I256">
        <v>280</v>
      </c>
      <c r="J256">
        <v>2</v>
      </c>
      <c r="K256">
        <v>0</v>
      </c>
      <c r="L256">
        <v>42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338</v>
      </c>
      <c r="V256">
        <v>0</v>
      </c>
      <c r="W256">
        <v>0</v>
      </c>
      <c r="X256">
        <v>2</v>
      </c>
      <c r="Y256">
        <v>2</v>
      </c>
      <c r="Z256">
        <v>0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20</v>
      </c>
      <c r="AN256">
        <v>0</v>
      </c>
      <c r="AO256">
        <v>0</v>
      </c>
      <c r="AP256">
        <v>14</v>
      </c>
      <c r="AQ256">
        <v>2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5</v>
      </c>
      <c r="BA256">
        <v>0</v>
      </c>
      <c r="BB256">
        <v>0</v>
      </c>
      <c r="BC256">
        <v>0</v>
      </c>
      <c r="BD256">
        <v>2</v>
      </c>
      <c r="BE256">
        <v>4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2</v>
      </c>
      <c r="BR256">
        <v>0</v>
      </c>
      <c r="BS256">
        <v>2</v>
      </c>
      <c r="BT256">
        <v>0</v>
      </c>
      <c r="BU256">
        <v>0</v>
      </c>
      <c r="BV256">
        <v>3</v>
      </c>
      <c r="BW256">
        <v>2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4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3</v>
      </c>
      <c r="CS256">
        <v>0</v>
      </c>
      <c r="CT256">
        <v>2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14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</row>
    <row r="257" spans="1:133" x14ac:dyDescent="0.2">
      <c r="A257">
        <v>663</v>
      </c>
      <c r="B257">
        <v>7458</v>
      </c>
      <c r="C257">
        <v>12</v>
      </c>
      <c r="D257">
        <v>26</v>
      </c>
      <c r="E257">
        <v>6</v>
      </c>
      <c r="F257">
        <v>110</v>
      </c>
      <c r="G257">
        <v>214</v>
      </c>
      <c r="H257">
        <v>71</v>
      </c>
      <c r="I257">
        <v>263</v>
      </c>
      <c r="J257">
        <v>3</v>
      </c>
      <c r="K257">
        <v>0</v>
      </c>
      <c r="L257">
        <v>47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1</v>
      </c>
      <c r="T257">
        <v>0</v>
      </c>
      <c r="U257">
        <v>211</v>
      </c>
      <c r="V257">
        <v>0</v>
      </c>
      <c r="W257">
        <v>0</v>
      </c>
      <c r="X257">
        <v>3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20</v>
      </c>
      <c r="AN257">
        <v>0</v>
      </c>
      <c r="AO257">
        <v>0</v>
      </c>
      <c r="AP257">
        <v>11</v>
      </c>
      <c r="AQ257">
        <v>2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2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0</v>
      </c>
      <c r="BG257">
        <v>0</v>
      </c>
      <c r="BH257">
        <v>0</v>
      </c>
      <c r="BI257">
        <v>3</v>
      </c>
      <c r="BJ257">
        <v>0</v>
      </c>
      <c r="BK257">
        <v>1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1</v>
      </c>
      <c r="BS257">
        <v>1</v>
      </c>
      <c r="BT257">
        <v>0</v>
      </c>
      <c r="BU257">
        <v>0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0</v>
      </c>
      <c r="CC257">
        <v>0</v>
      </c>
      <c r="CD257">
        <v>0</v>
      </c>
      <c r="CE257">
        <v>1</v>
      </c>
      <c r="CF257">
        <v>0</v>
      </c>
      <c r="CG257">
        <v>0</v>
      </c>
      <c r="CH257">
        <v>0</v>
      </c>
      <c r="CI257">
        <v>1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4</v>
      </c>
      <c r="CS257">
        <v>1</v>
      </c>
      <c r="CT257">
        <v>4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10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</row>
    <row r="258" spans="1:133" x14ac:dyDescent="0.2">
      <c r="A258">
        <v>665</v>
      </c>
      <c r="B258">
        <v>7503</v>
      </c>
      <c r="C258">
        <v>7</v>
      </c>
      <c r="D258">
        <v>14</v>
      </c>
      <c r="E258">
        <v>6</v>
      </c>
      <c r="F258">
        <v>175</v>
      </c>
      <c r="G258">
        <v>210</v>
      </c>
      <c r="H258">
        <v>81</v>
      </c>
      <c r="I258">
        <v>256</v>
      </c>
      <c r="J258">
        <v>3</v>
      </c>
      <c r="K258">
        <v>2</v>
      </c>
      <c r="L258">
        <v>37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7</v>
      </c>
      <c r="S258">
        <v>0</v>
      </c>
      <c r="T258">
        <v>0</v>
      </c>
      <c r="U258">
        <v>454</v>
      </c>
      <c r="V258">
        <v>0</v>
      </c>
      <c r="W258">
        <v>0</v>
      </c>
      <c r="X258">
        <v>2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8</v>
      </c>
      <c r="AN258">
        <v>0</v>
      </c>
      <c r="AO258">
        <v>0</v>
      </c>
      <c r="AP258">
        <v>17</v>
      </c>
      <c r="AQ258">
        <v>1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3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0</v>
      </c>
      <c r="BG258">
        <v>0</v>
      </c>
      <c r="BH258">
        <v>0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4</v>
      </c>
      <c r="BT258">
        <v>0</v>
      </c>
      <c r="BU258">
        <v>0</v>
      </c>
      <c r="BV258">
        <v>2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3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11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</row>
    <row r="259" spans="1:133" x14ac:dyDescent="0.2">
      <c r="A259">
        <v>667</v>
      </c>
      <c r="B259">
        <v>7560</v>
      </c>
      <c r="C259">
        <v>13</v>
      </c>
      <c r="D259">
        <v>8</v>
      </c>
      <c r="E259">
        <v>1</v>
      </c>
      <c r="F259">
        <v>164</v>
      </c>
      <c r="G259">
        <v>219</v>
      </c>
      <c r="H259">
        <v>39</v>
      </c>
      <c r="I259">
        <v>204</v>
      </c>
      <c r="J259">
        <v>2</v>
      </c>
      <c r="K259">
        <v>0</v>
      </c>
      <c r="L259">
        <v>30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1021</v>
      </c>
      <c r="V259">
        <v>1</v>
      </c>
      <c r="W259">
        <v>0</v>
      </c>
      <c r="X259">
        <v>12</v>
      </c>
      <c r="Y259">
        <v>2</v>
      </c>
      <c r="Z259">
        <v>0</v>
      </c>
      <c r="AA259">
        <v>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13</v>
      </c>
      <c r="AN259">
        <v>0</v>
      </c>
      <c r="AO259">
        <v>0</v>
      </c>
      <c r="AP259">
        <v>13</v>
      </c>
      <c r="AQ259">
        <v>3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5</v>
      </c>
      <c r="BA259">
        <v>0</v>
      </c>
      <c r="BB259">
        <v>0</v>
      </c>
      <c r="BC259">
        <v>0</v>
      </c>
      <c r="BD259">
        <v>3</v>
      </c>
      <c r="BE259">
        <v>1</v>
      </c>
      <c r="BF259">
        <v>0</v>
      </c>
      <c r="BG259">
        <v>0</v>
      </c>
      <c r="BH259">
        <v>0</v>
      </c>
      <c r="BI259">
        <v>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2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1</v>
      </c>
      <c r="CF259">
        <v>0</v>
      </c>
      <c r="CG259">
        <v>0</v>
      </c>
      <c r="CH259">
        <v>0</v>
      </c>
      <c r="CI259">
        <v>1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3</v>
      </c>
      <c r="CS259">
        <v>0</v>
      </c>
      <c r="CT259">
        <v>1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5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</row>
    <row r="260" spans="1:133" x14ac:dyDescent="0.2">
      <c r="A260">
        <v>669</v>
      </c>
      <c r="B260">
        <v>7601</v>
      </c>
      <c r="C260">
        <v>14</v>
      </c>
      <c r="D260">
        <v>7</v>
      </c>
      <c r="E260">
        <v>3</v>
      </c>
      <c r="F260">
        <v>153</v>
      </c>
      <c r="G260">
        <v>256</v>
      </c>
      <c r="H260">
        <v>115</v>
      </c>
      <c r="I260">
        <v>210</v>
      </c>
      <c r="J260">
        <v>2</v>
      </c>
      <c r="K260">
        <v>0</v>
      </c>
      <c r="L260">
        <v>31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751</v>
      </c>
      <c r="V260">
        <v>0</v>
      </c>
      <c r="W260">
        <v>0</v>
      </c>
      <c r="X260">
        <v>10</v>
      </c>
      <c r="Y260">
        <v>2</v>
      </c>
      <c r="Z260">
        <v>0</v>
      </c>
      <c r="AA260">
        <v>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8</v>
      </c>
      <c r="AN260">
        <v>0</v>
      </c>
      <c r="AO260">
        <v>0</v>
      </c>
      <c r="AP260">
        <v>11</v>
      </c>
      <c r="AQ260">
        <v>2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5</v>
      </c>
      <c r="BA260">
        <v>0</v>
      </c>
      <c r="BB260">
        <v>0</v>
      </c>
      <c r="BC260">
        <v>0</v>
      </c>
      <c r="BD260">
        <v>1</v>
      </c>
      <c r="BE260">
        <v>1</v>
      </c>
      <c r="BF260">
        <v>1</v>
      </c>
      <c r="BG260">
        <v>0</v>
      </c>
      <c r="BH260">
        <v>0</v>
      </c>
      <c r="BI260">
        <v>1</v>
      </c>
      <c r="BJ260">
        <v>1</v>
      </c>
      <c r="BK260">
        <v>1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1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1</v>
      </c>
      <c r="CS260">
        <v>0</v>
      </c>
      <c r="CT260">
        <v>1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8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</row>
    <row r="261" spans="1:133" x14ac:dyDescent="0.2">
      <c r="A261">
        <v>671</v>
      </c>
      <c r="B261">
        <v>7643</v>
      </c>
      <c r="C261">
        <v>10</v>
      </c>
      <c r="D261">
        <v>14</v>
      </c>
      <c r="E261">
        <v>1</v>
      </c>
      <c r="F261">
        <v>158</v>
      </c>
      <c r="G261">
        <v>218</v>
      </c>
      <c r="H261">
        <v>153</v>
      </c>
      <c r="I261">
        <v>129</v>
      </c>
      <c r="J261">
        <v>1</v>
      </c>
      <c r="K261">
        <v>0</v>
      </c>
      <c r="L261">
        <v>35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4</v>
      </c>
      <c r="S261">
        <v>0</v>
      </c>
      <c r="T261">
        <v>0</v>
      </c>
      <c r="U261">
        <v>718</v>
      </c>
      <c r="V261">
        <v>0</v>
      </c>
      <c r="W261">
        <v>0</v>
      </c>
      <c r="X261">
        <v>2</v>
      </c>
      <c r="Y261">
        <v>2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26</v>
      </c>
      <c r="AN261">
        <v>0</v>
      </c>
      <c r="AO261">
        <v>0</v>
      </c>
      <c r="AP261">
        <v>12</v>
      </c>
      <c r="AQ261">
        <v>2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2</v>
      </c>
      <c r="BA261">
        <v>0</v>
      </c>
      <c r="BB261">
        <v>0</v>
      </c>
      <c r="BC261">
        <v>0</v>
      </c>
      <c r="BD261">
        <v>2</v>
      </c>
      <c r="BE261">
        <v>2</v>
      </c>
      <c r="BF261">
        <v>1</v>
      </c>
      <c r="BG261">
        <v>0</v>
      </c>
      <c r="BH261">
        <v>0</v>
      </c>
      <c r="BI261">
        <v>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1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3</v>
      </c>
      <c r="CS261">
        <v>1</v>
      </c>
      <c r="CT261">
        <v>2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1</v>
      </c>
      <c r="DB261">
        <v>1</v>
      </c>
      <c r="DC261">
        <v>0</v>
      </c>
      <c r="DD261">
        <v>0</v>
      </c>
      <c r="DE261">
        <v>0</v>
      </c>
      <c r="DF261">
        <v>0</v>
      </c>
      <c r="DG261">
        <v>1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</row>
    <row r="262" spans="1:133" x14ac:dyDescent="0.2">
      <c r="A262">
        <v>673</v>
      </c>
      <c r="B262">
        <v>7685</v>
      </c>
      <c r="C262">
        <v>23</v>
      </c>
      <c r="D262">
        <v>13</v>
      </c>
      <c r="E262">
        <v>3</v>
      </c>
      <c r="F262">
        <v>162</v>
      </c>
      <c r="G262">
        <v>177</v>
      </c>
      <c r="H262">
        <v>137</v>
      </c>
      <c r="I262">
        <v>181</v>
      </c>
      <c r="J262">
        <v>0</v>
      </c>
      <c r="K262">
        <v>0</v>
      </c>
      <c r="L262">
        <v>22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627</v>
      </c>
      <c r="V262">
        <v>0</v>
      </c>
      <c r="W262">
        <v>0</v>
      </c>
      <c r="X262">
        <v>7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17</v>
      </c>
      <c r="AN262">
        <v>0</v>
      </c>
      <c r="AO262">
        <v>0</v>
      </c>
      <c r="AP262">
        <v>12</v>
      </c>
      <c r="AQ262">
        <v>2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</v>
      </c>
      <c r="AZ262">
        <v>4</v>
      </c>
      <c r="BA262">
        <v>0</v>
      </c>
      <c r="BB262">
        <v>0</v>
      </c>
      <c r="BC262">
        <v>1</v>
      </c>
      <c r="BD262">
        <v>4</v>
      </c>
      <c r="BE262">
        <v>2</v>
      </c>
      <c r="BF262">
        <v>0</v>
      </c>
      <c r="BG262">
        <v>0</v>
      </c>
      <c r="BH262">
        <v>0</v>
      </c>
      <c r="BI262">
        <v>2</v>
      </c>
      <c r="BJ262">
        <v>2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3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3</v>
      </c>
      <c r="CF262">
        <v>0</v>
      </c>
      <c r="CG262">
        <v>0</v>
      </c>
      <c r="CH262">
        <v>0</v>
      </c>
      <c r="CI262">
        <v>1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5</v>
      </c>
      <c r="CS262">
        <v>0</v>
      </c>
      <c r="CT262">
        <v>3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3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2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1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</row>
    <row r="263" spans="1:133" x14ac:dyDescent="0.2">
      <c r="A263">
        <v>675</v>
      </c>
      <c r="B263">
        <v>7735</v>
      </c>
      <c r="C263">
        <v>9</v>
      </c>
      <c r="D263">
        <v>12</v>
      </c>
      <c r="E263">
        <v>2</v>
      </c>
      <c r="F263">
        <v>155</v>
      </c>
      <c r="G263">
        <v>174</v>
      </c>
      <c r="H263">
        <v>129</v>
      </c>
      <c r="I263">
        <v>118</v>
      </c>
      <c r="J263">
        <v>1</v>
      </c>
      <c r="K263">
        <v>0</v>
      </c>
      <c r="L263">
        <v>22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</v>
      </c>
      <c r="S263">
        <v>0</v>
      </c>
      <c r="T263">
        <v>0</v>
      </c>
      <c r="U263">
        <v>634</v>
      </c>
      <c r="V263">
        <v>0</v>
      </c>
      <c r="W263">
        <v>0</v>
      </c>
      <c r="X263">
        <v>4</v>
      </c>
      <c r="Y263">
        <v>2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12</v>
      </c>
      <c r="AN263">
        <v>0</v>
      </c>
      <c r="AO263">
        <v>0</v>
      </c>
      <c r="AP263">
        <v>13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7</v>
      </c>
      <c r="BA263">
        <v>0</v>
      </c>
      <c r="BB263">
        <v>0</v>
      </c>
      <c r="BC263">
        <v>0</v>
      </c>
      <c r="BD263">
        <v>6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</v>
      </c>
      <c r="BR263">
        <v>0</v>
      </c>
      <c r="BS263">
        <v>1</v>
      </c>
      <c r="BT263">
        <v>0</v>
      </c>
      <c r="BU263">
        <v>0</v>
      </c>
      <c r="BV263">
        <v>2</v>
      </c>
      <c r="BW263">
        <v>1</v>
      </c>
      <c r="BX263">
        <v>1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1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6</v>
      </c>
      <c r="CS263">
        <v>0</v>
      </c>
      <c r="CT263">
        <v>4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8</v>
      </c>
      <c r="DC263">
        <v>2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</row>
    <row r="264" spans="1:133" x14ac:dyDescent="0.2">
      <c r="A264">
        <v>677</v>
      </c>
      <c r="B264">
        <v>7777</v>
      </c>
      <c r="C264">
        <v>10</v>
      </c>
      <c r="D264">
        <v>12</v>
      </c>
      <c r="E264">
        <v>1</v>
      </c>
      <c r="F264">
        <v>171</v>
      </c>
      <c r="G264">
        <v>187</v>
      </c>
      <c r="H264">
        <v>100</v>
      </c>
      <c r="I264">
        <v>125</v>
      </c>
      <c r="J264">
        <v>1</v>
      </c>
      <c r="K264">
        <v>0</v>
      </c>
      <c r="L264">
        <v>29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2</v>
      </c>
      <c r="S264">
        <v>0</v>
      </c>
      <c r="T264">
        <v>0</v>
      </c>
      <c r="U264">
        <v>540</v>
      </c>
      <c r="V264">
        <v>0</v>
      </c>
      <c r="W264">
        <v>0</v>
      </c>
      <c r="X264">
        <v>2</v>
      </c>
      <c r="Y264">
        <v>0</v>
      </c>
      <c r="Z264">
        <v>0</v>
      </c>
      <c r="AA264">
        <v>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11</v>
      </c>
      <c r="AN264">
        <v>0</v>
      </c>
      <c r="AO264">
        <v>0</v>
      </c>
      <c r="AP264">
        <v>13</v>
      </c>
      <c r="AQ264">
        <v>1</v>
      </c>
      <c r="AR264">
        <v>0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</v>
      </c>
      <c r="BA264">
        <v>0</v>
      </c>
      <c r="BB264">
        <v>0</v>
      </c>
      <c r="BC264">
        <v>1</v>
      </c>
      <c r="BD264">
        <v>0</v>
      </c>
      <c r="BE264">
        <v>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2</v>
      </c>
      <c r="BT264">
        <v>0</v>
      </c>
      <c r="BU264">
        <v>0</v>
      </c>
      <c r="BV264">
        <v>3</v>
      </c>
      <c r="BW264">
        <v>2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2</v>
      </c>
      <c r="CF264">
        <v>0</v>
      </c>
      <c r="CG264">
        <v>0</v>
      </c>
      <c r="CH264">
        <v>0</v>
      </c>
      <c r="CI264">
        <v>1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5</v>
      </c>
      <c r="CS264">
        <v>0</v>
      </c>
      <c r="CT264">
        <v>1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3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</row>
    <row r="265" spans="1:133" x14ac:dyDescent="0.2">
      <c r="A265">
        <v>679</v>
      </c>
      <c r="B265">
        <v>7812</v>
      </c>
      <c r="C265">
        <v>12</v>
      </c>
      <c r="D265">
        <v>12</v>
      </c>
      <c r="E265">
        <v>4</v>
      </c>
      <c r="F265">
        <v>175</v>
      </c>
      <c r="G265">
        <v>188</v>
      </c>
      <c r="H265">
        <v>99</v>
      </c>
      <c r="I265">
        <v>116</v>
      </c>
      <c r="J265">
        <v>2</v>
      </c>
      <c r="K265">
        <v>1</v>
      </c>
      <c r="L265">
        <v>30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4</v>
      </c>
      <c r="S265">
        <v>0</v>
      </c>
      <c r="T265">
        <v>0</v>
      </c>
      <c r="U265">
        <v>627</v>
      </c>
      <c r="V265">
        <v>0</v>
      </c>
      <c r="W265">
        <v>0</v>
      </c>
      <c r="X265">
        <v>5</v>
      </c>
      <c r="Y265">
        <v>1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19</v>
      </c>
      <c r="AN265">
        <v>0</v>
      </c>
      <c r="AO265">
        <v>0</v>
      </c>
      <c r="AP265">
        <v>18</v>
      </c>
      <c r="AQ265">
        <v>2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</v>
      </c>
      <c r="AZ265">
        <v>2</v>
      </c>
      <c r="BA265">
        <v>0</v>
      </c>
      <c r="BB265">
        <v>0</v>
      </c>
      <c r="BC265">
        <v>0</v>
      </c>
      <c r="BD265">
        <v>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1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1</v>
      </c>
      <c r="CF265">
        <v>0</v>
      </c>
      <c r="CG265">
        <v>0</v>
      </c>
      <c r="CH265">
        <v>0</v>
      </c>
      <c r="CI265">
        <v>2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3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3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1</v>
      </c>
      <c r="EC265">
        <v>0</v>
      </c>
    </row>
    <row r="266" spans="1:133" x14ac:dyDescent="0.2">
      <c r="A266">
        <v>681</v>
      </c>
      <c r="B266">
        <v>7857</v>
      </c>
      <c r="C266">
        <v>11</v>
      </c>
      <c r="D266">
        <v>13</v>
      </c>
      <c r="E266">
        <v>3</v>
      </c>
      <c r="F266">
        <v>158</v>
      </c>
      <c r="G266">
        <v>188</v>
      </c>
      <c r="H266">
        <v>54</v>
      </c>
      <c r="I266">
        <v>130</v>
      </c>
      <c r="J266">
        <v>2</v>
      </c>
      <c r="K266">
        <v>0</v>
      </c>
      <c r="L266">
        <v>23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718</v>
      </c>
      <c r="V266">
        <v>0</v>
      </c>
      <c r="W266">
        <v>0</v>
      </c>
      <c r="X266">
        <v>7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15</v>
      </c>
      <c r="AN266">
        <v>0</v>
      </c>
      <c r="AO266">
        <v>0</v>
      </c>
      <c r="AP266">
        <v>11</v>
      </c>
      <c r="AQ266">
        <v>1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3</v>
      </c>
      <c r="BA266">
        <v>0</v>
      </c>
      <c r="BB266">
        <v>0</v>
      </c>
      <c r="BC266">
        <v>0</v>
      </c>
      <c r="BD266">
        <v>2</v>
      </c>
      <c r="BE266">
        <v>5</v>
      </c>
      <c r="BF266">
        <v>0</v>
      </c>
      <c r="BG266">
        <v>0</v>
      </c>
      <c r="BH266">
        <v>0</v>
      </c>
      <c r="BI266">
        <v>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5</v>
      </c>
      <c r="BW266">
        <v>0</v>
      </c>
      <c r="BX266">
        <v>1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4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2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3</v>
      </c>
      <c r="DC266">
        <v>1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</row>
    <row r="267" spans="1:133" x14ac:dyDescent="0.2">
      <c r="A267">
        <v>683</v>
      </c>
      <c r="B267">
        <v>7907</v>
      </c>
      <c r="C267">
        <v>9</v>
      </c>
      <c r="D267">
        <v>7</v>
      </c>
      <c r="E267">
        <v>11</v>
      </c>
      <c r="F267">
        <v>188</v>
      </c>
      <c r="G267">
        <v>204</v>
      </c>
      <c r="H267">
        <v>89</v>
      </c>
      <c r="I267">
        <v>141</v>
      </c>
      <c r="J267">
        <v>1</v>
      </c>
      <c r="K267">
        <v>2</v>
      </c>
      <c r="L267">
        <v>24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</v>
      </c>
      <c r="S267">
        <v>0</v>
      </c>
      <c r="T267">
        <v>0</v>
      </c>
      <c r="U267">
        <v>813</v>
      </c>
      <c r="V267">
        <v>0</v>
      </c>
      <c r="W267">
        <v>0</v>
      </c>
      <c r="X267">
        <v>8</v>
      </c>
      <c r="Y267">
        <v>1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11</v>
      </c>
      <c r="AN267">
        <v>0</v>
      </c>
      <c r="AO267">
        <v>0</v>
      </c>
      <c r="AP267">
        <v>16</v>
      </c>
      <c r="AQ267">
        <v>1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2</v>
      </c>
      <c r="BE267">
        <v>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1</v>
      </c>
      <c r="BR267">
        <v>0</v>
      </c>
      <c r="BS267">
        <v>0</v>
      </c>
      <c r="BT267">
        <v>0</v>
      </c>
      <c r="BU267">
        <v>0</v>
      </c>
      <c r="BV267">
        <v>4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2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2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5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</row>
    <row r="268" spans="1:133" x14ac:dyDescent="0.2">
      <c r="A268">
        <v>685</v>
      </c>
      <c r="B268">
        <v>7947</v>
      </c>
      <c r="C268">
        <v>17</v>
      </c>
      <c r="D268">
        <v>26</v>
      </c>
      <c r="E268">
        <v>7</v>
      </c>
      <c r="F268">
        <v>236</v>
      </c>
      <c r="G268">
        <v>211</v>
      </c>
      <c r="H268">
        <v>96</v>
      </c>
      <c r="I268">
        <v>141</v>
      </c>
      <c r="J268">
        <v>2</v>
      </c>
      <c r="K268">
        <v>2</v>
      </c>
      <c r="L268">
        <v>26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</v>
      </c>
      <c r="S268">
        <v>1</v>
      </c>
      <c r="T268">
        <v>0</v>
      </c>
      <c r="U268">
        <v>1081</v>
      </c>
      <c r="V268">
        <v>0</v>
      </c>
      <c r="W268">
        <v>0</v>
      </c>
      <c r="X268">
        <v>4</v>
      </c>
      <c r="Y268">
        <v>1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18</v>
      </c>
      <c r="AN268">
        <v>0</v>
      </c>
      <c r="AO268">
        <v>0</v>
      </c>
      <c r="AP268">
        <v>8</v>
      </c>
      <c r="AQ268">
        <v>1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</v>
      </c>
      <c r="AZ268">
        <v>3</v>
      </c>
      <c r="BA268">
        <v>0</v>
      </c>
      <c r="BB268">
        <v>0</v>
      </c>
      <c r="BC268">
        <v>0</v>
      </c>
      <c r="BD268">
        <v>5</v>
      </c>
      <c r="BE268">
        <v>0</v>
      </c>
      <c r="BF268">
        <v>3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1</v>
      </c>
      <c r="BS268">
        <v>3</v>
      </c>
      <c r="BT268">
        <v>0</v>
      </c>
      <c r="BU268">
        <v>0</v>
      </c>
      <c r="BV268">
        <v>3</v>
      </c>
      <c r="BW268">
        <v>3</v>
      </c>
      <c r="BX268">
        <v>3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1</v>
      </c>
      <c r="CE268">
        <v>0</v>
      </c>
      <c r="CF268">
        <v>0</v>
      </c>
      <c r="CG268">
        <v>0</v>
      </c>
      <c r="CH268">
        <v>0</v>
      </c>
      <c r="CI268">
        <v>3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1</v>
      </c>
      <c r="CR268">
        <v>1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3</v>
      </c>
      <c r="DB268">
        <v>6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1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4</v>
      </c>
      <c r="EC268">
        <v>0</v>
      </c>
    </row>
    <row r="269" spans="1:133" x14ac:dyDescent="0.2">
      <c r="A269">
        <v>687</v>
      </c>
      <c r="B269">
        <v>7987</v>
      </c>
      <c r="C269">
        <v>16</v>
      </c>
      <c r="D269">
        <v>16</v>
      </c>
      <c r="E269">
        <v>4</v>
      </c>
      <c r="F269">
        <v>200</v>
      </c>
      <c r="G269">
        <v>184</v>
      </c>
      <c r="H269">
        <v>97</v>
      </c>
      <c r="I269">
        <v>83</v>
      </c>
      <c r="J269">
        <v>2</v>
      </c>
      <c r="K269">
        <v>0</v>
      </c>
      <c r="L269">
        <v>25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3</v>
      </c>
      <c r="S269">
        <v>0</v>
      </c>
      <c r="T269">
        <v>0</v>
      </c>
      <c r="U269">
        <v>879</v>
      </c>
      <c r="V269">
        <v>0</v>
      </c>
      <c r="W269">
        <v>0</v>
      </c>
      <c r="X269">
        <v>5</v>
      </c>
      <c r="Y269">
        <v>2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13</v>
      </c>
      <c r="AN269">
        <v>0</v>
      </c>
      <c r="AO269">
        <v>0</v>
      </c>
      <c r="AP269">
        <v>9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2</v>
      </c>
      <c r="BA269">
        <v>0</v>
      </c>
      <c r="BB269">
        <v>0</v>
      </c>
      <c r="BC269">
        <v>0</v>
      </c>
      <c r="BD269">
        <v>0</v>
      </c>
      <c r="BE269">
        <v>4</v>
      </c>
      <c r="BF269">
        <v>0</v>
      </c>
      <c r="BG269">
        <v>0</v>
      </c>
      <c r="BH269">
        <v>0</v>
      </c>
      <c r="BI269">
        <v>1</v>
      </c>
      <c r="BJ269">
        <v>0</v>
      </c>
      <c r="BK269">
        <v>1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1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9</v>
      </c>
      <c r="CS269">
        <v>0</v>
      </c>
      <c r="CT269">
        <v>1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6</v>
      </c>
      <c r="DB269">
        <v>3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1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29</v>
      </c>
      <c r="EC269">
        <v>0</v>
      </c>
    </row>
    <row r="270" spans="1:133" x14ac:dyDescent="0.2">
      <c r="A270">
        <v>689</v>
      </c>
      <c r="B270">
        <v>8037</v>
      </c>
      <c r="C270">
        <v>8</v>
      </c>
      <c r="D270">
        <v>15</v>
      </c>
      <c r="E270">
        <v>0</v>
      </c>
      <c r="F270">
        <v>183</v>
      </c>
      <c r="G270">
        <v>224</v>
      </c>
      <c r="H270">
        <v>103</v>
      </c>
      <c r="I270">
        <v>168</v>
      </c>
      <c r="J270">
        <v>0</v>
      </c>
      <c r="K270">
        <v>2</v>
      </c>
      <c r="L270">
        <v>29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4</v>
      </c>
      <c r="S270">
        <v>0</v>
      </c>
      <c r="T270">
        <v>0</v>
      </c>
      <c r="U270">
        <v>904</v>
      </c>
      <c r="V270">
        <v>0</v>
      </c>
      <c r="W270">
        <v>1</v>
      </c>
      <c r="X270">
        <v>10</v>
      </c>
      <c r="Y270">
        <v>3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19</v>
      </c>
      <c r="AN270">
        <v>0</v>
      </c>
      <c r="AO270">
        <v>0</v>
      </c>
      <c r="AP270">
        <v>11</v>
      </c>
      <c r="AQ270">
        <v>3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3</v>
      </c>
      <c r="AZ270">
        <v>6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0</v>
      </c>
      <c r="BG270">
        <v>0</v>
      </c>
      <c r="BH270">
        <v>0</v>
      </c>
      <c r="BI270">
        <v>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</v>
      </c>
      <c r="BQ270">
        <v>1</v>
      </c>
      <c r="BR270">
        <v>0</v>
      </c>
      <c r="BS270">
        <v>1</v>
      </c>
      <c r="BT270">
        <v>0</v>
      </c>
      <c r="BU270">
        <v>0</v>
      </c>
      <c r="BV270">
        <v>1</v>
      </c>
      <c r="BW270">
        <v>0</v>
      </c>
      <c r="BX270">
        <v>2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7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4</v>
      </c>
      <c r="DB270">
        <v>2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25</v>
      </c>
      <c r="EC270">
        <v>0</v>
      </c>
    </row>
    <row r="271" spans="1:133" x14ac:dyDescent="0.2">
      <c r="A271">
        <v>691</v>
      </c>
      <c r="B271">
        <v>8057</v>
      </c>
      <c r="C271">
        <v>29</v>
      </c>
      <c r="D271">
        <v>20</v>
      </c>
      <c r="E271">
        <v>5</v>
      </c>
      <c r="F271">
        <v>258</v>
      </c>
      <c r="G271">
        <v>271</v>
      </c>
      <c r="H271">
        <v>137</v>
      </c>
      <c r="I271">
        <v>183</v>
      </c>
      <c r="J271">
        <v>3</v>
      </c>
      <c r="K271">
        <v>0</v>
      </c>
      <c r="L271">
        <v>23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4</v>
      </c>
      <c r="S271">
        <v>0</v>
      </c>
      <c r="T271">
        <v>0</v>
      </c>
      <c r="U271">
        <v>1296</v>
      </c>
      <c r="V271">
        <v>0</v>
      </c>
      <c r="W271">
        <v>0</v>
      </c>
      <c r="X271">
        <v>1</v>
      </c>
      <c r="Y271">
        <v>2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20</v>
      </c>
      <c r="AN271">
        <v>0</v>
      </c>
      <c r="AO271">
        <v>0</v>
      </c>
      <c r="AP271">
        <v>19</v>
      </c>
      <c r="AQ271">
        <v>1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3</v>
      </c>
      <c r="BA271">
        <v>0</v>
      </c>
      <c r="BB271">
        <v>0</v>
      </c>
      <c r="BC271">
        <v>0</v>
      </c>
      <c r="BD271">
        <v>2</v>
      </c>
      <c r="BE271">
        <v>2</v>
      </c>
      <c r="BF271">
        <v>0</v>
      </c>
      <c r="BG271">
        <v>0</v>
      </c>
      <c r="BH271">
        <v>0</v>
      </c>
      <c r="BI271">
        <v>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1</v>
      </c>
      <c r="BS271">
        <v>3</v>
      </c>
      <c r="BT271">
        <v>0</v>
      </c>
      <c r="BU271">
        <v>0</v>
      </c>
      <c r="BV271">
        <v>1</v>
      </c>
      <c r="BW271">
        <v>0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14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5</v>
      </c>
      <c r="DC271">
        <v>1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1</v>
      </c>
      <c r="EC271">
        <v>0</v>
      </c>
    </row>
    <row r="272" spans="1:133" x14ac:dyDescent="0.2">
      <c r="A272">
        <v>693</v>
      </c>
      <c r="B272">
        <v>8082</v>
      </c>
      <c r="C272">
        <v>12</v>
      </c>
      <c r="D272">
        <v>12</v>
      </c>
      <c r="E272">
        <v>4</v>
      </c>
      <c r="F272">
        <v>126</v>
      </c>
      <c r="G272">
        <v>168</v>
      </c>
      <c r="H272">
        <v>103</v>
      </c>
      <c r="I272">
        <v>145</v>
      </c>
      <c r="J272">
        <v>1</v>
      </c>
      <c r="K272">
        <v>0</v>
      </c>
      <c r="L272">
        <v>14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861</v>
      </c>
      <c r="V272">
        <v>0</v>
      </c>
      <c r="W272">
        <v>0</v>
      </c>
      <c r="X272">
        <v>2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17</v>
      </c>
      <c r="AN272">
        <v>0</v>
      </c>
      <c r="AO272">
        <v>0</v>
      </c>
      <c r="AP272">
        <v>8</v>
      </c>
      <c r="AQ272">
        <v>4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2</v>
      </c>
      <c r="BA272">
        <v>0</v>
      </c>
      <c r="BB272">
        <v>0</v>
      </c>
      <c r="BC272">
        <v>0</v>
      </c>
      <c r="BD272">
        <v>3</v>
      </c>
      <c r="BE272">
        <v>2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1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10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6</v>
      </c>
      <c r="DC272">
        <v>0</v>
      </c>
      <c r="DD272">
        <v>0</v>
      </c>
      <c r="DE272">
        <v>0</v>
      </c>
      <c r="DF272">
        <v>0</v>
      </c>
      <c r="DG272">
        <v>2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</row>
    <row r="273" spans="1:133" x14ac:dyDescent="0.2">
      <c r="A273">
        <v>695</v>
      </c>
      <c r="B273">
        <v>8112</v>
      </c>
      <c r="C273">
        <v>30</v>
      </c>
      <c r="D273">
        <v>26</v>
      </c>
      <c r="E273">
        <v>3</v>
      </c>
      <c r="F273">
        <v>144</v>
      </c>
      <c r="G273">
        <v>186</v>
      </c>
      <c r="H273">
        <v>92</v>
      </c>
      <c r="I273">
        <v>133</v>
      </c>
      <c r="J273">
        <v>1</v>
      </c>
      <c r="K273">
        <v>1</v>
      </c>
      <c r="L273">
        <v>22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2</v>
      </c>
      <c r="S273">
        <v>0</v>
      </c>
      <c r="T273">
        <v>0</v>
      </c>
      <c r="U273">
        <v>825</v>
      </c>
      <c r="V273">
        <v>0</v>
      </c>
      <c r="W273">
        <v>1</v>
      </c>
      <c r="X273">
        <v>4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18</v>
      </c>
      <c r="AN273">
        <v>0</v>
      </c>
      <c r="AO273">
        <v>0</v>
      </c>
      <c r="AP273">
        <v>15</v>
      </c>
      <c r="AQ273">
        <v>2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</v>
      </c>
      <c r="AZ273">
        <v>2</v>
      </c>
      <c r="BA273">
        <v>0</v>
      </c>
      <c r="BB273">
        <v>0</v>
      </c>
      <c r="BC273">
        <v>0</v>
      </c>
      <c r="BD273">
        <v>2</v>
      </c>
      <c r="BE273">
        <v>5</v>
      </c>
      <c r="BF273">
        <v>0</v>
      </c>
      <c r="BG273">
        <v>2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1</v>
      </c>
      <c r="BO273">
        <v>0</v>
      </c>
      <c r="BP273">
        <v>0</v>
      </c>
      <c r="BQ273">
        <v>0</v>
      </c>
      <c r="BR273">
        <v>1</v>
      </c>
      <c r="BS273">
        <v>1</v>
      </c>
      <c r="BT273">
        <v>0</v>
      </c>
      <c r="BU273">
        <v>0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1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15</v>
      </c>
      <c r="CS273">
        <v>0</v>
      </c>
      <c r="CT273">
        <v>1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2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</row>
    <row r="274" spans="1:133" x14ac:dyDescent="0.2">
      <c r="A274">
        <v>697</v>
      </c>
      <c r="B274">
        <v>8142</v>
      </c>
      <c r="C274">
        <v>19</v>
      </c>
      <c r="D274">
        <v>19</v>
      </c>
      <c r="E274">
        <v>11</v>
      </c>
      <c r="F274">
        <v>151</v>
      </c>
      <c r="G274">
        <v>135</v>
      </c>
      <c r="H274">
        <v>95</v>
      </c>
      <c r="I274">
        <v>132</v>
      </c>
      <c r="J274">
        <v>2</v>
      </c>
      <c r="K274">
        <v>0</v>
      </c>
      <c r="L274">
        <v>24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</v>
      </c>
      <c r="S274">
        <v>0</v>
      </c>
      <c r="T274">
        <v>0</v>
      </c>
      <c r="U274">
        <v>793</v>
      </c>
      <c r="V274">
        <v>0</v>
      </c>
      <c r="W274">
        <v>0</v>
      </c>
      <c r="X274">
        <v>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17</v>
      </c>
      <c r="AN274">
        <v>0</v>
      </c>
      <c r="AO274">
        <v>0</v>
      </c>
      <c r="AP274">
        <v>17</v>
      </c>
      <c r="AQ274">
        <v>2</v>
      </c>
      <c r="AR274">
        <v>2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</v>
      </c>
      <c r="BA274">
        <v>0</v>
      </c>
      <c r="BB274">
        <v>0</v>
      </c>
      <c r="BC274">
        <v>0</v>
      </c>
      <c r="BD274">
        <v>2</v>
      </c>
      <c r="BE274">
        <v>0</v>
      </c>
      <c r="BF274">
        <v>0</v>
      </c>
      <c r="BG274">
        <v>0</v>
      </c>
      <c r="BH274">
        <v>0</v>
      </c>
      <c r="BI274">
        <v>2</v>
      </c>
      <c r="BJ274">
        <v>2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1</v>
      </c>
      <c r="BW274">
        <v>2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7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</row>
    <row r="275" spans="1:133" x14ac:dyDescent="0.2">
      <c r="A275">
        <v>699</v>
      </c>
      <c r="B275">
        <v>8177</v>
      </c>
      <c r="C275">
        <v>16</v>
      </c>
      <c r="D275">
        <v>20</v>
      </c>
      <c r="E275">
        <v>7</v>
      </c>
      <c r="F275">
        <v>159</v>
      </c>
      <c r="G275">
        <v>173</v>
      </c>
      <c r="H275">
        <v>107</v>
      </c>
      <c r="I275">
        <v>149</v>
      </c>
      <c r="J275">
        <v>3</v>
      </c>
      <c r="K275">
        <v>0</v>
      </c>
      <c r="L275">
        <v>19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894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5</v>
      </c>
      <c r="AN275">
        <v>0</v>
      </c>
      <c r="AO275">
        <v>0</v>
      </c>
      <c r="AP275">
        <v>16</v>
      </c>
      <c r="AQ275">
        <v>2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6</v>
      </c>
      <c r="BA275">
        <v>0</v>
      </c>
      <c r="BB275">
        <v>0</v>
      </c>
      <c r="BC275">
        <v>0</v>
      </c>
      <c r="BD275">
        <v>4</v>
      </c>
      <c r="BE275">
        <v>0</v>
      </c>
      <c r="BF275">
        <v>1</v>
      </c>
      <c r="BG275">
        <v>0</v>
      </c>
      <c r="BH275">
        <v>0</v>
      </c>
      <c r="BI275">
        <v>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2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1</v>
      </c>
      <c r="CF275">
        <v>0</v>
      </c>
      <c r="CG275">
        <v>0</v>
      </c>
      <c r="CH275">
        <v>0</v>
      </c>
      <c r="CI275">
        <v>1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6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6</v>
      </c>
      <c r="DC275">
        <v>1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1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1</v>
      </c>
      <c r="EC275">
        <v>0</v>
      </c>
    </row>
    <row r="276" spans="1:133" x14ac:dyDescent="0.2">
      <c r="A276">
        <v>701</v>
      </c>
      <c r="B276">
        <v>8202</v>
      </c>
      <c r="C276">
        <v>14</v>
      </c>
      <c r="D276">
        <v>29</v>
      </c>
      <c r="E276">
        <v>4</v>
      </c>
      <c r="F276">
        <v>170</v>
      </c>
      <c r="G276">
        <v>235</v>
      </c>
      <c r="H276">
        <v>101</v>
      </c>
      <c r="I276">
        <v>168</v>
      </c>
      <c r="J276">
        <v>3</v>
      </c>
      <c r="K276">
        <v>2</v>
      </c>
      <c r="L276">
        <v>18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1032</v>
      </c>
      <c r="V276">
        <v>0</v>
      </c>
      <c r="W276">
        <v>0</v>
      </c>
      <c r="X276">
        <v>6</v>
      </c>
      <c r="Y276">
        <v>1</v>
      </c>
      <c r="Z276">
        <v>0</v>
      </c>
      <c r="AA276">
        <v>4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19</v>
      </c>
      <c r="AN276">
        <v>0</v>
      </c>
      <c r="AO276">
        <v>0</v>
      </c>
      <c r="AP276">
        <v>7</v>
      </c>
      <c r="AQ276">
        <v>2</v>
      </c>
      <c r="AR276">
        <v>2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0</v>
      </c>
      <c r="BA276">
        <v>0</v>
      </c>
      <c r="BB276">
        <v>0</v>
      </c>
      <c r="BC276">
        <v>0</v>
      </c>
      <c r="BD276">
        <v>3</v>
      </c>
      <c r="BE276">
        <v>1</v>
      </c>
      <c r="BF276">
        <v>0</v>
      </c>
      <c r="BG276">
        <v>0</v>
      </c>
      <c r="BH276">
        <v>0</v>
      </c>
      <c r="BI276">
        <v>1</v>
      </c>
      <c r="BJ276">
        <v>1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</v>
      </c>
      <c r="BR276">
        <v>0</v>
      </c>
      <c r="BS276">
        <v>1</v>
      </c>
      <c r="BT276">
        <v>0</v>
      </c>
      <c r="BU276">
        <v>0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1</v>
      </c>
      <c r="CF276">
        <v>0</v>
      </c>
      <c r="CG276">
        <v>0</v>
      </c>
      <c r="CH276">
        <v>0</v>
      </c>
      <c r="CI276">
        <v>3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1</v>
      </c>
      <c r="CS276">
        <v>0</v>
      </c>
      <c r="CT276">
        <v>1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4</v>
      </c>
      <c r="DC276">
        <v>2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1</v>
      </c>
      <c r="EC276">
        <v>0</v>
      </c>
    </row>
    <row r="277" spans="1:133" x14ac:dyDescent="0.2">
      <c r="A277">
        <v>703</v>
      </c>
      <c r="B277">
        <v>8227</v>
      </c>
      <c r="C277">
        <v>12</v>
      </c>
      <c r="D277">
        <v>25</v>
      </c>
      <c r="E277">
        <v>8</v>
      </c>
      <c r="F277">
        <v>223</v>
      </c>
      <c r="G277">
        <v>205</v>
      </c>
      <c r="H277">
        <v>75</v>
      </c>
      <c r="I277">
        <v>159</v>
      </c>
      <c r="J277">
        <v>2</v>
      </c>
      <c r="K277">
        <v>0</v>
      </c>
      <c r="L277">
        <v>22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4</v>
      </c>
      <c r="S277">
        <v>0</v>
      </c>
      <c r="T277">
        <v>0</v>
      </c>
      <c r="U277">
        <v>598</v>
      </c>
      <c r="V277">
        <v>0</v>
      </c>
      <c r="W277">
        <v>0</v>
      </c>
      <c r="X277">
        <v>5</v>
      </c>
      <c r="Y277">
        <v>3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8</v>
      </c>
      <c r="AN277">
        <v>0</v>
      </c>
      <c r="AO277">
        <v>0</v>
      </c>
      <c r="AP277">
        <v>4</v>
      </c>
      <c r="AQ277">
        <v>2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2</v>
      </c>
      <c r="BA277">
        <v>0</v>
      </c>
      <c r="BB277">
        <v>0</v>
      </c>
      <c r="BC277">
        <v>0</v>
      </c>
      <c r="BD277">
        <v>2</v>
      </c>
      <c r="BE277">
        <v>1</v>
      </c>
      <c r="BF277">
        <v>1</v>
      </c>
      <c r="BG277">
        <v>0</v>
      </c>
      <c r="BH277">
        <v>0</v>
      </c>
      <c r="BI277">
        <v>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1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2</v>
      </c>
      <c r="BW277">
        <v>1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3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2</v>
      </c>
      <c r="CS277">
        <v>0</v>
      </c>
      <c r="CT277">
        <v>0</v>
      </c>
      <c r="CU277">
        <v>0</v>
      </c>
      <c r="CV277">
        <v>1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3</v>
      </c>
      <c r="DC277">
        <v>4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</row>
    <row r="278" spans="1:133" x14ac:dyDescent="0.2">
      <c r="A278">
        <v>705</v>
      </c>
      <c r="B278">
        <v>8252</v>
      </c>
      <c r="C278">
        <v>19</v>
      </c>
      <c r="D278">
        <v>27</v>
      </c>
      <c r="E278">
        <v>17</v>
      </c>
      <c r="F278">
        <v>235</v>
      </c>
      <c r="G278">
        <v>202</v>
      </c>
      <c r="H278">
        <v>83</v>
      </c>
      <c r="I278">
        <v>83</v>
      </c>
      <c r="J278">
        <v>1</v>
      </c>
      <c r="K278">
        <v>0</v>
      </c>
      <c r="L278">
        <v>20</v>
      </c>
      <c r="M278">
        <v>1</v>
      </c>
      <c r="N278">
        <v>0</v>
      </c>
      <c r="O278">
        <v>1</v>
      </c>
      <c r="P278">
        <v>0</v>
      </c>
      <c r="Q278">
        <v>0</v>
      </c>
      <c r="R278">
        <v>5</v>
      </c>
      <c r="S278">
        <v>1</v>
      </c>
      <c r="T278">
        <v>0</v>
      </c>
      <c r="U278">
        <v>524</v>
      </c>
      <c r="V278">
        <v>0</v>
      </c>
      <c r="W278">
        <v>0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11</v>
      </c>
      <c r="AN278">
        <v>0</v>
      </c>
      <c r="AO278">
        <v>0</v>
      </c>
      <c r="AP278">
        <v>5</v>
      </c>
      <c r="AQ278">
        <v>4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3</v>
      </c>
      <c r="BA278">
        <v>0</v>
      </c>
      <c r="BB278">
        <v>0</v>
      </c>
      <c r="BC278">
        <v>0</v>
      </c>
      <c r="BD278">
        <v>6</v>
      </c>
      <c r="BE278">
        <v>0</v>
      </c>
      <c r="BF278">
        <v>2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1</v>
      </c>
      <c r="BT278">
        <v>0</v>
      </c>
      <c r="BU278">
        <v>0</v>
      </c>
      <c r="BV278">
        <v>2</v>
      </c>
      <c r="BW278">
        <v>0</v>
      </c>
      <c r="BX278">
        <v>2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3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6</v>
      </c>
      <c r="CS278">
        <v>0</v>
      </c>
      <c r="CT278">
        <v>1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1</v>
      </c>
      <c r="DC278">
        <v>1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</row>
    <row r="279" spans="1:133" x14ac:dyDescent="0.2">
      <c r="A279">
        <v>707</v>
      </c>
      <c r="B279">
        <v>8282</v>
      </c>
      <c r="C279">
        <v>28</v>
      </c>
      <c r="D279">
        <v>34</v>
      </c>
      <c r="E279">
        <v>14</v>
      </c>
      <c r="F279">
        <v>229</v>
      </c>
      <c r="G279">
        <v>207</v>
      </c>
      <c r="H279">
        <v>73</v>
      </c>
      <c r="I279">
        <v>82</v>
      </c>
      <c r="J279">
        <v>0</v>
      </c>
      <c r="K279">
        <v>0</v>
      </c>
      <c r="L279">
        <v>18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7</v>
      </c>
      <c r="S279">
        <v>0</v>
      </c>
      <c r="T279">
        <v>0</v>
      </c>
      <c r="U279">
        <v>656</v>
      </c>
      <c r="V279">
        <v>0</v>
      </c>
      <c r="W279">
        <v>0</v>
      </c>
      <c r="X279">
        <v>1</v>
      </c>
      <c r="Y279">
        <v>2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4</v>
      </c>
      <c r="AF279">
        <v>0</v>
      </c>
      <c r="AG279">
        <v>0</v>
      </c>
      <c r="AH279">
        <v>0</v>
      </c>
      <c r="AI279">
        <v>0</v>
      </c>
      <c r="AJ279">
        <v>2</v>
      </c>
      <c r="AK279">
        <v>0</v>
      </c>
      <c r="AL279">
        <v>0</v>
      </c>
      <c r="AM279">
        <v>21</v>
      </c>
      <c r="AN279">
        <v>0</v>
      </c>
      <c r="AO279">
        <v>0</v>
      </c>
      <c r="AP279">
        <v>13</v>
      </c>
      <c r="AQ279">
        <v>1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7</v>
      </c>
      <c r="BE279">
        <v>1</v>
      </c>
      <c r="BF279">
        <v>0</v>
      </c>
      <c r="BG279">
        <v>0</v>
      </c>
      <c r="BH279">
        <v>0</v>
      </c>
      <c r="BI279">
        <v>3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4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2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5</v>
      </c>
      <c r="CS279">
        <v>0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1</v>
      </c>
      <c r="DB279">
        <v>4</v>
      </c>
      <c r="DC279">
        <v>2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1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1</v>
      </c>
      <c r="EC279">
        <v>0</v>
      </c>
    </row>
    <row r="280" spans="1:133" x14ac:dyDescent="0.2">
      <c r="A280">
        <v>709</v>
      </c>
      <c r="B280">
        <v>8336</v>
      </c>
      <c r="C280">
        <v>15</v>
      </c>
      <c r="D280">
        <v>35</v>
      </c>
      <c r="E280">
        <v>8</v>
      </c>
      <c r="F280">
        <v>161</v>
      </c>
      <c r="G280">
        <v>155</v>
      </c>
      <c r="H280">
        <v>61</v>
      </c>
      <c r="I280">
        <v>61</v>
      </c>
      <c r="J280">
        <v>0</v>
      </c>
      <c r="K280">
        <v>0</v>
      </c>
      <c r="L280">
        <v>14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8</v>
      </c>
      <c r="S280">
        <v>0</v>
      </c>
      <c r="T280">
        <v>0</v>
      </c>
      <c r="U280">
        <v>754</v>
      </c>
      <c r="V280">
        <v>0</v>
      </c>
      <c r="W280">
        <v>0</v>
      </c>
      <c r="X280">
        <v>2</v>
      </c>
      <c r="Y280">
        <v>2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20</v>
      </c>
      <c r="AN280">
        <v>0</v>
      </c>
      <c r="AO280">
        <v>0</v>
      </c>
      <c r="AP280">
        <v>9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2</v>
      </c>
      <c r="BA280">
        <v>0</v>
      </c>
      <c r="BB280">
        <v>0</v>
      </c>
      <c r="BC280">
        <v>0</v>
      </c>
      <c r="BD280">
        <v>2</v>
      </c>
      <c r="BE280">
        <v>1</v>
      </c>
      <c r="BF280">
        <v>1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</v>
      </c>
      <c r="BT280">
        <v>0</v>
      </c>
      <c r="BU280">
        <v>0</v>
      </c>
      <c r="BV280">
        <v>1</v>
      </c>
      <c r="BW280">
        <v>0</v>
      </c>
      <c r="BX280">
        <v>1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1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2</v>
      </c>
      <c r="CS280">
        <v>0</v>
      </c>
      <c r="CT280">
        <v>1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</row>
    <row r="281" spans="1:133" x14ac:dyDescent="0.2">
      <c r="A281">
        <v>711</v>
      </c>
      <c r="B281">
        <v>8378</v>
      </c>
      <c r="C281">
        <v>20</v>
      </c>
      <c r="D281">
        <v>25</v>
      </c>
      <c r="E281">
        <v>4</v>
      </c>
      <c r="F281">
        <v>216</v>
      </c>
      <c r="G281">
        <v>159</v>
      </c>
      <c r="H281">
        <v>83</v>
      </c>
      <c r="I281">
        <v>92</v>
      </c>
      <c r="J281">
        <v>2</v>
      </c>
      <c r="K281">
        <v>0</v>
      </c>
      <c r="L281">
        <v>19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3</v>
      </c>
      <c r="S281">
        <v>0</v>
      </c>
      <c r="T281">
        <v>0</v>
      </c>
      <c r="U281">
        <v>617</v>
      </c>
      <c r="V281">
        <v>0</v>
      </c>
      <c r="W281">
        <v>0</v>
      </c>
      <c r="X281">
        <v>1</v>
      </c>
      <c r="Y281">
        <v>3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14</v>
      </c>
      <c r="AN281">
        <v>0</v>
      </c>
      <c r="AO281">
        <v>0</v>
      </c>
      <c r="AP281">
        <v>14</v>
      </c>
      <c r="AQ281">
        <v>1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</v>
      </c>
      <c r="AZ281">
        <v>3</v>
      </c>
      <c r="BA281">
        <v>0</v>
      </c>
      <c r="BB281">
        <v>0</v>
      </c>
      <c r="BC281">
        <v>0</v>
      </c>
      <c r="BD281">
        <v>1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2</v>
      </c>
      <c r="BR281">
        <v>0</v>
      </c>
      <c r="BS281">
        <v>0</v>
      </c>
      <c r="BT281">
        <v>0</v>
      </c>
      <c r="BU281">
        <v>0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4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5</v>
      </c>
      <c r="CS281">
        <v>0</v>
      </c>
      <c r="CT281">
        <v>1</v>
      </c>
      <c r="CU281">
        <v>0</v>
      </c>
      <c r="CV281">
        <v>0</v>
      </c>
      <c r="CW281">
        <v>0</v>
      </c>
      <c r="CX281">
        <v>0</v>
      </c>
      <c r="CY281">
        <v>1</v>
      </c>
      <c r="CZ281">
        <v>0</v>
      </c>
      <c r="DA281">
        <v>0</v>
      </c>
      <c r="DB281">
        <v>1</v>
      </c>
      <c r="DC281">
        <v>1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</row>
    <row r="282" spans="1:133" x14ac:dyDescent="0.2">
      <c r="A282">
        <v>713</v>
      </c>
      <c r="B282">
        <v>8416</v>
      </c>
      <c r="C282">
        <v>16</v>
      </c>
      <c r="D282">
        <v>26</v>
      </c>
      <c r="E282">
        <v>1</v>
      </c>
      <c r="F282">
        <v>208</v>
      </c>
      <c r="G282">
        <v>149</v>
      </c>
      <c r="H282">
        <v>47</v>
      </c>
      <c r="I282">
        <v>86</v>
      </c>
      <c r="J282">
        <v>1</v>
      </c>
      <c r="K282">
        <v>0</v>
      </c>
      <c r="L282">
        <v>15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3</v>
      </c>
      <c r="S282">
        <v>0</v>
      </c>
      <c r="T282">
        <v>0</v>
      </c>
      <c r="U282">
        <v>493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7</v>
      </c>
      <c r="AN282">
        <v>0</v>
      </c>
      <c r="AO282">
        <v>0</v>
      </c>
      <c r="AP282">
        <v>12</v>
      </c>
      <c r="AQ282">
        <v>0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2</v>
      </c>
      <c r="BW282">
        <v>0</v>
      </c>
      <c r="BX282">
        <v>1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6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1</v>
      </c>
      <c r="CS282">
        <v>0</v>
      </c>
      <c r="CT282">
        <v>1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1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1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</row>
    <row r="283" spans="1:133" x14ac:dyDescent="0.2">
      <c r="A283">
        <v>715</v>
      </c>
      <c r="B283">
        <v>8464</v>
      </c>
      <c r="C283">
        <v>11</v>
      </c>
      <c r="D283">
        <v>39</v>
      </c>
      <c r="E283">
        <v>12</v>
      </c>
      <c r="F283">
        <v>200</v>
      </c>
      <c r="G283">
        <v>185</v>
      </c>
      <c r="H283">
        <v>49</v>
      </c>
      <c r="I283">
        <v>153</v>
      </c>
      <c r="J283">
        <v>2</v>
      </c>
      <c r="K283">
        <v>1</v>
      </c>
      <c r="L283">
        <v>16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705</v>
      </c>
      <c r="V283">
        <v>0</v>
      </c>
      <c r="W283">
        <v>0</v>
      </c>
      <c r="X283">
        <v>1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21</v>
      </c>
      <c r="AN283">
        <v>0</v>
      </c>
      <c r="AO283">
        <v>0</v>
      </c>
      <c r="AP283">
        <v>9</v>
      </c>
      <c r="AQ283">
        <v>2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1</v>
      </c>
      <c r="BG283">
        <v>0</v>
      </c>
      <c r="BH283">
        <v>0</v>
      </c>
      <c r="BI283">
        <v>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4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2</v>
      </c>
      <c r="CS283">
        <v>0</v>
      </c>
      <c r="CT283">
        <v>0</v>
      </c>
      <c r="CU283">
        <v>0</v>
      </c>
      <c r="CV283">
        <v>1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2</v>
      </c>
      <c r="DC283">
        <v>4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</row>
    <row r="284" spans="1:133" x14ac:dyDescent="0.2">
      <c r="A284">
        <v>717</v>
      </c>
      <c r="B284">
        <v>8509</v>
      </c>
      <c r="C284">
        <v>27</v>
      </c>
      <c r="D284">
        <v>29</v>
      </c>
      <c r="E284">
        <v>41</v>
      </c>
      <c r="F284">
        <v>191</v>
      </c>
      <c r="G284">
        <v>283</v>
      </c>
      <c r="H284">
        <v>107</v>
      </c>
      <c r="I284">
        <v>119</v>
      </c>
      <c r="J284">
        <v>0</v>
      </c>
      <c r="K284">
        <v>0</v>
      </c>
      <c r="L284">
        <v>33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4</v>
      </c>
      <c r="S284">
        <v>0</v>
      </c>
      <c r="T284">
        <v>0</v>
      </c>
      <c r="U284">
        <v>806</v>
      </c>
      <c r="V284">
        <v>0</v>
      </c>
      <c r="W284">
        <v>0</v>
      </c>
      <c r="X284">
        <v>2</v>
      </c>
      <c r="Y284">
        <v>0</v>
      </c>
      <c r="Z284">
        <v>0</v>
      </c>
      <c r="AA284">
        <v>5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8</v>
      </c>
      <c r="AN284">
        <v>0</v>
      </c>
      <c r="AO284">
        <v>0</v>
      </c>
      <c r="AP284">
        <v>21</v>
      </c>
      <c r="AQ284">
        <v>3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>
        <v>3</v>
      </c>
      <c r="BA284">
        <v>0</v>
      </c>
      <c r="BB284">
        <v>0</v>
      </c>
      <c r="BC284">
        <v>0</v>
      </c>
      <c r="BD284">
        <v>5</v>
      </c>
      <c r="BE284">
        <v>1</v>
      </c>
      <c r="BF284">
        <v>0</v>
      </c>
      <c r="BG284">
        <v>0</v>
      </c>
      <c r="BH284">
        <v>0</v>
      </c>
      <c r="BI284">
        <v>1</v>
      </c>
      <c r="BJ284">
        <v>0</v>
      </c>
      <c r="BK284">
        <v>1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1</v>
      </c>
      <c r="BR284">
        <v>0</v>
      </c>
      <c r="BS284">
        <v>0</v>
      </c>
      <c r="BT284">
        <v>0</v>
      </c>
      <c r="BU284">
        <v>0</v>
      </c>
      <c r="BV284">
        <v>1</v>
      </c>
      <c r="BW284">
        <v>1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3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8</v>
      </c>
      <c r="CS284">
        <v>0</v>
      </c>
      <c r="CT284">
        <v>2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4</v>
      </c>
      <c r="DC284">
        <v>2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1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2</v>
      </c>
      <c r="EC284">
        <v>0</v>
      </c>
    </row>
    <row r="285" spans="1:133" x14ac:dyDescent="0.2">
      <c r="A285">
        <v>719</v>
      </c>
      <c r="B285">
        <v>8566</v>
      </c>
      <c r="C285">
        <v>20</v>
      </c>
      <c r="D285">
        <v>41</v>
      </c>
      <c r="E285">
        <v>16</v>
      </c>
      <c r="F285">
        <v>208</v>
      </c>
      <c r="G285">
        <v>277</v>
      </c>
      <c r="H285">
        <v>56</v>
      </c>
      <c r="I285">
        <v>62</v>
      </c>
      <c r="J285">
        <v>0</v>
      </c>
      <c r="K285">
        <v>1</v>
      </c>
      <c r="L285">
        <v>21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6</v>
      </c>
      <c r="S285">
        <v>0</v>
      </c>
      <c r="T285">
        <v>0</v>
      </c>
      <c r="U285">
        <v>877</v>
      </c>
      <c r="V285">
        <v>0</v>
      </c>
      <c r="W285">
        <v>0</v>
      </c>
      <c r="X285">
        <v>4</v>
      </c>
      <c r="Y285">
        <v>1</v>
      </c>
      <c r="Z285">
        <v>0</v>
      </c>
      <c r="AA285">
        <v>4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12</v>
      </c>
      <c r="AN285">
        <v>0</v>
      </c>
      <c r="AO285">
        <v>0</v>
      </c>
      <c r="AP285">
        <v>10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2</v>
      </c>
      <c r="AZ285">
        <v>3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1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3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3</v>
      </c>
      <c r="CS285">
        <v>0</v>
      </c>
      <c r="CT285">
        <v>1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2</v>
      </c>
      <c r="DC285">
        <v>4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1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1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</row>
    <row r="286" spans="1:133" x14ac:dyDescent="0.2">
      <c r="A286">
        <v>721</v>
      </c>
      <c r="B286">
        <v>8624</v>
      </c>
      <c r="C286">
        <v>12</v>
      </c>
      <c r="D286">
        <v>35</v>
      </c>
      <c r="E286">
        <v>24</v>
      </c>
      <c r="F286">
        <v>303</v>
      </c>
      <c r="G286">
        <v>343</v>
      </c>
      <c r="H286">
        <v>116</v>
      </c>
      <c r="I286">
        <v>44</v>
      </c>
      <c r="J286">
        <v>2</v>
      </c>
      <c r="K286">
        <v>0</v>
      </c>
      <c r="L286">
        <v>17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3</v>
      </c>
      <c r="S286">
        <v>0</v>
      </c>
      <c r="T286">
        <v>0</v>
      </c>
      <c r="U286">
        <v>1480</v>
      </c>
      <c r="V286">
        <v>0</v>
      </c>
      <c r="W286">
        <v>0</v>
      </c>
      <c r="X286">
        <v>5</v>
      </c>
      <c r="Y286">
        <v>2</v>
      </c>
      <c r="Z286">
        <v>0</v>
      </c>
      <c r="AA286">
        <v>4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9</v>
      </c>
      <c r="AN286">
        <v>0</v>
      </c>
      <c r="AO286">
        <v>0</v>
      </c>
      <c r="AP286">
        <v>8</v>
      </c>
      <c r="AQ286">
        <v>1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3</v>
      </c>
      <c r="BA286">
        <v>0</v>
      </c>
      <c r="BB286">
        <v>0</v>
      </c>
      <c r="BC286">
        <v>0</v>
      </c>
      <c r="BD286">
        <v>3</v>
      </c>
      <c r="BE286">
        <v>0</v>
      </c>
      <c r="BF286">
        <v>0</v>
      </c>
      <c r="BG286">
        <v>0</v>
      </c>
      <c r="BH286">
        <v>0</v>
      </c>
      <c r="BI286">
        <v>5</v>
      </c>
      <c r="BJ286">
        <v>1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1</v>
      </c>
      <c r="BS286">
        <v>0</v>
      </c>
      <c r="BT286">
        <v>0</v>
      </c>
      <c r="BU286">
        <v>0</v>
      </c>
      <c r="BV286">
        <v>2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5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4</v>
      </c>
      <c r="CS286">
        <v>0</v>
      </c>
      <c r="CT286">
        <v>2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3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1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</row>
    <row r="287" spans="1:133" x14ac:dyDescent="0.2">
      <c r="A287">
        <v>723</v>
      </c>
      <c r="B287">
        <v>8658</v>
      </c>
      <c r="C287">
        <v>22</v>
      </c>
      <c r="D287">
        <v>35</v>
      </c>
      <c r="E287">
        <v>20</v>
      </c>
      <c r="F287">
        <v>201</v>
      </c>
      <c r="G287">
        <v>227</v>
      </c>
      <c r="H287">
        <v>87</v>
      </c>
      <c r="I287">
        <v>22</v>
      </c>
      <c r="J287">
        <v>0</v>
      </c>
      <c r="K287">
        <v>0</v>
      </c>
      <c r="L287">
        <v>22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9</v>
      </c>
      <c r="S287">
        <v>0</v>
      </c>
      <c r="T287">
        <v>0</v>
      </c>
      <c r="U287">
        <v>1016</v>
      </c>
      <c r="V287">
        <v>0</v>
      </c>
      <c r="W287">
        <v>0</v>
      </c>
      <c r="X287">
        <v>4</v>
      </c>
      <c r="Y287">
        <v>1</v>
      </c>
      <c r="Z287">
        <v>0</v>
      </c>
      <c r="AA287">
        <v>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12</v>
      </c>
      <c r="AN287">
        <v>0</v>
      </c>
      <c r="AO287">
        <v>0</v>
      </c>
      <c r="AP287">
        <v>11</v>
      </c>
      <c r="AQ287">
        <v>0</v>
      </c>
      <c r="AR287">
        <v>2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3</v>
      </c>
      <c r="AZ287">
        <v>3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1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2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7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2</v>
      </c>
      <c r="DC287">
        <v>1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</row>
    <row r="288" spans="1:133" x14ac:dyDescent="0.2">
      <c r="A288">
        <v>725</v>
      </c>
      <c r="B288">
        <v>8698</v>
      </c>
      <c r="C288">
        <v>12</v>
      </c>
      <c r="D288">
        <v>40</v>
      </c>
      <c r="E288">
        <v>16</v>
      </c>
      <c r="F288">
        <v>187</v>
      </c>
      <c r="G288">
        <v>178</v>
      </c>
      <c r="H288">
        <v>72</v>
      </c>
      <c r="I288">
        <v>15</v>
      </c>
      <c r="J288">
        <v>0</v>
      </c>
      <c r="K288">
        <v>0</v>
      </c>
      <c r="L288">
        <v>20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3</v>
      </c>
      <c r="S288">
        <v>0</v>
      </c>
      <c r="T288">
        <v>0</v>
      </c>
      <c r="U288">
        <v>959</v>
      </c>
      <c r="V288">
        <v>0</v>
      </c>
      <c r="W288">
        <v>0</v>
      </c>
      <c r="X288">
        <v>5</v>
      </c>
      <c r="Y288">
        <v>4</v>
      </c>
      <c r="Z288">
        <v>0</v>
      </c>
      <c r="AA288">
        <v>7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13</v>
      </c>
      <c r="AN288">
        <v>0</v>
      </c>
      <c r="AO288">
        <v>0</v>
      </c>
      <c r="AP288">
        <v>14</v>
      </c>
      <c r="AQ288">
        <v>2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2</v>
      </c>
      <c r="BA288">
        <v>0</v>
      </c>
      <c r="BB288">
        <v>0</v>
      </c>
      <c r="BC288">
        <v>0</v>
      </c>
      <c r="BD288">
        <v>1</v>
      </c>
      <c r="BE288">
        <v>0</v>
      </c>
      <c r="BF288">
        <v>1</v>
      </c>
      <c r="BG288">
        <v>0</v>
      </c>
      <c r="BH288">
        <v>0</v>
      </c>
      <c r="BI288">
        <v>1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1</v>
      </c>
      <c r="BS288">
        <v>0</v>
      </c>
      <c r="BT288">
        <v>0</v>
      </c>
      <c r="BU288">
        <v>0</v>
      </c>
      <c r="BV288">
        <v>1</v>
      </c>
      <c r="BW288">
        <v>0</v>
      </c>
      <c r="BX288">
        <v>2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6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8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2</v>
      </c>
      <c r="DC288">
        <v>1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</row>
    <row r="289" spans="1:133" x14ac:dyDescent="0.2">
      <c r="A289">
        <v>727</v>
      </c>
      <c r="B289">
        <v>8735</v>
      </c>
      <c r="C289">
        <v>15</v>
      </c>
      <c r="D289">
        <v>50</v>
      </c>
      <c r="E289">
        <v>13</v>
      </c>
      <c r="F289">
        <v>208</v>
      </c>
      <c r="G289">
        <v>209</v>
      </c>
      <c r="H289">
        <v>77</v>
      </c>
      <c r="I289">
        <v>21</v>
      </c>
      <c r="J289">
        <v>0</v>
      </c>
      <c r="K289">
        <v>0</v>
      </c>
      <c r="L289">
        <v>16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11</v>
      </c>
      <c r="S289">
        <v>0</v>
      </c>
      <c r="T289">
        <v>0</v>
      </c>
      <c r="U289">
        <v>1420</v>
      </c>
      <c r="V289">
        <v>1</v>
      </c>
      <c r="W289">
        <v>0</v>
      </c>
      <c r="X289">
        <v>9</v>
      </c>
      <c r="Y289">
        <v>1</v>
      </c>
      <c r="Z289">
        <v>0</v>
      </c>
      <c r="AA289">
        <v>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10</v>
      </c>
      <c r="AN289">
        <v>0</v>
      </c>
      <c r="AO289">
        <v>0</v>
      </c>
      <c r="AP289">
        <v>10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8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1</v>
      </c>
      <c r="BH289">
        <v>0</v>
      </c>
      <c r="BI289">
        <v>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1</v>
      </c>
      <c r="BR289">
        <v>0</v>
      </c>
      <c r="BS289">
        <v>0</v>
      </c>
      <c r="BT289">
        <v>0</v>
      </c>
      <c r="BU289">
        <v>0</v>
      </c>
      <c r="BV289">
        <v>1</v>
      </c>
      <c r="BW289">
        <v>2</v>
      </c>
      <c r="BX289">
        <v>1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6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13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1</v>
      </c>
      <c r="DC289">
        <v>4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</row>
    <row r="290" spans="1:133" x14ac:dyDescent="0.2">
      <c r="A290">
        <v>729</v>
      </c>
      <c r="B290">
        <v>8772</v>
      </c>
      <c r="C290">
        <v>19</v>
      </c>
      <c r="D290">
        <v>25</v>
      </c>
      <c r="E290">
        <v>35</v>
      </c>
      <c r="F290">
        <v>204</v>
      </c>
      <c r="G290">
        <v>212</v>
      </c>
      <c r="H290">
        <v>67</v>
      </c>
      <c r="I290">
        <v>19</v>
      </c>
      <c r="J290">
        <v>0</v>
      </c>
      <c r="K290">
        <v>0</v>
      </c>
      <c r="L290">
        <v>16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9</v>
      </c>
      <c r="S290">
        <v>0</v>
      </c>
      <c r="T290">
        <v>0</v>
      </c>
      <c r="U290">
        <v>1147</v>
      </c>
      <c r="V290">
        <v>1</v>
      </c>
      <c r="W290">
        <v>0</v>
      </c>
      <c r="X290">
        <v>9</v>
      </c>
      <c r="Y290">
        <v>0</v>
      </c>
      <c r="Z290">
        <v>0</v>
      </c>
      <c r="AA290">
        <v>6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8</v>
      </c>
      <c r="AN290">
        <v>0</v>
      </c>
      <c r="AO290">
        <v>0</v>
      </c>
      <c r="AP290">
        <v>20</v>
      </c>
      <c r="AQ290">
        <v>2</v>
      </c>
      <c r="AR290">
        <v>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2</v>
      </c>
      <c r="AZ290">
        <v>1</v>
      </c>
      <c r="BA290">
        <v>0</v>
      </c>
      <c r="BB290">
        <v>0</v>
      </c>
      <c r="BC290">
        <v>0</v>
      </c>
      <c r="BD290">
        <v>4</v>
      </c>
      <c r="BE290">
        <v>1</v>
      </c>
      <c r="BF290">
        <v>0</v>
      </c>
      <c r="BG290">
        <v>0</v>
      </c>
      <c r="BH290">
        <v>0</v>
      </c>
      <c r="BI290">
        <v>1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3</v>
      </c>
      <c r="BW290">
        <v>1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3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4</v>
      </c>
      <c r="CS290">
        <v>0</v>
      </c>
      <c r="CT290">
        <v>1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7</v>
      </c>
      <c r="DC290">
        <v>3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1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</row>
    <row r="291" spans="1:133" x14ac:dyDescent="0.2">
      <c r="A291">
        <v>731</v>
      </c>
      <c r="B291">
        <v>8807</v>
      </c>
      <c r="C291">
        <v>18</v>
      </c>
      <c r="D291">
        <v>25</v>
      </c>
      <c r="E291">
        <v>12</v>
      </c>
      <c r="F291">
        <v>245</v>
      </c>
      <c r="G291">
        <v>208</v>
      </c>
      <c r="H291">
        <v>31</v>
      </c>
      <c r="I291">
        <v>16</v>
      </c>
      <c r="J291">
        <v>0</v>
      </c>
      <c r="K291">
        <v>0</v>
      </c>
      <c r="L291">
        <v>16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3</v>
      </c>
      <c r="S291">
        <v>0</v>
      </c>
      <c r="T291">
        <v>0</v>
      </c>
      <c r="U291">
        <v>1294</v>
      </c>
      <c r="V291">
        <v>1</v>
      </c>
      <c r="W291">
        <v>0</v>
      </c>
      <c r="X291">
        <v>2</v>
      </c>
      <c r="Y291">
        <v>0</v>
      </c>
      <c r="Z291">
        <v>0</v>
      </c>
      <c r="AA291">
        <v>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21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2</v>
      </c>
      <c r="AZ291">
        <v>2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4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6</v>
      </c>
      <c r="CS291">
        <v>0</v>
      </c>
      <c r="CT291">
        <v>0</v>
      </c>
      <c r="CU291">
        <v>0</v>
      </c>
      <c r="CV291">
        <v>1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3</v>
      </c>
      <c r="DC291">
        <v>1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</row>
    <row r="292" spans="1:133" x14ac:dyDescent="0.2">
      <c r="A292">
        <v>733</v>
      </c>
      <c r="B292">
        <v>8853</v>
      </c>
      <c r="C292">
        <v>22</v>
      </c>
      <c r="D292">
        <v>21</v>
      </c>
      <c r="E292">
        <v>22</v>
      </c>
      <c r="F292">
        <v>171</v>
      </c>
      <c r="G292">
        <v>259</v>
      </c>
      <c r="H292">
        <v>26</v>
      </c>
      <c r="I292">
        <v>17</v>
      </c>
      <c r="J292">
        <v>1</v>
      </c>
      <c r="K292">
        <v>0</v>
      </c>
      <c r="L292">
        <v>11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6</v>
      </c>
      <c r="S292">
        <v>0</v>
      </c>
      <c r="T292">
        <v>0</v>
      </c>
      <c r="U292">
        <v>1554</v>
      </c>
      <c r="V292">
        <v>0</v>
      </c>
      <c r="W292">
        <v>0</v>
      </c>
      <c r="X292">
        <v>5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10</v>
      </c>
      <c r="AN292">
        <v>0</v>
      </c>
      <c r="AO292">
        <v>0</v>
      </c>
      <c r="AP292">
        <v>5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</v>
      </c>
      <c r="AZ292">
        <v>4</v>
      </c>
      <c r="BA292">
        <v>0</v>
      </c>
      <c r="BB292">
        <v>0</v>
      </c>
      <c r="BC292">
        <v>0</v>
      </c>
      <c r="BD292">
        <v>5</v>
      </c>
      <c r="BE292">
        <v>0</v>
      </c>
      <c r="BF292">
        <v>0</v>
      </c>
      <c r="BG292">
        <v>0</v>
      </c>
      <c r="BH292">
        <v>0</v>
      </c>
      <c r="BI292">
        <v>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1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3</v>
      </c>
      <c r="CS292">
        <v>0</v>
      </c>
      <c r="CT292">
        <v>1</v>
      </c>
      <c r="CU292">
        <v>0</v>
      </c>
      <c r="CV292">
        <v>1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2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</row>
    <row r="293" spans="1:133" x14ac:dyDescent="0.2">
      <c r="A293">
        <v>735</v>
      </c>
      <c r="B293">
        <v>8895</v>
      </c>
      <c r="C293">
        <v>18</v>
      </c>
      <c r="D293">
        <v>37</v>
      </c>
      <c r="E293">
        <v>23</v>
      </c>
      <c r="F293">
        <v>245</v>
      </c>
      <c r="G293">
        <v>267</v>
      </c>
      <c r="H293">
        <v>43</v>
      </c>
      <c r="I293">
        <v>11</v>
      </c>
      <c r="J293">
        <v>0</v>
      </c>
      <c r="K293">
        <v>0</v>
      </c>
      <c r="L293">
        <v>22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6</v>
      </c>
      <c r="S293">
        <v>0</v>
      </c>
      <c r="T293">
        <v>0</v>
      </c>
      <c r="U293">
        <v>1280</v>
      </c>
      <c r="V293">
        <v>1</v>
      </c>
      <c r="W293">
        <v>0</v>
      </c>
      <c r="X293">
        <v>3</v>
      </c>
      <c r="Y293">
        <v>2</v>
      </c>
      <c r="Z293">
        <v>0</v>
      </c>
      <c r="AA293">
        <v>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0</v>
      </c>
      <c r="AO293">
        <v>0</v>
      </c>
      <c r="AP293">
        <v>15</v>
      </c>
      <c r="AQ293">
        <v>1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4</v>
      </c>
      <c r="BA293">
        <v>0</v>
      </c>
      <c r="BB293">
        <v>0</v>
      </c>
      <c r="BC293">
        <v>0</v>
      </c>
      <c r="BD293">
        <v>3</v>
      </c>
      <c r="BE293">
        <v>0</v>
      </c>
      <c r="BF293">
        <v>0</v>
      </c>
      <c r="BG293">
        <v>0</v>
      </c>
      <c r="BH293">
        <v>0</v>
      </c>
      <c r="BI293">
        <v>1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1</v>
      </c>
      <c r="BS293">
        <v>0</v>
      </c>
      <c r="BT293">
        <v>0</v>
      </c>
      <c r="BU293">
        <v>0</v>
      </c>
      <c r="BV293">
        <v>0</v>
      </c>
      <c r="BW293">
        <v>1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3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6</v>
      </c>
      <c r="CS293">
        <v>0</v>
      </c>
      <c r="CT293">
        <v>1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2</v>
      </c>
      <c r="DC293">
        <v>3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1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</row>
    <row r="294" spans="1:133" x14ac:dyDescent="0.2">
      <c r="A294">
        <v>737</v>
      </c>
      <c r="B294">
        <v>8945</v>
      </c>
      <c r="C294">
        <v>27</v>
      </c>
      <c r="D294">
        <v>39</v>
      </c>
      <c r="E294">
        <v>31</v>
      </c>
      <c r="F294">
        <v>244</v>
      </c>
      <c r="G294">
        <v>234</v>
      </c>
      <c r="H294">
        <v>47</v>
      </c>
      <c r="I294">
        <v>6</v>
      </c>
      <c r="J294">
        <v>0</v>
      </c>
      <c r="K294">
        <v>0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10</v>
      </c>
      <c r="S294">
        <v>0</v>
      </c>
      <c r="T294">
        <v>0</v>
      </c>
      <c r="U294">
        <v>1527</v>
      </c>
      <c r="V294">
        <v>1</v>
      </c>
      <c r="W294">
        <v>0</v>
      </c>
      <c r="X294">
        <v>5</v>
      </c>
      <c r="Y294">
        <v>2</v>
      </c>
      <c r="Z294">
        <v>0</v>
      </c>
      <c r="AA294">
        <v>4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8</v>
      </c>
      <c r="AN294">
        <v>0</v>
      </c>
      <c r="AO294">
        <v>0</v>
      </c>
      <c r="AP294">
        <v>15</v>
      </c>
      <c r="AQ294">
        <v>0</v>
      </c>
      <c r="AR294">
        <v>2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2</v>
      </c>
      <c r="AZ294">
        <v>3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2</v>
      </c>
      <c r="BG294">
        <v>0</v>
      </c>
      <c r="BH294">
        <v>0</v>
      </c>
      <c r="BI294">
        <v>1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1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1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3</v>
      </c>
      <c r="CS294">
        <v>0</v>
      </c>
      <c r="CT294">
        <v>3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</row>
    <row r="295" spans="1:133" x14ac:dyDescent="0.2">
      <c r="A295">
        <v>739</v>
      </c>
      <c r="B295">
        <v>8994</v>
      </c>
      <c r="C295">
        <v>23</v>
      </c>
      <c r="D295">
        <v>54</v>
      </c>
      <c r="E295">
        <v>13</v>
      </c>
      <c r="F295">
        <v>361</v>
      </c>
      <c r="G295">
        <v>339</v>
      </c>
      <c r="H295">
        <v>77</v>
      </c>
      <c r="I295">
        <v>6</v>
      </c>
      <c r="J295">
        <v>0</v>
      </c>
      <c r="K295">
        <v>0</v>
      </c>
      <c r="L295">
        <v>16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7</v>
      </c>
      <c r="S295">
        <v>0</v>
      </c>
      <c r="T295">
        <v>0</v>
      </c>
      <c r="U295">
        <v>1998</v>
      </c>
      <c r="V295">
        <v>0</v>
      </c>
      <c r="W295">
        <v>0</v>
      </c>
      <c r="X295">
        <v>5</v>
      </c>
      <c r="Y295">
        <v>2</v>
      </c>
      <c r="Z295">
        <v>0</v>
      </c>
      <c r="AA295">
        <v>3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17</v>
      </c>
      <c r="AN295">
        <v>0</v>
      </c>
      <c r="AO295">
        <v>0</v>
      </c>
      <c r="AP295">
        <v>5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1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1</v>
      </c>
      <c r="BW295">
        <v>1</v>
      </c>
      <c r="BX295">
        <v>1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4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4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2</v>
      </c>
      <c r="DC295">
        <v>3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</row>
    <row r="296" spans="1:133" x14ac:dyDescent="0.2">
      <c r="A296">
        <v>741</v>
      </c>
      <c r="B296">
        <v>9027</v>
      </c>
      <c r="C296">
        <v>20</v>
      </c>
      <c r="D296">
        <v>67</v>
      </c>
      <c r="E296">
        <v>9</v>
      </c>
      <c r="F296">
        <v>212</v>
      </c>
      <c r="G296">
        <v>271</v>
      </c>
      <c r="H296">
        <v>47</v>
      </c>
      <c r="I296">
        <v>5</v>
      </c>
      <c r="J296">
        <v>0</v>
      </c>
      <c r="K296">
        <v>0</v>
      </c>
      <c r="L296">
        <v>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8</v>
      </c>
      <c r="S296">
        <v>0</v>
      </c>
      <c r="T296">
        <v>0</v>
      </c>
      <c r="U296">
        <v>1708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8</v>
      </c>
      <c r="AN296">
        <v>0</v>
      </c>
      <c r="AO296">
        <v>0</v>
      </c>
      <c r="AP296">
        <v>12</v>
      </c>
      <c r="AQ296">
        <v>1</v>
      </c>
      <c r="AR296">
        <v>3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3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1</v>
      </c>
      <c r="BW296">
        <v>0</v>
      </c>
      <c r="BX296">
        <v>1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4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4</v>
      </c>
      <c r="CS296">
        <v>0</v>
      </c>
      <c r="CT296">
        <v>1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1</v>
      </c>
      <c r="DC296">
        <v>1</v>
      </c>
      <c r="DD296">
        <v>1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1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</row>
    <row r="297" spans="1:133" x14ac:dyDescent="0.2">
      <c r="A297">
        <v>743</v>
      </c>
      <c r="B297">
        <v>9069</v>
      </c>
      <c r="C297">
        <v>20</v>
      </c>
      <c r="D297">
        <v>90</v>
      </c>
      <c r="E297">
        <v>6</v>
      </c>
      <c r="F297">
        <v>296</v>
      </c>
      <c r="G297">
        <v>249</v>
      </c>
      <c r="H297">
        <v>52</v>
      </c>
      <c r="I297">
        <v>3</v>
      </c>
      <c r="J297">
        <v>0</v>
      </c>
      <c r="K297">
        <v>0</v>
      </c>
      <c r="L297">
        <v>5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12</v>
      </c>
      <c r="S297">
        <v>1</v>
      </c>
      <c r="T297">
        <v>0</v>
      </c>
      <c r="U297">
        <v>1520</v>
      </c>
      <c r="V297">
        <v>0</v>
      </c>
      <c r="W297">
        <v>0</v>
      </c>
      <c r="X297">
        <v>2</v>
      </c>
      <c r="Y297">
        <v>2</v>
      </c>
      <c r="Z297">
        <v>0</v>
      </c>
      <c r="AA297">
        <v>3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8</v>
      </c>
      <c r="AN297">
        <v>0</v>
      </c>
      <c r="AO297">
        <v>0</v>
      </c>
      <c r="AP297">
        <v>12</v>
      </c>
      <c r="AQ297">
        <v>1</v>
      </c>
      <c r="AR297">
        <v>3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3</v>
      </c>
      <c r="AZ297">
        <v>3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1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3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8</v>
      </c>
      <c r="CS297">
        <v>0</v>
      </c>
      <c r="CT297">
        <v>1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1</v>
      </c>
      <c r="DC297">
        <v>2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</row>
    <row r="298" spans="1:133" x14ac:dyDescent="0.2">
      <c r="A298">
        <v>745</v>
      </c>
      <c r="B298">
        <v>9121</v>
      </c>
      <c r="C298">
        <v>26</v>
      </c>
      <c r="D298">
        <v>71</v>
      </c>
      <c r="E298">
        <v>13</v>
      </c>
      <c r="F298">
        <v>289</v>
      </c>
      <c r="G298">
        <v>276</v>
      </c>
      <c r="H298">
        <v>64</v>
      </c>
      <c r="I298">
        <v>5</v>
      </c>
      <c r="J298">
        <v>0</v>
      </c>
      <c r="K298">
        <v>0</v>
      </c>
      <c r="L298">
        <v>9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7</v>
      </c>
      <c r="S298">
        <v>2</v>
      </c>
      <c r="T298">
        <v>0</v>
      </c>
      <c r="U298">
        <v>1646</v>
      </c>
      <c r="V298">
        <v>1</v>
      </c>
      <c r="W298">
        <v>0</v>
      </c>
      <c r="X298">
        <v>2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21</v>
      </c>
      <c r="AN298">
        <v>0</v>
      </c>
      <c r="AO298">
        <v>0</v>
      </c>
      <c r="AP298">
        <v>22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4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1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2</v>
      </c>
      <c r="BW298">
        <v>2</v>
      </c>
      <c r="BX298">
        <v>2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2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1</v>
      </c>
      <c r="CS298">
        <v>0</v>
      </c>
      <c r="CT298">
        <v>1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6</v>
      </c>
      <c r="DC298">
        <v>5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</row>
    <row r="299" spans="1:133" x14ac:dyDescent="0.2">
      <c r="A299">
        <v>747</v>
      </c>
      <c r="B299">
        <v>9168</v>
      </c>
      <c r="C299">
        <v>16</v>
      </c>
      <c r="D299">
        <v>71</v>
      </c>
      <c r="E299">
        <v>9</v>
      </c>
      <c r="F299">
        <v>201</v>
      </c>
      <c r="G299">
        <v>332</v>
      </c>
      <c r="H299">
        <v>58</v>
      </c>
      <c r="I299">
        <v>7</v>
      </c>
      <c r="J299">
        <v>0</v>
      </c>
      <c r="K299">
        <v>0</v>
      </c>
      <c r="L299">
        <v>16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17</v>
      </c>
      <c r="S299">
        <v>0</v>
      </c>
      <c r="T299">
        <v>0</v>
      </c>
      <c r="U299">
        <v>1647</v>
      </c>
      <c r="V299">
        <v>0</v>
      </c>
      <c r="W299">
        <v>0</v>
      </c>
      <c r="X299">
        <v>4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11</v>
      </c>
      <c r="AN299">
        <v>0</v>
      </c>
      <c r="AO299">
        <v>0</v>
      </c>
      <c r="AP299">
        <v>16</v>
      </c>
      <c r="AQ299">
        <v>5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3</v>
      </c>
      <c r="BA299">
        <v>0</v>
      </c>
      <c r="BB299">
        <v>0</v>
      </c>
      <c r="BC299">
        <v>0</v>
      </c>
      <c r="BD299">
        <v>2</v>
      </c>
      <c r="BE299">
        <v>1</v>
      </c>
      <c r="BF299">
        <v>0</v>
      </c>
      <c r="BG299">
        <v>0</v>
      </c>
      <c r="BH299">
        <v>0</v>
      </c>
      <c r="BI299">
        <v>4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1</v>
      </c>
      <c r="BS299">
        <v>0</v>
      </c>
      <c r="BT299">
        <v>0</v>
      </c>
      <c r="BU299">
        <v>0</v>
      </c>
      <c r="BV299">
        <v>4</v>
      </c>
      <c r="BW299">
        <v>2</v>
      </c>
      <c r="BX299">
        <v>0</v>
      </c>
      <c r="BY299">
        <v>0</v>
      </c>
      <c r="BZ299">
        <v>0</v>
      </c>
      <c r="CA299">
        <v>1</v>
      </c>
      <c r="CB299">
        <v>0</v>
      </c>
      <c r="CC299">
        <v>0</v>
      </c>
      <c r="CD299">
        <v>0</v>
      </c>
      <c r="CE299">
        <v>0</v>
      </c>
      <c r="CF299">
        <v>2</v>
      </c>
      <c r="CG299">
        <v>0</v>
      </c>
      <c r="CH299">
        <v>0</v>
      </c>
      <c r="CI299">
        <v>1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7</v>
      </c>
      <c r="CS299">
        <v>0</v>
      </c>
      <c r="CT299">
        <v>2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10</v>
      </c>
      <c r="DC299">
        <v>3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2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</row>
    <row r="300" spans="1:133" x14ac:dyDescent="0.2">
      <c r="A300">
        <v>749</v>
      </c>
      <c r="B300">
        <v>9210</v>
      </c>
      <c r="C300">
        <v>13</v>
      </c>
      <c r="D300">
        <v>39</v>
      </c>
      <c r="E300">
        <v>3</v>
      </c>
      <c r="F300">
        <v>208</v>
      </c>
      <c r="G300">
        <v>208</v>
      </c>
      <c r="H300">
        <v>29</v>
      </c>
      <c r="I300">
        <v>1</v>
      </c>
      <c r="J300">
        <v>0</v>
      </c>
      <c r="K300">
        <v>0</v>
      </c>
      <c r="L300">
        <v>8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8</v>
      </c>
      <c r="S300">
        <v>0</v>
      </c>
      <c r="T300">
        <v>0</v>
      </c>
      <c r="U300">
        <v>1125</v>
      </c>
      <c r="V300">
        <v>0</v>
      </c>
      <c r="W300">
        <v>0</v>
      </c>
      <c r="X300">
        <v>1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13</v>
      </c>
      <c r="AN300">
        <v>0</v>
      </c>
      <c r="AO300">
        <v>0</v>
      </c>
      <c r="AP300">
        <v>6</v>
      </c>
      <c r="AQ300">
        <v>2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4</v>
      </c>
      <c r="BA300">
        <v>0</v>
      </c>
      <c r="BB300">
        <v>0</v>
      </c>
      <c r="BC300">
        <v>0</v>
      </c>
      <c r="BD300">
        <v>3</v>
      </c>
      <c r="BE300">
        <v>0</v>
      </c>
      <c r="BF300">
        <v>2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3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6</v>
      </c>
      <c r="CS300">
        <v>0</v>
      </c>
      <c r="CT300">
        <v>1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2</v>
      </c>
      <c r="DC300">
        <v>1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2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1</v>
      </c>
      <c r="EC300">
        <v>0</v>
      </c>
    </row>
    <row r="301" spans="1:133" x14ac:dyDescent="0.2">
      <c r="A301">
        <v>751</v>
      </c>
      <c r="B301">
        <v>9268</v>
      </c>
      <c r="C301">
        <v>24</v>
      </c>
      <c r="D301">
        <v>81</v>
      </c>
      <c r="E301">
        <v>3</v>
      </c>
      <c r="F301">
        <v>212</v>
      </c>
      <c r="G301">
        <v>282</v>
      </c>
      <c r="H301">
        <v>43</v>
      </c>
      <c r="I301">
        <v>4</v>
      </c>
      <c r="J301">
        <v>0</v>
      </c>
      <c r="K301">
        <v>0</v>
      </c>
      <c r="L301">
        <v>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13</v>
      </c>
      <c r="S301">
        <v>0</v>
      </c>
      <c r="T301">
        <v>0</v>
      </c>
      <c r="U301">
        <v>2540</v>
      </c>
      <c r="V301">
        <v>0</v>
      </c>
      <c r="W301">
        <v>0</v>
      </c>
      <c r="X301">
        <v>2</v>
      </c>
      <c r="Y301">
        <v>1</v>
      </c>
      <c r="Z301">
        <v>0</v>
      </c>
      <c r="AA301">
        <v>6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13</v>
      </c>
      <c r="AN301">
        <v>0</v>
      </c>
      <c r="AO301">
        <v>0</v>
      </c>
      <c r="AP301">
        <v>17</v>
      </c>
      <c r="AQ301">
        <v>0</v>
      </c>
      <c r="AR301">
        <v>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4</v>
      </c>
      <c r="BA301">
        <v>0</v>
      </c>
      <c r="BB301">
        <v>0</v>
      </c>
      <c r="BC301">
        <v>0</v>
      </c>
      <c r="BD301">
        <v>2</v>
      </c>
      <c r="BE301">
        <v>0</v>
      </c>
      <c r="BF301">
        <v>0</v>
      </c>
      <c r="BG301">
        <v>0</v>
      </c>
      <c r="BH301">
        <v>0</v>
      </c>
      <c r="BI301">
        <v>4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6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1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5</v>
      </c>
      <c r="CS301">
        <v>0</v>
      </c>
      <c r="CT301">
        <v>1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5</v>
      </c>
      <c r="DC301">
        <v>3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1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1</v>
      </c>
      <c r="EC301">
        <v>0</v>
      </c>
    </row>
    <row r="302" spans="1:133" x14ac:dyDescent="0.2">
      <c r="A302">
        <v>753</v>
      </c>
      <c r="B302">
        <v>9317</v>
      </c>
      <c r="C302">
        <v>25</v>
      </c>
      <c r="D302">
        <v>90</v>
      </c>
      <c r="E302">
        <v>3</v>
      </c>
      <c r="F302">
        <v>200</v>
      </c>
      <c r="G302">
        <v>261</v>
      </c>
      <c r="H302">
        <v>50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17</v>
      </c>
      <c r="S302">
        <v>0</v>
      </c>
      <c r="T302">
        <v>0</v>
      </c>
      <c r="U302">
        <v>2679</v>
      </c>
      <c r="V302">
        <v>0</v>
      </c>
      <c r="W302">
        <v>0</v>
      </c>
      <c r="X302">
        <v>2</v>
      </c>
      <c r="Y302">
        <v>1</v>
      </c>
      <c r="Z302">
        <v>0</v>
      </c>
      <c r="AA302">
        <v>7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13</v>
      </c>
      <c r="AN302">
        <v>0</v>
      </c>
      <c r="AO302">
        <v>2</v>
      </c>
      <c r="AP302">
        <v>20</v>
      </c>
      <c r="AQ302">
        <v>1</v>
      </c>
      <c r="AR302">
        <v>2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  <c r="BA302">
        <v>0</v>
      </c>
      <c r="BB302">
        <v>0</v>
      </c>
      <c r="BC302">
        <v>0</v>
      </c>
      <c r="BD302">
        <v>3</v>
      </c>
      <c r="BE302">
        <v>0</v>
      </c>
      <c r="BF302">
        <v>0</v>
      </c>
      <c r="BG302">
        <v>0</v>
      </c>
      <c r="BH302">
        <v>0</v>
      </c>
      <c r="BI302">
        <v>1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2</v>
      </c>
      <c r="BX302">
        <v>1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2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5</v>
      </c>
      <c r="CS302">
        <v>0</v>
      </c>
      <c r="CT302">
        <v>2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6</v>
      </c>
      <c r="DC302">
        <v>3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1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</row>
    <row r="303" spans="1:133" x14ac:dyDescent="0.2">
      <c r="A303">
        <v>755</v>
      </c>
      <c r="B303">
        <v>9357</v>
      </c>
      <c r="C303">
        <v>19</v>
      </c>
      <c r="D303">
        <v>45</v>
      </c>
      <c r="E303">
        <v>7</v>
      </c>
      <c r="F303">
        <v>149</v>
      </c>
      <c r="G303">
        <v>314</v>
      </c>
      <c r="H303">
        <v>52</v>
      </c>
      <c r="I303">
        <v>4</v>
      </c>
      <c r="J303">
        <v>0</v>
      </c>
      <c r="K303">
        <v>0</v>
      </c>
      <c r="L303">
        <v>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18</v>
      </c>
      <c r="S303">
        <v>0</v>
      </c>
      <c r="T303">
        <v>0</v>
      </c>
      <c r="U303">
        <v>2330</v>
      </c>
      <c r="V303">
        <v>0</v>
      </c>
      <c r="W303">
        <v>0</v>
      </c>
      <c r="X303">
        <v>4</v>
      </c>
      <c r="Y303">
        <v>0</v>
      </c>
      <c r="Z303">
        <v>0</v>
      </c>
      <c r="AA303">
        <v>5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11</v>
      </c>
      <c r="AN303">
        <v>0</v>
      </c>
      <c r="AO303">
        <v>0</v>
      </c>
      <c r="AP303">
        <v>13</v>
      </c>
      <c r="AQ303">
        <v>0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3</v>
      </c>
      <c r="BA303">
        <v>0</v>
      </c>
      <c r="BB303">
        <v>0</v>
      </c>
      <c r="BC303">
        <v>0</v>
      </c>
      <c r="BD303">
        <v>0</v>
      </c>
      <c r="BE303">
        <v>2</v>
      </c>
      <c r="BF303">
        <v>0</v>
      </c>
      <c r="BG303">
        <v>0</v>
      </c>
      <c r="BH303">
        <v>0</v>
      </c>
      <c r="BI303">
        <v>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1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2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5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2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4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</row>
    <row r="304" spans="1:133" x14ac:dyDescent="0.2">
      <c r="A304">
        <v>757</v>
      </c>
      <c r="B304">
        <v>9412</v>
      </c>
      <c r="C304">
        <v>26</v>
      </c>
      <c r="D304">
        <v>62</v>
      </c>
      <c r="E304">
        <v>1</v>
      </c>
      <c r="F304">
        <v>241</v>
      </c>
      <c r="G304">
        <v>288</v>
      </c>
      <c r="H304">
        <v>33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13</v>
      </c>
      <c r="S304">
        <v>1</v>
      </c>
      <c r="T304">
        <v>0</v>
      </c>
      <c r="U304">
        <v>2629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8</v>
      </c>
      <c r="AN304">
        <v>0</v>
      </c>
      <c r="AO304">
        <v>0</v>
      </c>
      <c r="AP304">
        <v>14</v>
      </c>
      <c r="AQ304">
        <v>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3</v>
      </c>
      <c r="AZ304">
        <v>2</v>
      </c>
      <c r="BA304">
        <v>0</v>
      </c>
      <c r="BB304">
        <v>0</v>
      </c>
      <c r="BC304">
        <v>0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3</v>
      </c>
      <c r="BW304">
        <v>2</v>
      </c>
      <c r="BX304">
        <v>2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8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2</v>
      </c>
      <c r="CS304">
        <v>0</v>
      </c>
      <c r="CT304">
        <v>1</v>
      </c>
      <c r="CU304">
        <v>0</v>
      </c>
      <c r="CV304">
        <v>1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8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</row>
    <row r="305" spans="1:133" x14ac:dyDescent="0.2">
      <c r="A305">
        <v>759</v>
      </c>
      <c r="B305">
        <v>9447</v>
      </c>
      <c r="C305">
        <v>20</v>
      </c>
      <c r="D305">
        <v>55</v>
      </c>
      <c r="E305">
        <v>4</v>
      </c>
      <c r="F305">
        <v>238</v>
      </c>
      <c r="G305">
        <v>271</v>
      </c>
      <c r="H305">
        <v>23</v>
      </c>
      <c r="I305">
        <v>1</v>
      </c>
      <c r="J305">
        <v>0</v>
      </c>
      <c r="K305">
        <v>0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22</v>
      </c>
      <c r="S305">
        <v>1</v>
      </c>
      <c r="T305">
        <v>0</v>
      </c>
      <c r="U305">
        <v>3194</v>
      </c>
      <c r="V305">
        <v>0</v>
      </c>
      <c r="W305">
        <v>0</v>
      </c>
      <c r="X305">
        <v>6</v>
      </c>
      <c r="Y305">
        <v>0</v>
      </c>
      <c r="Z305">
        <v>0</v>
      </c>
      <c r="AA305">
        <v>11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8</v>
      </c>
      <c r="AN305">
        <v>0</v>
      </c>
      <c r="AO305">
        <v>0</v>
      </c>
      <c r="AP305">
        <v>13</v>
      </c>
      <c r="AQ305">
        <v>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4</v>
      </c>
      <c r="AZ305">
        <v>2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1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1</v>
      </c>
      <c r="BW305">
        <v>2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3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6</v>
      </c>
      <c r="CS305">
        <v>0</v>
      </c>
      <c r="CT305">
        <v>1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10</v>
      </c>
      <c r="DC305">
        <v>1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2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</row>
    <row r="306" spans="1:133" x14ac:dyDescent="0.2">
      <c r="A306">
        <v>761</v>
      </c>
      <c r="B306">
        <v>9485</v>
      </c>
      <c r="C306">
        <v>22</v>
      </c>
      <c r="D306">
        <v>84</v>
      </c>
      <c r="E306">
        <v>8</v>
      </c>
      <c r="F306">
        <v>233</v>
      </c>
      <c r="G306">
        <v>311</v>
      </c>
      <c r="H306">
        <v>20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17</v>
      </c>
      <c r="S306">
        <v>0</v>
      </c>
      <c r="T306">
        <v>0</v>
      </c>
      <c r="U306">
        <v>2991</v>
      </c>
      <c r="V306">
        <v>0</v>
      </c>
      <c r="W306">
        <v>0</v>
      </c>
      <c r="X306">
        <v>2</v>
      </c>
      <c r="Y306">
        <v>0</v>
      </c>
      <c r="Z306">
        <v>0</v>
      </c>
      <c r="AA306">
        <v>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10</v>
      </c>
      <c r="AN306">
        <v>0</v>
      </c>
      <c r="AO306">
        <v>0</v>
      </c>
      <c r="AP306">
        <v>14</v>
      </c>
      <c r="AQ306">
        <v>0</v>
      </c>
      <c r="AR306">
        <v>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1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3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1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8</v>
      </c>
      <c r="CS306">
        <v>0</v>
      </c>
      <c r="CT306">
        <v>0</v>
      </c>
      <c r="CU306">
        <v>0</v>
      </c>
      <c r="CV306">
        <v>1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14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</row>
    <row r="307" spans="1:133" x14ac:dyDescent="0.2">
      <c r="A307">
        <v>763</v>
      </c>
      <c r="B307">
        <v>9534</v>
      </c>
      <c r="C307">
        <v>26</v>
      </c>
      <c r="D307">
        <v>85</v>
      </c>
      <c r="E307">
        <v>8</v>
      </c>
      <c r="F307">
        <v>220</v>
      </c>
      <c r="G307">
        <v>355</v>
      </c>
      <c r="H307">
        <v>18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24</v>
      </c>
      <c r="S307">
        <v>1</v>
      </c>
      <c r="T307">
        <v>0</v>
      </c>
      <c r="U307">
        <v>3628</v>
      </c>
      <c r="V307">
        <v>1</v>
      </c>
      <c r="W307">
        <v>0</v>
      </c>
      <c r="X307">
        <v>1</v>
      </c>
      <c r="Y307">
        <v>0</v>
      </c>
      <c r="Z307">
        <v>0</v>
      </c>
      <c r="AA307">
        <v>5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2</v>
      </c>
      <c r="AK307">
        <v>0</v>
      </c>
      <c r="AL307">
        <v>0</v>
      </c>
      <c r="AM307">
        <v>10</v>
      </c>
      <c r="AN307">
        <v>0</v>
      </c>
      <c r="AO307">
        <v>0</v>
      </c>
      <c r="AP307">
        <v>20</v>
      </c>
      <c r="AQ307">
        <v>0</v>
      </c>
      <c r="AR307">
        <v>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15</v>
      </c>
      <c r="AZ307">
        <v>2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6</v>
      </c>
      <c r="BW307">
        <v>2</v>
      </c>
      <c r="BX307">
        <v>3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2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3</v>
      </c>
      <c r="CS307">
        <v>0</v>
      </c>
      <c r="CT307">
        <v>1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14</v>
      </c>
      <c r="DC307">
        <v>2</v>
      </c>
      <c r="DD307">
        <v>1</v>
      </c>
      <c r="DE307">
        <v>0</v>
      </c>
      <c r="DF307">
        <v>0</v>
      </c>
      <c r="DG307">
        <v>0</v>
      </c>
      <c r="DH307">
        <v>0</v>
      </c>
      <c r="DI307">
        <v>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</row>
    <row r="308" spans="1:133" x14ac:dyDescent="0.2">
      <c r="A308">
        <v>765</v>
      </c>
      <c r="B308">
        <v>9571</v>
      </c>
      <c r="C308">
        <v>29</v>
      </c>
      <c r="D308">
        <v>80</v>
      </c>
      <c r="E308">
        <v>6</v>
      </c>
      <c r="F308">
        <v>264</v>
      </c>
      <c r="G308">
        <v>360</v>
      </c>
      <c r="H308">
        <v>5</v>
      </c>
      <c r="I308">
        <v>0</v>
      </c>
      <c r="J308">
        <v>0</v>
      </c>
      <c r="K308">
        <v>0</v>
      </c>
      <c r="L308">
        <v>0</v>
      </c>
      <c r="M308">
        <v>2</v>
      </c>
      <c r="N308">
        <v>0</v>
      </c>
      <c r="O308">
        <v>0</v>
      </c>
      <c r="P308">
        <v>0</v>
      </c>
      <c r="Q308">
        <v>0</v>
      </c>
      <c r="R308">
        <v>26</v>
      </c>
      <c r="S308">
        <v>0</v>
      </c>
      <c r="T308">
        <v>0</v>
      </c>
      <c r="U308">
        <v>3759</v>
      </c>
      <c r="V308">
        <v>0</v>
      </c>
      <c r="W308">
        <v>0</v>
      </c>
      <c r="X308">
        <v>5</v>
      </c>
      <c r="Y308">
        <v>0</v>
      </c>
      <c r="Z308">
        <v>0</v>
      </c>
      <c r="AA308">
        <v>7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11</v>
      </c>
      <c r="AN308">
        <v>0</v>
      </c>
      <c r="AO308">
        <v>0</v>
      </c>
      <c r="AP308">
        <v>16</v>
      </c>
      <c r="AQ308">
        <v>0</v>
      </c>
      <c r="AR308">
        <v>2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2</v>
      </c>
      <c r="AZ308">
        <v>4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0</v>
      </c>
      <c r="BG308">
        <v>0</v>
      </c>
      <c r="BH308">
        <v>0</v>
      </c>
      <c r="BI308">
        <v>1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1</v>
      </c>
      <c r="BP308">
        <v>0</v>
      </c>
      <c r="BQ308">
        <v>1</v>
      </c>
      <c r="BR308">
        <v>0</v>
      </c>
      <c r="BS308">
        <v>0</v>
      </c>
      <c r="BT308">
        <v>0</v>
      </c>
      <c r="BU308">
        <v>0</v>
      </c>
      <c r="BV308">
        <v>4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7</v>
      </c>
      <c r="CS308">
        <v>0</v>
      </c>
      <c r="CT308">
        <v>2</v>
      </c>
      <c r="CU308">
        <v>0</v>
      </c>
      <c r="CV308">
        <v>1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20</v>
      </c>
      <c r="DC308">
        <v>3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</row>
    <row r="309" spans="1:133" x14ac:dyDescent="0.2">
      <c r="A309">
        <v>767</v>
      </c>
      <c r="B309">
        <v>9619</v>
      </c>
      <c r="C309">
        <v>29</v>
      </c>
      <c r="D309">
        <v>87</v>
      </c>
      <c r="E309">
        <v>12</v>
      </c>
      <c r="F309">
        <v>246</v>
      </c>
      <c r="G309">
        <v>274</v>
      </c>
      <c r="H309">
        <v>1</v>
      </c>
      <c r="I309">
        <v>0</v>
      </c>
      <c r="J309">
        <v>0</v>
      </c>
      <c r="K309">
        <v>0</v>
      </c>
      <c r="L309">
        <v>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14</v>
      </c>
      <c r="S309">
        <v>1</v>
      </c>
      <c r="T309">
        <v>0</v>
      </c>
      <c r="U309">
        <v>3284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4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6</v>
      </c>
      <c r="AN309">
        <v>0</v>
      </c>
      <c r="AO309">
        <v>0</v>
      </c>
      <c r="AP309">
        <v>14</v>
      </c>
      <c r="AQ309">
        <v>0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2</v>
      </c>
      <c r="AZ309">
        <v>2</v>
      </c>
      <c r="BA309">
        <v>0</v>
      </c>
      <c r="BB309">
        <v>1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1</v>
      </c>
      <c r="BW309">
        <v>0</v>
      </c>
      <c r="BX309">
        <v>1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4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5</v>
      </c>
      <c r="DC309">
        <v>0</v>
      </c>
      <c r="DD309">
        <v>1</v>
      </c>
      <c r="DE309">
        <v>0</v>
      </c>
      <c r="DF309">
        <v>0</v>
      </c>
      <c r="DG309">
        <v>0</v>
      </c>
      <c r="DH309">
        <v>0</v>
      </c>
      <c r="DI309">
        <v>1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1</v>
      </c>
      <c r="EC309">
        <v>0</v>
      </c>
    </row>
    <row r="310" spans="1:133" x14ac:dyDescent="0.2">
      <c r="A310">
        <v>769</v>
      </c>
      <c r="B310">
        <v>9673</v>
      </c>
      <c r="C310">
        <v>32</v>
      </c>
      <c r="D310">
        <v>102</v>
      </c>
      <c r="E310">
        <v>8</v>
      </c>
      <c r="F310">
        <v>338</v>
      </c>
      <c r="G310">
        <v>288</v>
      </c>
      <c r="H310">
        <v>3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12</v>
      </c>
      <c r="S310">
        <v>0</v>
      </c>
      <c r="T310">
        <v>0</v>
      </c>
      <c r="U310">
        <v>4118</v>
      </c>
      <c r="V310">
        <v>0</v>
      </c>
      <c r="W310">
        <v>0</v>
      </c>
      <c r="X310">
        <v>7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2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10</v>
      </c>
      <c r="AN310">
        <v>0</v>
      </c>
      <c r="AO310">
        <v>0</v>
      </c>
      <c r="AP310">
        <v>7</v>
      </c>
      <c r="AQ310">
        <v>0</v>
      </c>
      <c r="AR310">
        <v>2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2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1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4</v>
      </c>
      <c r="BW310">
        <v>2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6</v>
      </c>
      <c r="CS310">
        <v>0</v>
      </c>
      <c r="CT310">
        <v>1</v>
      </c>
      <c r="CU310">
        <v>0</v>
      </c>
      <c r="CV310">
        <v>1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15</v>
      </c>
      <c r="DC310">
        <v>1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1</v>
      </c>
      <c r="EC310">
        <v>0</v>
      </c>
    </row>
    <row r="311" spans="1:133" x14ac:dyDescent="0.2">
      <c r="A311">
        <v>771</v>
      </c>
      <c r="B311">
        <v>9726</v>
      </c>
      <c r="C311">
        <v>31</v>
      </c>
      <c r="D311">
        <v>67</v>
      </c>
      <c r="E311">
        <v>16</v>
      </c>
      <c r="F311">
        <v>275</v>
      </c>
      <c r="G311">
        <v>338</v>
      </c>
      <c r="H311">
        <v>2</v>
      </c>
      <c r="I311">
        <v>2</v>
      </c>
      <c r="J311">
        <v>0</v>
      </c>
      <c r="K311">
        <v>0</v>
      </c>
      <c r="L311">
        <v>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8</v>
      </c>
      <c r="S311">
        <v>0</v>
      </c>
      <c r="T311">
        <v>0</v>
      </c>
      <c r="U311">
        <v>3595</v>
      </c>
      <c r="V311">
        <v>0</v>
      </c>
      <c r="W311">
        <v>0</v>
      </c>
      <c r="X311">
        <v>3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4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11</v>
      </c>
      <c r="AN311">
        <v>0</v>
      </c>
      <c r="AO311">
        <v>0</v>
      </c>
      <c r="AP311">
        <v>11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3</v>
      </c>
      <c r="AZ311">
        <v>2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1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1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6</v>
      </c>
      <c r="CS311">
        <v>0</v>
      </c>
      <c r="CT311">
        <v>1</v>
      </c>
      <c r="CU311">
        <v>0</v>
      </c>
      <c r="CV311">
        <v>0</v>
      </c>
      <c r="CW311">
        <v>1</v>
      </c>
      <c r="CX311">
        <v>0</v>
      </c>
      <c r="CY311">
        <v>0</v>
      </c>
      <c r="CZ311">
        <v>0</v>
      </c>
      <c r="DA311">
        <v>0</v>
      </c>
      <c r="DB311">
        <v>27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</row>
    <row r="312" spans="1:133" x14ac:dyDescent="0.2">
      <c r="A312">
        <v>773</v>
      </c>
      <c r="B312">
        <v>9782</v>
      </c>
      <c r="C312">
        <v>37</v>
      </c>
      <c r="D312">
        <v>59</v>
      </c>
      <c r="E312">
        <v>16</v>
      </c>
      <c r="F312">
        <v>242</v>
      </c>
      <c r="G312">
        <v>280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4</v>
      </c>
      <c r="S312">
        <v>0</v>
      </c>
      <c r="T312">
        <v>0</v>
      </c>
      <c r="U312">
        <v>2350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14</v>
      </c>
      <c r="AN312">
        <v>0</v>
      </c>
      <c r="AO312">
        <v>0</v>
      </c>
      <c r="AP312">
        <v>5</v>
      </c>
      <c r="AQ312">
        <v>0</v>
      </c>
      <c r="AR312">
        <v>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2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1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1</v>
      </c>
      <c r="BR312">
        <v>0</v>
      </c>
      <c r="BS312">
        <v>0</v>
      </c>
      <c r="BT312">
        <v>0</v>
      </c>
      <c r="BU312">
        <v>0</v>
      </c>
      <c r="BV312">
        <v>1</v>
      </c>
      <c r="BW312">
        <v>2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10</v>
      </c>
      <c r="CS312">
        <v>0</v>
      </c>
      <c r="CT312">
        <v>1</v>
      </c>
      <c r="CU312">
        <v>0</v>
      </c>
      <c r="CV312">
        <v>1</v>
      </c>
      <c r="CW312">
        <v>0</v>
      </c>
      <c r="CX312">
        <v>0</v>
      </c>
      <c r="CY312">
        <v>0</v>
      </c>
      <c r="CZ312">
        <v>0</v>
      </c>
      <c r="DA312">
        <v>1</v>
      </c>
      <c r="DB312">
        <v>13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2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</row>
    <row r="313" spans="1:133" x14ac:dyDescent="0.2">
      <c r="A313">
        <v>775</v>
      </c>
      <c r="B313">
        <v>9847</v>
      </c>
      <c r="C313">
        <v>58</v>
      </c>
      <c r="D313">
        <v>95</v>
      </c>
      <c r="E313">
        <v>29</v>
      </c>
      <c r="F313">
        <v>295</v>
      </c>
      <c r="G313">
        <v>286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12</v>
      </c>
      <c r="S313">
        <v>0</v>
      </c>
      <c r="T313">
        <v>0</v>
      </c>
      <c r="U313">
        <v>3251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16</v>
      </c>
      <c r="AN313">
        <v>0</v>
      </c>
      <c r="AO313">
        <v>0</v>
      </c>
      <c r="AP313">
        <v>26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8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4</v>
      </c>
      <c r="BW313">
        <v>2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9</v>
      </c>
      <c r="CS313">
        <v>0</v>
      </c>
      <c r="CT313">
        <v>0</v>
      </c>
      <c r="CU313">
        <v>0</v>
      </c>
      <c r="CV313">
        <v>3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14</v>
      </c>
      <c r="DC313">
        <v>4</v>
      </c>
      <c r="DD313">
        <v>0</v>
      </c>
      <c r="DE313">
        <v>0</v>
      </c>
      <c r="DF313">
        <v>0</v>
      </c>
      <c r="DG313">
        <v>0</v>
      </c>
      <c r="DH313">
        <v>1</v>
      </c>
      <c r="DI313">
        <v>3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6</v>
      </c>
      <c r="EC313">
        <v>0</v>
      </c>
    </row>
    <row r="314" spans="1:133" x14ac:dyDescent="0.2">
      <c r="A314">
        <v>777</v>
      </c>
      <c r="B314">
        <v>9907</v>
      </c>
      <c r="C314">
        <v>119</v>
      </c>
      <c r="D314">
        <v>144</v>
      </c>
      <c r="E314">
        <v>36</v>
      </c>
      <c r="F314">
        <v>328</v>
      </c>
      <c r="G314">
        <v>371</v>
      </c>
      <c r="H314">
        <v>0</v>
      </c>
      <c r="I314">
        <v>0</v>
      </c>
      <c r="J314">
        <v>0</v>
      </c>
      <c r="K314">
        <v>0</v>
      </c>
      <c r="L314">
        <v>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16</v>
      </c>
      <c r="S314">
        <v>0</v>
      </c>
      <c r="T314">
        <v>0</v>
      </c>
      <c r="U314">
        <v>2245</v>
      </c>
      <c r="V314">
        <v>0</v>
      </c>
      <c r="W314">
        <v>0</v>
      </c>
      <c r="X314">
        <v>4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28</v>
      </c>
      <c r="AN314">
        <v>0</v>
      </c>
      <c r="AO314">
        <v>0</v>
      </c>
      <c r="AP314">
        <v>47</v>
      </c>
      <c r="AQ314">
        <v>2</v>
      </c>
      <c r="AR314">
        <v>4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18</v>
      </c>
      <c r="AZ314">
        <v>2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3</v>
      </c>
      <c r="BJ314">
        <v>0</v>
      </c>
      <c r="BK314">
        <v>1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1</v>
      </c>
      <c r="BR314">
        <v>1</v>
      </c>
      <c r="BS314">
        <v>0</v>
      </c>
      <c r="BT314">
        <v>1</v>
      </c>
      <c r="BU314">
        <v>0</v>
      </c>
      <c r="BV314">
        <v>9</v>
      </c>
      <c r="BW314">
        <v>2</v>
      </c>
      <c r="BX314">
        <v>2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19</v>
      </c>
      <c r="CS314">
        <v>0</v>
      </c>
      <c r="CT314">
        <v>1</v>
      </c>
      <c r="CU314">
        <v>0</v>
      </c>
      <c r="CV314">
        <v>3</v>
      </c>
      <c r="CW314">
        <v>1</v>
      </c>
      <c r="CX314">
        <v>0</v>
      </c>
      <c r="CY314">
        <v>0</v>
      </c>
      <c r="CZ314">
        <v>0</v>
      </c>
      <c r="DA314">
        <v>2</v>
      </c>
      <c r="DB314">
        <v>20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3</v>
      </c>
      <c r="DJ314">
        <v>1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2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1</v>
      </c>
      <c r="EB314">
        <v>10</v>
      </c>
      <c r="EC314">
        <v>0</v>
      </c>
    </row>
    <row r="315" spans="1:133" x14ac:dyDescent="0.2">
      <c r="A315">
        <v>779</v>
      </c>
      <c r="B315">
        <v>9962</v>
      </c>
      <c r="C315">
        <v>35</v>
      </c>
      <c r="D315">
        <v>61</v>
      </c>
      <c r="E315">
        <v>15</v>
      </c>
      <c r="F315">
        <v>325</v>
      </c>
      <c r="G315">
        <v>174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9</v>
      </c>
      <c r="S315">
        <v>0</v>
      </c>
      <c r="T315">
        <v>0</v>
      </c>
      <c r="U315">
        <v>3106</v>
      </c>
      <c r="V315">
        <v>1</v>
      </c>
      <c r="W315">
        <v>0</v>
      </c>
      <c r="X315">
        <v>2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35</v>
      </c>
      <c r="AN315">
        <v>0</v>
      </c>
      <c r="AO315">
        <v>0</v>
      </c>
      <c r="AP315">
        <v>17</v>
      </c>
      <c r="AQ315">
        <v>4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2</v>
      </c>
      <c r="AZ315">
        <v>5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1</v>
      </c>
      <c r="BJ315">
        <v>1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0</v>
      </c>
      <c r="BT315">
        <v>0</v>
      </c>
      <c r="BU315">
        <v>0</v>
      </c>
      <c r="BV315">
        <v>4</v>
      </c>
      <c r="BW315">
        <v>1</v>
      </c>
      <c r="BX315">
        <v>1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12</v>
      </c>
      <c r="CS315">
        <v>0</v>
      </c>
      <c r="CT315">
        <v>0</v>
      </c>
      <c r="CU315">
        <v>0</v>
      </c>
      <c r="CV315">
        <v>1</v>
      </c>
      <c r="CW315">
        <v>0</v>
      </c>
      <c r="CX315">
        <v>0</v>
      </c>
      <c r="CY315">
        <v>0</v>
      </c>
      <c r="CZ315">
        <v>0</v>
      </c>
      <c r="DA315">
        <v>4</v>
      </c>
      <c r="DB315">
        <v>4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2</v>
      </c>
      <c r="DI315">
        <v>4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4</v>
      </c>
      <c r="EC315">
        <v>0</v>
      </c>
    </row>
    <row r="316" spans="1:133" x14ac:dyDescent="0.2">
      <c r="A316">
        <v>781</v>
      </c>
      <c r="B316">
        <v>10007</v>
      </c>
      <c r="C316">
        <v>37</v>
      </c>
      <c r="D316">
        <v>85</v>
      </c>
      <c r="E316">
        <v>10</v>
      </c>
      <c r="F316">
        <v>373</v>
      </c>
      <c r="G316">
        <v>145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5</v>
      </c>
      <c r="S316">
        <v>0</v>
      </c>
      <c r="T316">
        <v>0</v>
      </c>
      <c r="U316">
        <v>2789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</v>
      </c>
      <c r="AK316">
        <v>0</v>
      </c>
      <c r="AL316">
        <v>0</v>
      </c>
      <c r="AM316">
        <v>28</v>
      </c>
      <c r="AN316">
        <v>0</v>
      </c>
      <c r="AO316">
        <v>0</v>
      </c>
      <c r="AP316">
        <v>18</v>
      </c>
      <c r="AQ316">
        <v>1</v>
      </c>
      <c r="AR316">
        <v>3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4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0</v>
      </c>
      <c r="BH316">
        <v>0</v>
      </c>
      <c r="BI316">
        <v>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2</v>
      </c>
      <c r="BW316">
        <v>3</v>
      </c>
      <c r="BX316">
        <v>1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12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4</v>
      </c>
      <c r="DB316">
        <v>7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2</v>
      </c>
      <c r="DI316">
        <v>4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1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5</v>
      </c>
      <c r="EC316">
        <v>0</v>
      </c>
    </row>
    <row r="317" spans="1:133" x14ac:dyDescent="0.2">
      <c r="A317">
        <v>783</v>
      </c>
      <c r="B317">
        <v>10037</v>
      </c>
      <c r="C317">
        <v>89.5</v>
      </c>
      <c r="D317">
        <v>82</v>
      </c>
      <c r="E317">
        <v>44</v>
      </c>
      <c r="F317">
        <v>460</v>
      </c>
      <c r="G317">
        <v>150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8</v>
      </c>
      <c r="S317">
        <v>0</v>
      </c>
      <c r="T317">
        <v>0</v>
      </c>
      <c r="U317">
        <v>3759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31</v>
      </c>
      <c r="AN317">
        <v>0</v>
      </c>
      <c r="AO317">
        <v>0</v>
      </c>
      <c r="AP317">
        <v>43</v>
      </c>
      <c r="AQ317">
        <v>1</v>
      </c>
      <c r="AR317">
        <v>2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7</v>
      </c>
      <c r="BA317">
        <v>1</v>
      </c>
      <c r="BB317">
        <v>0</v>
      </c>
      <c r="BC317">
        <v>7</v>
      </c>
      <c r="BD317">
        <v>0</v>
      </c>
      <c r="BE317">
        <v>1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2</v>
      </c>
      <c r="BS317">
        <v>0</v>
      </c>
      <c r="BT317">
        <v>0</v>
      </c>
      <c r="BU317">
        <v>0</v>
      </c>
      <c r="BV317">
        <v>9</v>
      </c>
      <c r="BW317">
        <v>1</v>
      </c>
      <c r="BX317">
        <v>3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2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28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2</v>
      </c>
      <c r="DB317">
        <v>10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7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2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9</v>
      </c>
      <c r="EC317">
        <v>0</v>
      </c>
    </row>
    <row r="318" spans="1:133" x14ac:dyDescent="0.2">
      <c r="A318">
        <v>785</v>
      </c>
      <c r="B318">
        <v>10062</v>
      </c>
      <c r="C318">
        <v>51</v>
      </c>
      <c r="D318">
        <v>98</v>
      </c>
      <c r="E318">
        <v>43</v>
      </c>
      <c r="F318">
        <v>427</v>
      </c>
      <c r="G318">
        <v>119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12</v>
      </c>
      <c r="S318">
        <v>0</v>
      </c>
      <c r="T318">
        <v>0</v>
      </c>
      <c r="U318">
        <v>2902</v>
      </c>
      <c r="V318">
        <v>1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57</v>
      </c>
      <c r="AN318">
        <v>0</v>
      </c>
      <c r="AO318">
        <v>0</v>
      </c>
      <c r="AP318">
        <v>26</v>
      </c>
      <c r="AQ318">
        <v>3</v>
      </c>
      <c r="AR318">
        <v>1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</v>
      </c>
      <c r="AZ318">
        <v>7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0</v>
      </c>
      <c r="BG318">
        <v>0</v>
      </c>
      <c r="BH318">
        <v>0</v>
      </c>
      <c r="BI318">
        <v>1</v>
      </c>
      <c r="BJ318">
        <v>1</v>
      </c>
      <c r="BK318">
        <v>1</v>
      </c>
      <c r="BL318">
        <v>0</v>
      </c>
      <c r="BM318">
        <v>0</v>
      </c>
      <c r="BN318">
        <v>0</v>
      </c>
      <c r="BO318">
        <v>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2</v>
      </c>
      <c r="BW318">
        <v>2</v>
      </c>
      <c r="BX318">
        <v>1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24</v>
      </c>
      <c r="CS318">
        <v>0</v>
      </c>
      <c r="CT318">
        <v>0</v>
      </c>
      <c r="CU318">
        <v>0</v>
      </c>
      <c r="CV318">
        <v>1</v>
      </c>
      <c r="CW318">
        <v>0</v>
      </c>
      <c r="CX318">
        <v>0</v>
      </c>
      <c r="CY318">
        <v>0</v>
      </c>
      <c r="CZ318">
        <v>0</v>
      </c>
      <c r="DA318">
        <v>6</v>
      </c>
      <c r="DB318">
        <v>6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4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1</v>
      </c>
      <c r="EC318">
        <v>0</v>
      </c>
    </row>
    <row r="319" spans="1:133" x14ac:dyDescent="0.2">
      <c r="A319">
        <v>787</v>
      </c>
      <c r="B319">
        <v>10097</v>
      </c>
      <c r="C319">
        <v>141</v>
      </c>
      <c r="D319">
        <v>110</v>
      </c>
      <c r="E319">
        <v>39</v>
      </c>
      <c r="F319">
        <v>637</v>
      </c>
      <c r="G319">
        <v>183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10</v>
      </c>
      <c r="S319">
        <v>0</v>
      </c>
      <c r="T319">
        <v>0</v>
      </c>
      <c r="U319">
        <v>4568</v>
      </c>
      <c r="V319">
        <v>1</v>
      </c>
      <c r="W319">
        <v>0</v>
      </c>
      <c r="X319">
        <v>4</v>
      </c>
      <c r="Y319">
        <v>0</v>
      </c>
      <c r="Z319">
        <v>0</v>
      </c>
      <c r="AA319">
        <v>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72</v>
      </c>
      <c r="AN319">
        <v>0</v>
      </c>
      <c r="AO319">
        <v>0</v>
      </c>
      <c r="AP319">
        <v>52</v>
      </c>
      <c r="AQ319">
        <v>11</v>
      </c>
      <c r="AR319">
        <v>2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6</v>
      </c>
      <c r="AZ319">
        <v>12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1</v>
      </c>
      <c r="BG319">
        <v>0</v>
      </c>
      <c r="BH319">
        <v>0</v>
      </c>
      <c r="BI319">
        <v>3</v>
      </c>
      <c r="BJ319">
        <v>1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1</v>
      </c>
      <c r="BW319">
        <v>0</v>
      </c>
      <c r="BX319">
        <v>1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27</v>
      </c>
      <c r="CS319">
        <v>0</v>
      </c>
      <c r="CT319">
        <v>0</v>
      </c>
      <c r="CU319">
        <v>0</v>
      </c>
      <c r="CV319">
        <v>4</v>
      </c>
      <c r="CW319">
        <v>1</v>
      </c>
      <c r="CX319">
        <v>0</v>
      </c>
      <c r="CY319">
        <v>0</v>
      </c>
      <c r="CZ319">
        <v>1</v>
      </c>
      <c r="DA319">
        <v>0</v>
      </c>
      <c r="DB319">
        <v>6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6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1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2</v>
      </c>
      <c r="EC319">
        <v>0</v>
      </c>
    </row>
    <row r="320" spans="1:133" x14ac:dyDescent="0.2">
      <c r="A320">
        <v>789</v>
      </c>
      <c r="B320">
        <v>10127</v>
      </c>
      <c r="C320">
        <v>77</v>
      </c>
      <c r="D320">
        <v>109</v>
      </c>
      <c r="E320">
        <v>29</v>
      </c>
      <c r="F320">
        <v>264</v>
      </c>
      <c r="G320">
        <v>117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</v>
      </c>
      <c r="N320">
        <v>0</v>
      </c>
      <c r="O320">
        <v>0</v>
      </c>
      <c r="P320">
        <v>0</v>
      </c>
      <c r="Q320">
        <v>0</v>
      </c>
      <c r="R320">
        <v>10</v>
      </c>
      <c r="S320">
        <v>0</v>
      </c>
      <c r="T320">
        <v>0</v>
      </c>
      <c r="U320">
        <v>2759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52</v>
      </c>
      <c r="AN320">
        <v>0</v>
      </c>
      <c r="AO320">
        <v>0</v>
      </c>
      <c r="AP320">
        <v>38</v>
      </c>
      <c r="AQ320">
        <v>3</v>
      </c>
      <c r="AR320">
        <v>4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2</v>
      </c>
      <c r="AZ320">
        <v>6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5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3</v>
      </c>
      <c r="BW320">
        <v>2</v>
      </c>
      <c r="BX320">
        <v>5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1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32</v>
      </c>
      <c r="CS320">
        <v>0</v>
      </c>
      <c r="CT320">
        <v>0</v>
      </c>
      <c r="CU320">
        <v>0</v>
      </c>
      <c r="CV320">
        <v>1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11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3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3</v>
      </c>
      <c r="EC320">
        <v>0</v>
      </c>
    </row>
    <row r="321" spans="1:133" x14ac:dyDescent="0.2">
      <c r="A321">
        <v>791</v>
      </c>
      <c r="B321">
        <v>10162</v>
      </c>
      <c r="C321">
        <v>116</v>
      </c>
      <c r="D321">
        <v>206</v>
      </c>
      <c r="E321">
        <v>57</v>
      </c>
      <c r="F321">
        <v>493</v>
      </c>
      <c r="G321">
        <v>188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15</v>
      </c>
      <c r="S321">
        <v>0</v>
      </c>
      <c r="T321">
        <v>0</v>
      </c>
      <c r="U321">
        <v>3703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50</v>
      </c>
      <c r="AN321">
        <v>0</v>
      </c>
      <c r="AO321">
        <v>0</v>
      </c>
      <c r="AP321">
        <v>25</v>
      </c>
      <c r="AQ321">
        <v>1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7</v>
      </c>
      <c r="AZ321">
        <v>10</v>
      </c>
      <c r="BA321">
        <v>1</v>
      </c>
      <c r="BB321">
        <v>0</v>
      </c>
      <c r="BC321">
        <v>0</v>
      </c>
      <c r="BD321">
        <v>0</v>
      </c>
      <c r="BE321">
        <v>2</v>
      </c>
      <c r="BF321">
        <v>1</v>
      </c>
      <c r="BG321">
        <v>0</v>
      </c>
      <c r="BH321">
        <v>0</v>
      </c>
      <c r="BI321">
        <v>6</v>
      </c>
      <c r="BJ321">
        <v>1</v>
      </c>
      <c r="BK321">
        <v>1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3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14</v>
      </c>
      <c r="CS321">
        <v>0</v>
      </c>
      <c r="CT321">
        <v>0</v>
      </c>
      <c r="CU321">
        <v>0</v>
      </c>
      <c r="CV321">
        <v>1</v>
      </c>
      <c r="CW321">
        <v>0</v>
      </c>
      <c r="CX321">
        <v>0</v>
      </c>
      <c r="CY321">
        <v>0</v>
      </c>
      <c r="CZ321">
        <v>1</v>
      </c>
      <c r="DA321">
        <v>14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2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2</v>
      </c>
      <c r="EC321">
        <v>0</v>
      </c>
    </row>
    <row r="322" spans="1:133" x14ac:dyDescent="0.2">
      <c r="A322">
        <v>793</v>
      </c>
      <c r="B322">
        <v>10199</v>
      </c>
      <c r="C322">
        <v>62</v>
      </c>
      <c r="D322">
        <v>148</v>
      </c>
      <c r="E322">
        <v>40</v>
      </c>
      <c r="F322">
        <v>292</v>
      </c>
      <c r="G322">
        <v>86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15</v>
      </c>
      <c r="S322">
        <v>0</v>
      </c>
      <c r="T322">
        <v>0</v>
      </c>
      <c r="U322">
        <v>2082</v>
      </c>
      <c r="V322">
        <v>0</v>
      </c>
      <c r="W322">
        <v>0</v>
      </c>
      <c r="X322">
        <v>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16</v>
      </c>
      <c r="AN322">
        <v>0</v>
      </c>
      <c r="AO322">
        <v>0</v>
      </c>
      <c r="AP322">
        <v>10</v>
      </c>
      <c r="AQ322">
        <v>3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5</v>
      </c>
      <c r="AZ322">
        <v>3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3</v>
      </c>
      <c r="BJ322">
        <v>1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1</v>
      </c>
      <c r="BR322">
        <v>0</v>
      </c>
      <c r="BS322">
        <v>0</v>
      </c>
      <c r="BT322">
        <v>0</v>
      </c>
      <c r="BU322">
        <v>0</v>
      </c>
      <c r="BV322">
        <v>4</v>
      </c>
      <c r="BW322">
        <v>0</v>
      </c>
      <c r="BX322">
        <v>1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17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2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1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</row>
    <row r="323" spans="1:133" x14ac:dyDescent="0.2">
      <c r="A323">
        <v>795</v>
      </c>
      <c r="B323">
        <v>10231</v>
      </c>
      <c r="C323">
        <v>84</v>
      </c>
      <c r="D323">
        <v>77</v>
      </c>
      <c r="E323">
        <v>38</v>
      </c>
      <c r="F323">
        <v>300</v>
      </c>
      <c r="G323">
        <v>78</v>
      </c>
      <c r="H323">
        <v>0</v>
      </c>
      <c r="I323">
        <v>0</v>
      </c>
      <c r="J323">
        <v>0</v>
      </c>
      <c r="K323">
        <v>0</v>
      </c>
      <c r="L323">
        <v>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14</v>
      </c>
      <c r="S323">
        <v>1</v>
      </c>
      <c r="T323">
        <v>0</v>
      </c>
      <c r="U323">
        <v>2230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23</v>
      </c>
      <c r="AN323">
        <v>0</v>
      </c>
      <c r="AO323">
        <v>0</v>
      </c>
      <c r="AP323">
        <v>19</v>
      </c>
      <c r="AQ323">
        <v>0</v>
      </c>
      <c r="AR323">
        <v>3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11</v>
      </c>
      <c r="AZ323">
        <v>5</v>
      </c>
      <c r="BA323">
        <v>0</v>
      </c>
      <c r="BB323">
        <v>0</v>
      </c>
      <c r="BC323">
        <v>0</v>
      </c>
      <c r="BD323">
        <v>0</v>
      </c>
      <c r="BE323">
        <v>2</v>
      </c>
      <c r="BF323">
        <v>1</v>
      </c>
      <c r="BG323">
        <v>0</v>
      </c>
      <c r="BH323">
        <v>0</v>
      </c>
      <c r="BI323">
        <v>5</v>
      </c>
      <c r="BJ323">
        <v>0</v>
      </c>
      <c r="BK323">
        <v>0</v>
      </c>
      <c r="BL323">
        <v>0</v>
      </c>
      <c r="BM323">
        <v>0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3</v>
      </c>
      <c r="BW323">
        <v>0</v>
      </c>
      <c r="BX323">
        <v>3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13</v>
      </c>
      <c r="CS323">
        <v>0</v>
      </c>
      <c r="CT323">
        <v>0</v>
      </c>
      <c r="CU323">
        <v>0</v>
      </c>
      <c r="CV323">
        <v>1</v>
      </c>
      <c r="CW323">
        <v>0</v>
      </c>
      <c r="CX323">
        <v>0</v>
      </c>
      <c r="CY323">
        <v>0</v>
      </c>
      <c r="CZ323">
        <v>1</v>
      </c>
      <c r="DA323">
        <v>3</v>
      </c>
      <c r="DB323">
        <v>1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</row>
    <row r="324" spans="1:133" x14ac:dyDescent="0.2">
      <c r="A324">
        <v>797</v>
      </c>
      <c r="B324">
        <v>10251</v>
      </c>
      <c r="C324">
        <v>104</v>
      </c>
      <c r="D324">
        <v>83</v>
      </c>
      <c r="E324">
        <v>27</v>
      </c>
      <c r="F324">
        <v>243</v>
      </c>
      <c r="G324">
        <v>75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9</v>
      </c>
      <c r="S324">
        <v>0</v>
      </c>
      <c r="T324">
        <v>0</v>
      </c>
      <c r="U324">
        <v>1959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29</v>
      </c>
      <c r="AN324">
        <v>0</v>
      </c>
      <c r="AO324">
        <v>0</v>
      </c>
      <c r="AP324">
        <v>18</v>
      </c>
      <c r="AQ324">
        <v>0</v>
      </c>
      <c r="AR324">
        <v>4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8</v>
      </c>
      <c r="AZ324">
        <v>7</v>
      </c>
      <c r="BA324">
        <v>1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1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2</v>
      </c>
      <c r="BR324">
        <v>0</v>
      </c>
      <c r="BS324">
        <v>0</v>
      </c>
      <c r="BT324">
        <v>0</v>
      </c>
      <c r="BU324">
        <v>0</v>
      </c>
      <c r="BV324">
        <v>3</v>
      </c>
      <c r="BW324">
        <v>2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1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12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4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1</v>
      </c>
      <c r="DI324">
        <v>2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</row>
    <row r="325" spans="1:133" x14ac:dyDescent="0.2">
      <c r="A325">
        <v>799</v>
      </c>
      <c r="B325">
        <v>10277</v>
      </c>
      <c r="C325">
        <v>183</v>
      </c>
      <c r="D325">
        <v>80</v>
      </c>
      <c r="E325">
        <v>58</v>
      </c>
      <c r="F325">
        <v>204</v>
      </c>
      <c r="G325">
        <v>110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16</v>
      </c>
      <c r="S325">
        <v>0</v>
      </c>
      <c r="T325">
        <v>0</v>
      </c>
      <c r="U325">
        <v>3711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30</v>
      </c>
      <c r="AN325">
        <v>0</v>
      </c>
      <c r="AO325">
        <v>0</v>
      </c>
      <c r="AP325">
        <v>17</v>
      </c>
      <c r="AQ325">
        <v>0</v>
      </c>
      <c r="AR325">
        <v>2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4</v>
      </c>
      <c r="AZ325">
        <v>7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2</v>
      </c>
      <c r="BG325">
        <v>0</v>
      </c>
      <c r="BH325">
        <v>0</v>
      </c>
      <c r="BI325">
        <v>6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0</v>
      </c>
      <c r="BP325">
        <v>0</v>
      </c>
      <c r="BQ325">
        <v>0</v>
      </c>
      <c r="BR325">
        <v>1</v>
      </c>
      <c r="BS325">
        <v>0</v>
      </c>
      <c r="BT325">
        <v>0</v>
      </c>
      <c r="BU325">
        <v>0</v>
      </c>
      <c r="BV325">
        <v>0</v>
      </c>
      <c r="BW325">
        <v>2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8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1</v>
      </c>
      <c r="DB325">
        <v>1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1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1</v>
      </c>
      <c r="EC325">
        <v>0</v>
      </c>
    </row>
    <row r="326" spans="1:133" x14ac:dyDescent="0.2">
      <c r="A326">
        <v>801</v>
      </c>
      <c r="B326">
        <v>10310</v>
      </c>
      <c r="C326">
        <v>169</v>
      </c>
      <c r="D326">
        <v>81</v>
      </c>
      <c r="E326">
        <v>46</v>
      </c>
      <c r="F326">
        <v>134</v>
      </c>
      <c r="G326">
        <v>53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14</v>
      </c>
      <c r="S326">
        <v>1</v>
      </c>
      <c r="T326">
        <v>0</v>
      </c>
      <c r="U326">
        <v>1994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58</v>
      </c>
      <c r="AN326">
        <v>0</v>
      </c>
      <c r="AO326">
        <v>0</v>
      </c>
      <c r="AP326">
        <v>43</v>
      </c>
      <c r="AQ326">
        <v>4</v>
      </c>
      <c r="AR326">
        <v>1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11</v>
      </c>
      <c r="BA326">
        <v>0</v>
      </c>
      <c r="BB326">
        <v>0</v>
      </c>
      <c r="BC326">
        <v>0</v>
      </c>
      <c r="BD326">
        <v>0</v>
      </c>
      <c r="BE326">
        <v>3</v>
      </c>
      <c r="BF326">
        <v>0</v>
      </c>
      <c r="BG326">
        <v>0</v>
      </c>
      <c r="BH326">
        <v>0</v>
      </c>
      <c r="BI326">
        <v>3</v>
      </c>
      <c r="BJ326">
        <v>0</v>
      </c>
      <c r="BK326">
        <v>1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1</v>
      </c>
      <c r="BW326">
        <v>2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105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1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1</v>
      </c>
      <c r="EB326">
        <v>1</v>
      </c>
      <c r="EC326">
        <v>0</v>
      </c>
    </row>
    <row r="327" spans="1:133" x14ac:dyDescent="0.2">
      <c r="A327">
        <v>803</v>
      </c>
      <c r="B327">
        <v>10337</v>
      </c>
      <c r="C327">
        <v>260</v>
      </c>
      <c r="D327">
        <v>124</v>
      </c>
      <c r="E327">
        <v>96</v>
      </c>
      <c r="F327">
        <v>147</v>
      </c>
      <c r="G327">
        <v>78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15</v>
      </c>
      <c r="S327">
        <v>0</v>
      </c>
      <c r="T327">
        <v>0</v>
      </c>
      <c r="U327">
        <v>3726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2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46</v>
      </c>
      <c r="AN327">
        <v>0</v>
      </c>
      <c r="AO327">
        <v>0</v>
      </c>
      <c r="AP327">
        <v>43</v>
      </c>
      <c r="AQ327">
        <v>3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2</v>
      </c>
      <c r="AZ327">
        <v>20</v>
      </c>
      <c r="BA327">
        <v>1</v>
      </c>
      <c r="BB327">
        <v>0</v>
      </c>
      <c r="BC327">
        <v>0</v>
      </c>
      <c r="BD327">
        <v>1</v>
      </c>
      <c r="BE327">
        <v>3</v>
      </c>
      <c r="BF327">
        <v>0</v>
      </c>
      <c r="BG327">
        <v>0</v>
      </c>
      <c r="BH327">
        <v>0</v>
      </c>
      <c r="BI327">
        <v>8</v>
      </c>
      <c r="BJ327">
        <v>1</v>
      </c>
      <c r="BK327">
        <v>0</v>
      </c>
      <c r="BL327">
        <v>0</v>
      </c>
      <c r="BM327">
        <v>0</v>
      </c>
      <c r="BN327">
        <v>0</v>
      </c>
      <c r="BO327">
        <v>1</v>
      </c>
      <c r="BP327">
        <v>1</v>
      </c>
      <c r="BQ327">
        <v>1</v>
      </c>
      <c r="BR327">
        <v>0</v>
      </c>
      <c r="BS327">
        <v>0</v>
      </c>
      <c r="BT327">
        <v>0</v>
      </c>
      <c r="BU327">
        <v>0</v>
      </c>
      <c r="BV327">
        <v>2</v>
      </c>
      <c r="BW327">
        <v>4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76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2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1</v>
      </c>
      <c r="EC327">
        <v>0</v>
      </c>
    </row>
    <row r="328" spans="1:133" x14ac:dyDescent="0.2">
      <c r="A328">
        <v>805</v>
      </c>
      <c r="B328">
        <v>10347</v>
      </c>
      <c r="C328">
        <v>221</v>
      </c>
      <c r="D328">
        <v>87</v>
      </c>
      <c r="E328">
        <v>38</v>
      </c>
      <c r="F328">
        <v>104</v>
      </c>
      <c r="G328">
        <v>50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9</v>
      </c>
      <c r="S328">
        <v>0</v>
      </c>
      <c r="T328">
        <v>0</v>
      </c>
      <c r="U328">
        <v>1900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35</v>
      </c>
      <c r="AN328">
        <v>0</v>
      </c>
      <c r="AO328">
        <v>0</v>
      </c>
      <c r="AP328">
        <v>23</v>
      </c>
      <c r="AQ328">
        <v>6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2</v>
      </c>
      <c r="AZ328">
        <v>2</v>
      </c>
      <c r="BA328">
        <v>0</v>
      </c>
      <c r="BB328">
        <v>0</v>
      </c>
      <c r="BC328">
        <v>0</v>
      </c>
      <c r="BD328">
        <v>0</v>
      </c>
      <c r="BE328">
        <v>1</v>
      </c>
      <c r="BF328">
        <v>0</v>
      </c>
      <c r="BG328">
        <v>0</v>
      </c>
      <c r="BH328">
        <v>0</v>
      </c>
      <c r="BI328">
        <v>3</v>
      </c>
      <c r="BJ328">
        <v>0</v>
      </c>
      <c r="BK328">
        <v>0</v>
      </c>
      <c r="BL328">
        <v>0</v>
      </c>
      <c r="BM328">
        <v>0</v>
      </c>
      <c r="BN328">
        <v>1</v>
      </c>
      <c r="BO328">
        <v>0</v>
      </c>
      <c r="BP328">
        <v>0</v>
      </c>
      <c r="BQ328">
        <v>0</v>
      </c>
      <c r="BR328">
        <v>1</v>
      </c>
      <c r="BS328">
        <v>0</v>
      </c>
      <c r="BT328">
        <v>0</v>
      </c>
      <c r="BU328">
        <v>0</v>
      </c>
      <c r="BV328">
        <v>0</v>
      </c>
      <c r="BW328">
        <v>2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40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2</v>
      </c>
      <c r="DB328">
        <v>2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4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1</v>
      </c>
      <c r="EC328">
        <v>0</v>
      </c>
    </row>
    <row r="329" spans="1:133" x14ac:dyDescent="0.2">
      <c r="A329">
        <v>807</v>
      </c>
      <c r="B329">
        <v>10377</v>
      </c>
      <c r="C329">
        <v>239</v>
      </c>
      <c r="D329">
        <v>122</v>
      </c>
      <c r="E329">
        <v>62</v>
      </c>
      <c r="F329">
        <v>79</v>
      </c>
      <c r="G329">
        <v>52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11</v>
      </c>
      <c r="S329">
        <v>0</v>
      </c>
      <c r="T329">
        <v>0</v>
      </c>
      <c r="U329">
        <v>2382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49</v>
      </c>
      <c r="AN329">
        <v>0</v>
      </c>
      <c r="AO329">
        <v>0</v>
      </c>
      <c r="AP329">
        <v>24</v>
      </c>
      <c r="AQ329">
        <v>1</v>
      </c>
      <c r="AR329">
        <v>2</v>
      </c>
      <c r="AS329">
        <v>1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4</v>
      </c>
      <c r="AZ329">
        <v>4</v>
      </c>
      <c r="BA329">
        <v>0</v>
      </c>
      <c r="BB329">
        <v>0</v>
      </c>
      <c r="BC329">
        <v>0</v>
      </c>
      <c r="BD329">
        <v>0</v>
      </c>
      <c r="BE329">
        <v>2</v>
      </c>
      <c r="BF329">
        <v>1</v>
      </c>
      <c r="BG329">
        <v>0</v>
      </c>
      <c r="BH329">
        <v>0</v>
      </c>
      <c r="BI329">
        <v>3</v>
      </c>
      <c r="BJ329">
        <v>0</v>
      </c>
      <c r="BK329">
        <v>0</v>
      </c>
      <c r="BL329">
        <v>0</v>
      </c>
      <c r="BM329">
        <v>0</v>
      </c>
      <c r="BN329">
        <v>1</v>
      </c>
      <c r="BO329">
        <v>0</v>
      </c>
      <c r="BP329">
        <v>1</v>
      </c>
      <c r="BQ329">
        <v>2</v>
      </c>
      <c r="BR329">
        <v>1</v>
      </c>
      <c r="BS329">
        <v>0</v>
      </c>
      <c r="BT329">
        <v>0</v>
      </c>
      <c r="BU329">
        <v>0</v>
      </c>
      <c r="BV329">
        <v>4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2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45</v>
      </c>
      <c r="CS329">
        <v>0</v>
      </c>
      <c r="CT329">
        <v>0</v>
      </c>
      <c r="CU329">
        <v>1</v>
      </c>
      <c r="CV329">
        <v>1</v>
      </c>
      <c r="CW329">
        <v>0</v>
      </c>
      <c r="CX329">
        <v>0</v>
      </c>
      <c r="CY329">
        <v>0</v>
      </c>
      <c r="CZ329">
        <v>0</v>
      </c>
      <c r="DA329">
        <v>2</v>
      </c>
      <c r="DB329">
        <v>4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4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2</v>
      </c>
      <c r="EC329">
        <v>0</v>
      </c>
    </row>
    <row r="330" spans="1:133" x14ac:dyDescent="0.2">
      <c r="A330">
        <v>809</v>
      </c>
      <c r="B330">
        <v>10395</v>
      </c>
      <c r="C330">
        <v>214</v>
      </c>
      <c r="D330">
        <v>85</v>
      </c>
      <c r="E330">
        <v>28</v>
      </c>
      <c r="F330">
        <v>85</v>
      </c>
      <c r="G330">
        <v>83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15</v>
      </c>
      <c r="S330">
        <v>0</v>
      </c>
      <c r="T330">
        <v>0</v>
      </c>
      <c r="U330">
        <v>1856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4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23</v>
      </c>
      <c r="AN330">
        <v>0</v>
      </c>
      <c r="AO330">
        <v>0</v>
      </c>
      <c r="AP330">
        <v>19</v>
      </c>
      <c r="AQ330">
        <v>1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7</v>
      </c>
      <c r="AZ330">
        <v>4</v>
      </c>
      <c r="BA330">
        <v>1</v>
      </c>
      <c r="BB330">
        <v>0</v>
      </c>
      <c r="BC330">
        <v>0</v>
      </c>
      <c r="BD330">
        <v>0</v>
      </c>
      <c r="BE330">
        <v>2</v>
      </c>
      <c r="BF330">
        <v>1</v>
      </c>
      <c r="BG330">
        <v>0</v>
      </c>
      <c r="BH330">
        <v>0</v>
      </c>
      <c r="BI330">
        <v>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1</v>
      </c>
      <c r="BR330">
        <v>1</v>
      </c>
      <c r="BS330">
        <v>0</v>
      </c>
      <c r="BT330">
        <v>0</v>
      </c>
      <c r="BU330">
        <v>0</v>
      </c>
      <c r="BV330">
        <v>2</v>
      </c>
      <c r="BW330">
        <v>1</v>
      </c>
      <c r="BX330">
        <v>1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35</v>
      </c>
      <c r="CS330">
        <v>0</v>
      </c>
      <c r="CT330">
        <v>0</v>
      </c>
      <c r="CU330">
        <v>0</v>
      </c>
      <c r="CV330">
        <v>1</v>
      </c>
      <c r="CW330">
        <v>0</v>
      </c>
      <c r="CX330">
        <v>0</v>
      </c>
      <c r="CY330">
        <v>0</v>
      </c>
      <c r="CZ330">
        <v>0</v>
      </c>
      <c r="DA330">
        <v>2</v>
      </c>
      <c r="DB330">
        <v>5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3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</row>
    <row r="331" spans="1:133" x14ac:dyDescent="0.2">
      <c r="A331">
        <v>811</v>
      </c>
      <c r="B331">
        <v>10409</v>
      </c>
      <c r="C331">
        <v>188</v>
      </c>
      <c r="D331">
        <v>140</v>
      </c>
      <c r="E331">
        <v>61</v>
      </c>
      <c r="F331">
        <v>90</v>
      </c>
      <c r="G331">
        <v>57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21</v>
      </c>
      <c r="S331">
        <v>0</v>
      </c>
      <c r="T331">
        <v>0</v>
      </c>
      <c r="U331">
        <v>2719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5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33</v>
      </c>
      <c r="AN331">
        <v>0</v>
      </c>
      <c r="AO331">
        <v>1</v>
      </c>
      <c r="AP331">
        <v>24</v>
      </c>
      <c r="AQ331">
        <v>8</v>
      </c>
      <c r="AR331">
        <v>1</v>
      </c>
      <c r="AS331">
        <v>2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2</v>
      </c>
      <c r="AZ331">
        <v>6</v>
      </c>
      <c r="BA331">
        <v>0</v>
      </c>
      <c r="BB331">
        <v>0</v>
      </c>
      <c r="BC331">
        <v>0</v>
      </c>
      <c r="BD331">
        <v>2</v>
      </c>
      <c r="BE331">
        <v>2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2</v>
      </c>
      <c r="BR331">
        <v>1</v>
      </c>
      <c r="BS331">
        <v>0</v>
      </c>
      <c r="BT331">
        <v>0</v>
      </c>
      <c r="BU331">
        <v>0</v>
      </c>
      <c r="BV331">
        <v>3</v>
      </c>
      <c r="BW331">
        <v>0</v>
      </c>
      <c r="BX331">
        <v>5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2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40</v>
      </c>
      <c r="CS331">
        <v>0</v>
      </c>
      <c r="CT331">
        <v>0</v>
      </c>
      <c r="CU331">
        <v>0</v>
      </c>
      <c r="CV331">
        <v>1</v>
      </c>
      <c r="CW331">
        <v>1</v>
      </c>
      <c r="CX331">
        <v>0</v>
      </c>
      <c r="CY331">
        <v>0</v>
      </c>
      <c r="CZ331">
        <v>0</v>
      </c>
      <c r="DA331">
        <v>8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1</v>
      </c>
      <c r="DJ331">
        <v>0</v>
      </c>
      <c r="DK331">
        <v>1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</row>
    <row r="332" spans="1:133" x14ac:dyDescent="0.2">
      <c r="A332">
        <v>813</v>
      </c>
      <c r="B332">
        <v>10432</v>
      </c>
      <c r="C332">
        <v>291</v>
      </c>
      <c r="D332">
        <v>168</v>
      </c>
      <c r="E332">
        <v>107</v>
      </c>
      <c r="F332">
        <v>122</v>
      </c>
      <c r="G332">
        <v>106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25</v>
      </c>
      <c r="S332">
        <v>0</v>
      </c>
      <c r="T332">
        <v>0</v>
      </c>
      <c r="U332">
        <v>3625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44</v>
      </c>
      <c r="AN332">
        <v>0</v>
      </c>
      <c r="AO332">
        <v>0</v>
      </c>
      <c r="AP332">
        <v>35</v>
      </c>
      <c r="AQ332">
        <v>2</v>
      </c>
      <c r="AR332">
        <v>4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10</v>
      </c>
      <c r="AZ332">
        <v>9</v>
      </c>
      <c r="BA332">
        <v>0</v>
      </c>
      <c r="BB332">
        <v>0</v>
      </c>
      <c r="BC332">
        <v>0</v>
      </c>
      <c r="BD332">
        <v>0</v>
      </c>
      <c r="BE332">
        <v>2</v>
      </c>
      <c r="BF332">
        <v>0</v>
      </c>
      <c r="BG332">
        <v>0</v>
      </c>
      <c r="BH332">
        <v>0</v>
      </c>
      <c r="BI332">
        <v>5</v>
      </c>
      <c r="BJ332">
        <v>2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1</v>
      </c>
      <c r="BQ332">
        <v>1</v>
      </c>
      <c r="BR332">
        <v>1</v>
      </c>
      <c r="BS332">
        <v>0</v>
      </c>
      <c r="BT332">
        <v>0</v>
      </c>
      <c r="BU332">
        <v>0</v>
      </c>
      <c r="BV332">
        <v>3</v>
      </c>
      <c r="BW332">
        <v>0</v>
      </c>
      <c r="BX332">
        <v>1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1</v>
      </c>
      <c r="CF332">
        <v>0</v>
      </c>
      <c r="CG332">
        <v>0</v>
      </c>
      <c r="CH332">
        <v>0</v>
      </c>
      <c r="CI332">
        <v>1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57</v>
      </c>
      <c r="CS332">
        <v>0</v>
      </c>
      <c r="CT332">
        <v>0</v>
      </c>
      <c r="CU332">
        <v>0</v>
      </c>
      <c r="CV332">
        <v>3</v>
      </c>
      <c r="CW332">
        <v>0</v>
      </c>
      <c r="CX332">
        <v>0</v>
      </c>
      <c r="CY332">
        <v>0</v>
      </c>
      <c r="CZ332">
        <v>0</v>
      </c>
      <c r="DA332">
        <v>1</v>
      </c>
      <c r="DB332">
        <v>5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3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1</v>
      </c>
      <c r="EC332">
        <v>0</v>
      </c>
    </row>
    <row r="333" spans="1:133" x14ac:dyDescent="0.2">
      <c r="A333">
        <v>815</v>
      </c>
      <c r="B333">
        <v>10455</v>
      </c>
      <c r="C333">
        <v>210</v>
      </c>
      <c r="D333">
        <v>123</v>
      </c>
      <c r="E333">
        <v>58</v>
      </c>
      <c r="F333">
        <v>111</v>
      </c>
      <c r="G333">
        <v>57</v>
      </c>
      <c r="H333">
        <v>0</v>
      </c>
      <c r="I333">
        <v>1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26</v>
      </c>
      <c r="S333">
        <v>0</v>
      </c>
      <c r="T333">
        <v>0</v>
      </c>
      <c r="U333">
        <v>2782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64</v>
      </c>
      <c r="AN333">
        <v>0</v>
      </c>
      <c r="AO333">
        <v>0</v>
      </c>
      <c r="AP333">
        <v>36</v>
      </c>
      <c r="AQ333">
        <v>3</v>
      </c>
      <c r="AR333">
        <v>3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6</v>
      </c>
      <c r="AZ333">
        <v>15</v>
      </c>
      <c r="BA333">
        <v>0</v>
      </c>
      <c r="BB333">
        <v>0</v>
      </c>
      <c r="BC333">
        <v>0</v>
      </c>
      <c r="BD333">
        <v>0</v>
      </c>
      <c r="BE333">
        <v>3</v>
      </c>
      <c r="BF333">
        <v>0</v>
      </c>
      <c r="BG333">
        <v>0</v>
      </c>
      <c r="BH333">
        <v>0</v>
      </c>
      <c r="BI333">
        <v>6</v>
      </c>
      <c r="BJ333">
        <v>1</v>
      </c>
      <c r="BK333">
        <v>2</v>
      </c>
      <c r="BL333">
        <v>0</v>
      </c>
      <c r="BM333">
        <v>0</v>
      </c>
      <c r="BN333">
        <v>0</v>
      </c>
      <c r="BO333">
        <v>0</v>
      </c>
      <c r="BP333">
        <v>3</v>
      </c>
      <c r="BQ333">
        <v>2</v>
      </c>
      <c r="BR333">
        <v>0</v>
      </c>
      <c r="BS333">
        <v>0</v>
      </c>
      <c r="BT333">
        <v>0</v>
      </c>
      <c r="BU333">
        <v>0</v>
      </c>
      <c r="BV333">
        <v>4</v>
      </c>
      <c r="BW333">
        <v>0</v>
      </c>
      <c r="BX333">
        <v>1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1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85</v>
      </c>
      <c r="CS333">
        <v>0</v>
      </c>
      <c r="CT333">
        <v>0</v>
      </c>
      <c r="CU333">
        <v>0</v>
      </c>
      <c r="CV333">
        <v>5</v>
      </c>
      <c r="CW333">
        <v>0</v>
      </c>
      <c r="CX333">
        <v>0</v>
      </c>
      <c r="CY333">
        <v>0</v>
      </c>
      <c r="CZ333">
        <v>0</v>
      </c>
      <c r="DA333">
        <v>5</v>
      </c>
      <c r="DB333">
        <v>1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5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1</v>
      </c>
      <c r="EB333">
        <v>0</v>
      </c>
      <c r="EC333">
        <v>0</v>
      </c>
    </row>
    <row r="334" spans="1:133" x14ac:dyDescent="0.2">
      <c r="A334">
        <v>817</v>
      </c>
      <c r="B334">
        <v>10479</v>
      </c>
      <c r="C334">
        <v>248</v>
      </c>
      <c r="D334">
        <v>147</v>
      </c>
      <c r="E334">
        <v>40</v>
      </c>
      <c r="F334">
        <v>45</v>
      </c>
      <c r="G334">
        <v>33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20</v>
      </c>
      <c r="S334">
        <v>0</v>
      </c>
      <c r="T334">
        <v>0</v>
      </c>
      <c r="U334">
        <v>1927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51</v>
      </c>
      <c r="AN334">
        <v>0</v>
      </c>
      <c r="AO334">
        <v>0</v>
      </c>
      <c r="AP334">
        <v>33</v>
      </c>
      <c r="AQ334">
        <v>6</v>
      </c>
      <c r="AR334">
        <v>5</v>
      </c>
      <c r="AS334">
        <v>3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3</v>
      </c>
      <c r="AZ334">
        <v>8</v>
      </c>
      <c r="BA334">
        <v>0</v>
      </c>
      <c r="BB334">
        <v>0</v>
      </c>
      <c r="BC334">
        <v>0</v>
      </c>
      <c r="BD334">
        <v>0</v>
      </c>
      <c r="BE334">
        <v>3</v>
      </c>
      <c r="BF334">
        <v>0</v>
      </c>
      <c r="BG334">
        <v>0</v>
      </c>
      <c r="BH334">
        <v>0</v>
      </c>
      <c r="BI334">
        <v>4</v>
      </c>
      <c r="BJ334">
        <v>1</v>
      </c>
      <c r="BK334">
        <v>0</v>
      </c>
      <c r="BL334">
        <v>0</v>
      </c>
      <c r="BM334">
        <v>0</v>
      </c>
      <c r="BN334">
        <v>1</v>
      </c>
      <c r="BO334">
        <v>1</v>
      </c>
      <c r="BP334">
        <v>1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4</v>
      </c>
      <c r="BW334">
        <v>1</v>
      </c>
      <c r="BX334">
        <v>3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51</v>
      </c>
      <c r="CS334">
        <v>0</v>
      </c>
      <c r="CT334">
        <v>0</v>
      </c>
      <c r="CU334">
        <v>0</v>
      </c>
      <c r="CV334">
        <v>2</v>
      </c>
      <c r="CW334">
        <v>2</v>
      </c>
      <c r="CX334">
        <v>0</v>
      </c>
      <c r="CY334">
        <v>0</v>
      </c>
      <c r="CZ334">
        <v>0</v>
      </c>
      <c r="DA334">
        <v>1</v>
      </c>
      <c r="DB334">
        <v>9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3</v>
      </c>
      <c r="DJ334">
        <v>0</v>
      </c>
      <c r="DK334">
        <v>1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3</v>
      </c>
      <c r="EC334">
        <v>0</v>
      </c>
    </row>
    <row r="335" spans="1:133" x14ac:dyDescent="0.2">
      <c r="A335">
        <v>819</v>
      </c>
      <c r="B335">
        <v>10496</v>
      </c>
      <c r="C335">
        <v>364</v>
      </c>
      <c r="D335">
        <v>140</v>
      </c>
      <c r="E335">
        <v>28</v>
      </c>
      <c r="F335">
        <v>42</v>
      </c>
      <c r="G335">
        <v>41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11</v>
      </c>
      <c r="S335">
        <v>0</v>
      </c>
      <c r="T335">
        <v>0</v>
      </c>
      <c r="U335">
        <v>1560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59</v>
      </c>
      <c r="AN335">
        <v>0</v>
      </c>
      <c r="AO335">
        <v>0</v>
      </c>
      <c r="AP335">
        <v>39</v>
      </c>
      <c r="AQ335">
        <v>6</v>
      </c>
      <c r="AR335">
        <v>3</v>
      </c>
      <c r="AS335">
        <v>3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5</v>
      </c>
      <c r="AZ335">
        <v>18</v>
      </c>
      <c r="BA335">
        <v>0</v>
      </c>
      <c r="BB335">
        <v>0</v>
      </c>
      <c r="BC335">
        <v>0</v>
      </c>
      <c r="BD335">
        <v>0</v>
      </c>
      <c r="BE335">
        <v>3</v>
      </c>
      <c r="BF335">
        <v>0</v>
      </c>
      <c r="BG335">
        <v>0</v>
      </c>
      <c r="BH335">
        <v>0</v>
      </c>
      <c r="BI335">
        <v>8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1</v>
      </c>
      <c r="BQ335">
        <v>1</v>
      </c>
      <c r="BR335">
        <v>1</v>
      </c>
      <c r="BS335">
        <v>0</v>
      </c>
      <c r="BT335">
        <v>0</v>
      </c>
      <c r="BU335">
        <v>0</v>
      </c>
      <c r="BV335">
        <v>5</v>
      </c>
      <c r="BW335">
        <v>1</v>
      </c>
      <c r="BX335">
        <v>4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44</v>
      </c>
      <c r="CS335">
        <v>0</v>
      </c>
      <c r="CT335">
        <v>0</v>
      </c>
      <c r="CU335">
        <v>0</v>
      </c>
      <c r="CV335">
        <v>0</v>
      </c>
      <c r="CW335">
        <v>2</v>
      </c>
      <c r="CX335">
        <v>0</v>
      </c>
      <c r="CY335">
        <v>0</v>
      </c>
      <c r="CZ335">
        <v>0</v>
      </c>
      <c r="DA335">
        <v>1</v>
      </c>
      <c r="DB335">
        <v>11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2</v>
      </c>
      <c r="DI335">
        <v>1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</row>
    <row r="336" spans="1:133" x14ac:dyDescent="0.2">
      <c r="A336">
        <v>821</v>
      </c>
      <c r="B336">
        <v>10514</v>
      </c>
      <c r="C336">
        <v>419</v>
      </c>
      <c r="D336">
        <v>211</v>
      </c>
      <c r="E336">
        <v>65</v>
      </c>
      <c r="F336">
        <v>82</v>
      </c>
      <c r="G336">
        <v>48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29</v>
      </c>
      <c r="S336">
        <v>0</v>
      </c>
      <c r="T336">
        <v>0</v>
      </c>
      <c r="U336">
        <v>2392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60</v>
      </c>
      <c r="AN336">
        <v>0</v>
      </c>
      <c r="AO336">
        <v>0</v>
      </c>
      <c r="AP336">
        <v>21</v>
      </c>
      <c r="AQ336">
        <v>4</v>
      </c>
      <c r="AR336">
        <v>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6</v>
      </c>
      <c r="AZ336">
        <v>11</v>
      </c>
      <c r="BA336">
        <v>0</v>
      </c>
      <c r="BB336">
        <v>0</v>
      </c>
      <c r="BC336">
        <v>0</v>
      </c>
      <c r="BD336">
        <v>0</v>
      </c>
      <c r="BE336">
        <v>3</v>
      </c>
      <c r="BF336">
        <v>0</v>
      </c>
      <c r="BG336">
        <v>0</v>
      </c>
      <c r="BH336">
        <v>0</v>
      </c>
      <c r="BI336">
        <v>9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2</v>
      </c>
      <c r="BQ336">
        <v>2</v>
      </c>
      <c r="BR336">
        <v>0</v>
      </c>
      <c r="BS336">
        <v>0</v>
      </c>
      <c r="BT336">
        <v>0</v>
      </c>
      <c r="BU336">
        <v>0</v>
      </c>
      <c r="BV336">
        <v>3</v>
      </c>
      <c r="BW336">
        <v>2</v>
      </c>
      <c r="BX336">
        <v>2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21</v>
      </c>
      <c r="CS336">
        <v>0</v>
      </c>
      <c r="CT336">
        <v>0</v>
      </c>
      <c r="CU336">
        <v>0</v>
      </c>
      <c r="CV336">
        <v>2</v>
      </c>
      <c r="CW336">
        <v>0</v>
      </c>
      <c r="CX336">
        <v>0</v>
      </c>
      <c r="CY336">
        <v>0</v>
      </c>
      <c r="CZ336">
        <v>1</v>
      </c>
      <c r="DA336">
        <v>1</v>
      </c>
      <c r="DB336">
        <v>5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1</v>
      </c>
      <c r="DI336">
        <v>0</v>
      </c>
      <c r="DJ336">
        <v>1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6</v>
      </c>
      <c r="EC336">
        <v>0</v>
      </c>
    </row>
    <row r="337" spans="1:133" x14ac:dyDescent="0.2">
      <c r="A337">
        <v>823</v>
      </c>
      <c r="B337">
        <v>10535</v>
      </c>
      <c r="C337">
        <v>242</v>
      </c>
      <c r="D337">
        <v>133</v>
      </c>
      <c r="E337">
        <v>38</v>
      </c>
      <c r="F337">
        <v>36</v>
      </c>
      <c r="G337">
        <v>28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16</v>
      </c>
      <c r="S337">
        <v>1</v>
      </c>
      <c r="T337">
        <v>0</v>
      </c>
      <c r="U337">
        <v>1995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35</v>
      </c>
      <c r="AN337">
        <v>0</v>
      </c>
      <c r="AO337">
        <v>0</v>
      </c>
      <c r="AP337">
        <v>16</v>
      </c>
      <c r="AQ337">
        <v>8</v>
      </c>
      <c r="AR337">
        <v>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3</v>
      </c>
      <c r="AZ337">
        <v>15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0</v>
      </c>
      <c r="BG337">
        <v>0</v>
      </c>
      <c r="BH337">
        <v>0</v>
      </c>
      <c r="BI337">
        <v>5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3</v>
      </c>
      <c r="BW337">
        <v>0</v>
      </c>
      <c r="BX337">
        <v>4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21</v>
      </c>
      <c r="CS337">
        <v>0</v>
      </c>
      <c r="CT337">
        <v>0</v>
      </c>
      <c r="CU337">
        <v>0</v>
      </c>
      <c r="CV337">
        <v>1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1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3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1</v>
      </c>
      <c r="EC337">
        <v>0</v>
      </c>
    </row>
    <row r="338" spans="1:133" x14ac:dyDescent="0.2">
      <c r="A338">
        <v>825</v>
      </c>
      <c r="B338">
        <v>10555</v>
      </c>
      <c r="C338">
        <v>315</v>
      </c>
      <c r="D338">
        <v>172</v>
      </c>
      <c r="E338">
        <v>80</v>
      </c>
      <c r="F338">
        <v>35</v>
      </c>
      <c r="G338">
        <v>17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22</v>
      </c>
      <c r="S338">
        <v>0</v>
      </c>
      <c r="T338">
        <v>0</v>
      </c>
      <c r="U338">
        <v>2952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40</v>
      </c>
      <c r="AN338">
        <v>0</v>
      </c>
      <c r="AO338">
        <v>0</v>
      </c>
      <c r="AP338">
        <v>22</v>
      </c>
      <c r="AQ338">
        <v>4</v>
      </c>
      <c r="AR338">
        <v>4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4</v>
      </c>
      <c r="AZ338">
        <v>9</v>
      </c>
      <c r="BA338">
        <v>1</v>
      </c>
      <c r="BB338">
        <v>0</v>
      </c>
      <c r="BC338">
        <v>0</v>
      </c>
      <c r="BD338">
        <v>0</v>
      </c>
      <c r="BE338">
        <v>1</v>
      </c>
      <c r="BF338">
        <v>1</v>
      </c>
      <c r="BG338">
        <v>0</v>
      </c>
      <c r="BH338">
        <v>0</v>
      </c>
      <c r="BI338">
        <v>2</v>
      </c>
      <c r="BJ338">
        <v>2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3</v>
      </c>
      <c r="BW338">
        <v>0</v>
      </c>
      <c r="BX338">
        <v>1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2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14</v>
      </c>
      <c r="CS338">
        <v>0</v>
      </c>
      <c r="CT338">
        <v>0</v>
      </c>
      <c r="CU338">
        <v>0</v>
      </c>
      <c r="CV338">
        <v>0</v>
      </c>
      <c r="CW338">
        <v>1</v>
      </c>
      <c r="CX338">
        <v>0</v>
      </c>
      <c r="CY338">
        <v>0</v>
      </c>
      <c r="CZ338">
        <v>0</v>
      </c>
      <c r="DA338">
        <v>2</v>
      </c>
      <c r="DB338">
        <v>5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2</v>
      </c>
      <c r="DI338">
        <v>1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1</v>
      </c>
      <c r="EC338">
        <v>0</v>
      </c>
    </row>
    <row r="339" spans="1:133" x14ac:dyDescent="0.2">
      <c r="A339">
        <v>827</v>
      </c>
      <c r="B339">
        <v>10580</v>
      </c>
      <c r="C339">
        <v>234</v>
      </c>
      <c r="D339">
        <v>166</v>
      </c>
      <c r="E339">
        <v>38</v>
      </c>
      <c r="F339">
        <v>16</v>
      </c>
      <c r="G339">
        <v>25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28</v>
      </c>
      <c r="S339">
        <v>0</v>
      </c>
      <c r="T339">
        <v>0</v>
      </c>
      <c r="U339">
        <v>1744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38</v>
      </c>
      <c r="AN339">
        <v>0</v>
      </c>
      <c r="AO339">
        <v>0</v>
      </c>
      <c r="AP339">
        <v>14</v>
      </c>
      <c r="AQ339">
        <v>2</v>
      </c>
      <c r="AR339">
        <v>6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3</v>
      </c>
      <c r="AZ339">
        <v>8</v>
      </c>
      <c r="BA339">
        <v>2</v>
      </c>
      <c r="BB339">
        <v>0</v>
      </c>
      <c r="BC339">
        <v>0</v>
      </c>
      <c r="BD339">
        <v>0</v>
      </c>
      <c r="BE339">
        <v>0</v>
      </c>
      <c r="BF339">
        <v>4</v>
      </c>
      <c r="BG339">
        <v>0</v>
      </c>
      <c r="BH339">
        <v>0</v>
      </c>
      <c r="BI339">
        <v>0</v>
      </c>
      <c r="BJ339">
        <v>1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1</v>
      </c>
      <c r="BQ339">
        <v>1</v>
      </c>
      <c r="BR339">
        <v>0</v>
      </c>
      <c r="BS339">
        <v>0</v>
      </c>
      <c r="BT339">
        <v>0</v>
      </c>
      <c r="BU339">
        <v>0</v>
      </c>
      <c r="BV339">
        <v>3</v>
      </c>
      <c r="BW339">
        <v>1</v>
      </c>
      <c r="BX339">
        <v>3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28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8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1</v>
      </c>
      <c r="DI339">
        <v>4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</row>
    <row r="340" spans="1:133" x14ac:dyDescent="0.2">
      <c r="A340">
        <v>829</v>
      </c>
      <c r="B340">
        <v>10609</v>
      </c>
      <c r="C340">
        <v>253</v>
      </c>
      <c r="D340">
        <v>197</v>
      </c>
      <c r="E340">
        <v>84</v>
      </c>
      <c r="F340">
        <v>8</v>
      </c>
      <c r="G340">
        <v>29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37</v>
      </c>
      <c r="S340">
        <v>0</v>
      </c>
      <c r="T340">
        <v>0</v>
      </c>
      <c r="U340">
        <v>1828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13</v>
      </c>
      <c r="AN340">
        <v>0</v>
      </c>
      <c r="AO340">
        <v>0</v>
      </c>
      <c r="AP340">
        <v>12</v>
      </c>
      <c r="AQ340">
        <v>2</v>
      </c>
      <c r="AR340">
        <v>4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</v>
      </c>
      <c r="AZ340">
        <v>6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2</v>
      </c>
      <c r="BJ340" t="s">
        <v>263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1</v>
      </c>
      <c r="BR340">
        <v>0</v>
      </c>
      <c r="BS340">
        <v>0</v>
      </c>
      <c r="BT340">
        <v>0</v>
      </c>
      <c r="BU340">
        <v>0</v>
      </c>
      <c r="BV340">
        <v>1</v>
      </c>
      <c r="BW340">
        <v>3</v>
      </c>
      <c r="BX340">
        <v>2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12</v>
      </c>
      <c r="CS340">
        <v>0</v>
      </c>
      <c r="CT340">
        <v>0</v>
      </c>
      <c r="CU340">
        <v>0</v>
      </c>
      <c r="CV340">
        <v>3</v>
      </c>
      <c r="CW340">
        <v>0</v>
      </c>
      <c r="CX340">
        <v>0</v>
      </c>
      <c r="CY340">
        <v>0</v>
      </c>
      <c r="CZ340">
        <v>0</v>
      </c>
      <c r="DA340">
        <v>1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2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</row>
    <row r="341" spans="1:133" x14ac:dyDescent="0.2">
      <c r="A341">
        <v>831</v>
      </c>
      <c r="B341">
        <v>10677</v>
      </c>
      <c r="C341">
        <v>426</v>
      </c>
      <c r="D341">
        <v>336</v>
      </c>
      <c r="E341">
        <v>107</v>
      </c>
      <c r="F341">
        <v>13</v>
      </c>
      <c r="G341">
        <v>22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24</v>
      </c>
      <c r="S341">
        <v>0</v>
      </c>
      <c r="T341">
        <v>0</v>
      </c>
      <c r="U341">
        <v>1671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22</v>
      </c>
      <c r="AN341">
        <v>0</v>
      </c>
      <c r="AO341">
        <v>0</v>
      </c>
      <c r="AP341">
        <v>18</v>
      </c>
      <c r="AQ341">
        <v>1</v>
      </c>
      <c r="AR341">
        <v>2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2</v>
      </c>
      <c r="AZ341">
        <v>12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4</v>
      </c>
      <c r="BJ341">
        <v>0</v>
      </c>
      <c r="BK341">
        <v>0</v>
      </c>
      <c r="BL341">
        <v>0</v>
      </c>
      <c r="BM341">
        <v>0</v>
      </c>
      <c r="BN341">
        <v>2</v>
      </c>
      <c r="BO341">
        <v>0</v>
      </c>
      <c r="BP341">
        <v>0</v>
      </c>
      <c r="BQ341">
        <v>1</v>
      </c>
      <c r="BR341">
        <v>1</v>
      </c>
      <c r="BS341">
        <v>0</v>
      </c>
      <c r="BT341">
        <v>0</v>
      </c>
      <c r="BU341">
        <v>0</v>
      </c>
      <c r="BV341">
        <v>2</v>
      </c>
      <c r="BW341">
        <v>1</v>
      </c>
      <c r="BX341">
        <v>3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1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11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1</v>
      </c>
      <c r="DB341">
        <v>1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1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1</v>
      </c>
      <c r="EC341">
        <v>0</v>
      </c>
    </row>
    <row r="342" spans="1:133" x14ac:dyDescent="0.2">
      <c r="A342">
        <v>833</v>
      </c>
      <c r="B342">
        <v>10712</v>
      </c>
      <c r="C342">
        <v>321</v>
      </c>
      <c r="D342">
        <v>200</v>
      </c>
      <c r="E342">
        <v>46</v>
      </c>
      <c r="F342">
        <v>7</v>
      </c>
      <c r="G342">
        <v>11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14</v>
      </c>
      <c r="S342">
        <v>0</v>
      </c>
      <c r="T342">
        <v>0</v>
      </c>
      <c r="U342">
        <v>732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17</v>
      </c>
      <c r="AN342">
        <v>0</v>
      </c>
      <c r="AO342">
        <v>0</v>
      </c>
      <c r="AP342">
        <v>21</v>
      </c>
      <c r="AQ342">
        <v>0</v>
      </c>
      <c r="AR342">
        <v>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6</v>
      </c>
      <c r="BA342">
        <v>0</v>
      </c>
      <c r="BB342">
        <v>0</v>
      </c>
      <c r="BC342">
        <v>0</v>
      </c>
      <c r="BD342">
        <v>0</v>
      </c>
      <c r="BE342">
        <v>3</v>
      </c>
      <c r="BF342">
        <v>1</v>
      </c>
      <c r="BG342">
        <v>0</v>
      </c>
      <c r="BH342">
        <v>0</v>
      </c>
      <c r="BI342">
        <v>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4</v>
      </c>
      <c r="BW342">
        <v>1</v>
      </c>
      <c r="BX342">
        <v>2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1</v>
      </c>
      <c r="CO342">
        <v>0</v>
      </c>
      <c r="CP342">
        <v>0</v>
      </c>
      <c r="CQ342">
        <v>0</v>
      </c>
      <c r="CR342">
        <v>17</v>
      </c>
      <c r="CS342">
        <v>0</v>
      </c>
      <c r="CT342">
        <v>0</v>
      </c>
      <c r="CU342">
        <v>0</v>
      </c>
      <c r="CV342">
        <v>2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2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5</v>
      </c>
      <c r="EC342">
        <v>0</v>
      </c>
    </row>
    <row r="343" spans="1:133" x14ac:dyDescent="0.2">
      <c r="A343">
        <v>835</v>
      </c>
      <c r="B343">
        <v>10739</v>
      </c>
      <c r="C343">
        <v>325</v>
      </c>
      <c r="D343">
        <v>499</v>
      </c>
      <c r="E343">
        <v>86</v>
      </c>
      <c r="F343">
        <v>11</v>
      </c>
      <c r="G343">
        <v>25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22</v>
      </c>
      <c r="S343">
        <v>0</v>
      </c>
      <c r="T343">
        <v>0</v>
      </c>
      <c r="U343">
        <v>1085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77</v>
      </c>
      <c r="AN343">
        <v>0</v>
      </c>
      <c r="AO343">
        <v>0</v>
      </c>
      <c r="AP343">
        <v>19</v>
      </c>
      <c r="AQ343">
        <v>1</v>
      </c>
      <c r="AR343">
        <v>9</v>
      </c>
      <c r="AS343">
        <v>2</v>
      </c>
      <c r="AT343">
        <v>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24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0</v>
      </c>
      <c r="BH343">
        <v>0</v>
      </c>
      <c r="BI343">
        <v>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2</v>
      </c>
      <c r="BR343">
        <v>2</v>
      </c>
      <c r="BS343">
        <v>0</v>
      </c>
      <c r="BT343">
        <v>0</v>
      </c>
      <c r="BU343">
        <v>0</v>
      </c>
      <c r="BV343">
        <v>8</v>
      </c>
      <c r="BW343">
        <v>1</v>
      </c>
      <c r="BX343">
        <v>7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20</v>
      </c>
      <c r="CS343">
        <v>0</v>
      </c>
      <c r="CT343">
        <v>0</v>
      </c>
      <c r="CU343">
        <v>0</v>
      </c>
      <c r="CV343">
        <v>4</v>
      </c>
      <c r="CW343">
        <v>0</v>
      </c>
      <c r="CX343">
        <v>0</v>
      </c>
      <c r="CY343">
        <v>0</v>
      </c>
      <c r="CZ343">
        <v>3</v>
      </c>
      <c r="DA343">
        <v>3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1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1</v>
      </c>
      <c r="EC343">
        <v>0</v>
      </c>
    </row>
    <row r="344" spans="1:133" x14ac:dyDescent="0.2">
      <c r="A344">
        <v>837</v>
      </c>
      <c r="B344">
        <v>10763</v>
      </c>
      <c r="C344">
        <v>321</v>
      </c>
      <c r="D344">
        <v>276</v>
      </c>
      <c r="E344">
        <v>51</v>
      </c>
      <c r="F344">
        <v>6</v>
      </c>
      <c r="G344">
        <v>12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11</v>
      </c>
      <c r="S344">
        <v>0</v>
      </c>
      <c r="T344">
        <v>0</v>
      </c>
      <c r="U344">
        <v>440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26</v>
      </c>
      <c r="AN344">
        <v>0</v>
      </c>
      <c r="AO344">
        <v>0</v>
      </c>
      <c r="AP344">
        <v>14</v>
      </c>
      <c r="AQ344">
        <v>1</v>
      </c>
      <c r="AR344">
        <v>11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16</v>
      </c>
      <c r="BA344">
        <v>2</v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1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4</v>
      </c>
      <c r="BW344">
        <v>2</v>
      </c>
      <c r="BX344">
        <v>1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17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1</v>
      </c>
      <c r="DA344">
        <v>1</v>
      </c>
      <c r="DB344">
        <v>1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2</v>
      </c>
      <c r="EC344">
        <v>0</v>
      </c>
    </row>
    <row r="345" spans="1:133" x14ac:dyDescent="0.2">
      <c r="A345">
        <v>839</v>
      </c>
      <c r="B345">
        <v>10806</v>
      </c>
      <c r="C345">
        <v>245</v>
      </c>
      <c r="D345">
        <v>481</v>
      </c>
      <c r="E345">
        <v>34</v>
      </c>
      <c r="F345">
        <v>4</v>
      </c>
      <c r="G345">
        <v>10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13</v>
      </c>
      <c r="S345">
        <v>0</v>
      </c>
      <c r="T345">
        <v>0</v>
      </c>
      <c r="U345">
        <v>244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36</v>
      </c>
      <c r="AN345">
        <v>0</v>
      </c>
      <c r="AO345">
        <v>0</v>
      </c>
      <c r="AP345">
        <v>20</v>
      </c>
      <c r="AQ345">
        <v>1</v>
      </c>
      <c r="AR345">
        <v>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3</v>
      </c>
      <c r="AZ345">
        <v>15</v>
      </c>
      <c r="BA345">
        <v>1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1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3</v>
      </c>
      <c r="BR345">
        <v>0</v>
      </c>
      <c r="BS345">
        <v>0</v>
      </c>
      <c r="BT345">
        <v>0</v>
      </c>
      <c r="BU345">
        <v>0</v>
      </c>
      <c r="BV345">
        <v>8</v>
      </c>
      <c r="BW345">
        <v>1</v>
      </c>
      <c r="BX345">
        <v>2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9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5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1</v>
      </c>
      <c r="EB345">
        <v>5</v>
      </c>
      <c r="EC345">
        <v>0</v>
      </c>
    </row>
    <row r="346" spans="1:133" x14ac:dyDescent="0.2">
      <c r="A346">
        <v>841</v>
      </c>
      <c r="B346">
        <v>10835</v>
      </c>
      <c r="C346">
        <v>405</v>
      </c>
      <c r="D346">
        <v>1064</v>
      </c>
      <c r="E346">
        <v>72</v>
      </c>
      <c r="F346">
        <v>5</v>
      </c>
      <c r="G346">
        <v>19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17</v>
      </c>
      <c r="S346">
        <v>0</v>
      </c>
      <c r="T346">
        <v>0</v>
      </c>
      <c r="U346">
        <v>434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86</v>
      </c>
      <c r="AN346">
        <v>0</v>
      </c>
      <c r="AO346">
        <v>0</v>
      </c>
      <c r="AP346">
        <v>23</v>
      </c>
      <c r="AQ346">
        <v>7</v>
      </c>
      <c r="AR346">
        <v>9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3</v>
      </c>
      <c r="AZ346">
        <v>29</v>
      </c>
      <c r="BA346">
        <v>1</v>
      </c>
      <c r="BB346">
        <v>1</v>
      </c>
      <c r="BC346">
        <v>0</v>
      </c>
      <c r="BD346">
        <v>0</v>
      </c>
      <c r="BE346">
        <v>1</v>
      </c>
      <c r="BF346">
        <v>0</v>
      </c>
      <c r="BG346">
        <v>0</v>
      </c>
      <c r="BH346">
        <v>0</v>
      </c>
      <c r="BI346">
        <v>4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</v>
      </c>
      <c r="BR346">
        <v>1</v>
      </c>
      <c r="BS346">
        <v>0</v>
      </c>
      <c r="BT346">
        <v>0</v>
      </c>
      <c r="BU346">
        <v>0</v>
      </c>
      <c r="BV346">
        <v>16</v>
      </c>
      <c r="BW346">
        <v>1</v>
      </c>
      <c r="BX346">
        <v>7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21</v>
      </c>
      <c r="CS346">
        <v>0</v>
      </c>
      <c r="CT346">
        <v>0</v>
      </c>
      <c r="CU346">
        <v>0</v>
      </c>
      <c r="CV346">
        <v>4</v>
      </c>
      <c r="CW346">
        <v>0</v>
      </c>
      <c r="CX346">
        <v>0</v>
      </c>
      <c r="CY346">
        <v>0</v>
      </c>
      <c r="CZ346">
        <v>5</v>
      </c>
      <c r="DA346">
        <v>9</v>
      </c>
      <c r="DB346">
        <v>5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2</v>
      </c>
      <c r="DI346">
        <v>2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1</v>
      </c>
      <c r="EC346">
        <v>0</v>
      </c>
    </row>
    <row r="347" spans="1:133" x14ac:dyDescent="0.2">
      <c r="A347">
        <v>843</v>
      </c>
      <c r="B347">
        <v>10846</v>
      </c>
      <c r="C347">
        <v>198</v>
      </c>
      <c r="D347">
        <v>554</v>
      </c>
      <c r="E347">
        <v>67</v>
      </c>
      <c r="F347">
        <v>2</v>
      </c>
      <c r="G347">
        <v>10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24</v>
      </c>
      <c r="S347">
        <v>0</v>
      </c>
      <c r="T347">
        <v>0</v>
      </c>
      <c r="U347">
        <v>109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37</v>
      </c>
      <c r="AN347">
        <v>0</v>
      </c>
      <c r="AO347">
        <v>0</v>
      </c>
      <c r="AP347">
        <v>17</v>
      </c>
      <c r="AQ347">
        <v>2</v>
      </c>
      <c r="AR347">
        <v>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1</v>
      </c>
      <c r="AZ347">
        <v>14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1</v>
      </c>
      <c r="BJ347">
        <v>0</v>
      </c>
      <c r="BK347">
        <v>0</v>
      </c>
      <c r="BL347">
        <v>0</v>
      </c>
      <c r="BM347">
        <v>0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0</v>
      </c>
      <c r="BT347">
        <v>0</v>
      </c>
      <c r="BU347">
        <v>0</v>
      </c>
      <c r="BV347">
        <v>7</v>
      </c>
      <c r="BW347">
        <v>0</v>
      </c>
      <c r="BX347">
        <v>1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1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13</v>
      </c>
      <c r="CS347">
        <v>0</v>
      </c>
      <c r="CT347">
        <v>0</v>
      </c>
      <c r="CU347">
        <v>0</v>
      </c>
      <c r="CV347">
        <v>3</v>
      </c>
      <c r="CW347">
        <v>0</v>
      </c>
      <c r="CX347">
        <v>0</v>
      </c>
      <c r="CY347">
        <v>0</v>
      </c>
      <c r="CZ347">
        <v>1</v>
      </c>
      <c r="DA347">
        <v>2</v>
      </c>
      <c r="DB347">
        <v>3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1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</row>
    <row r="348" spans="1:133" x14ac:dyDescent="0.2">
      <c r="A348">
        <v>845</v>
      </c>
      <c r="B348">
        <v>10867</v>
      </c>
      <c r="C348">
        <v>321</v>
      </c>
      <c r="D348">
        <v>404</v>
      </c>
      <c r="E348">
        <v>50</v>
      </c>
      <c r="F348">
        <v>3</v>
      </c>
      <c r="G348">
        <v>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11</v>
      </c>
      <c r="S348">
        <v>0</v>
      </c>
      <c r="T348">
        <v>0</v>
      </c>
      <c r="U348">
        <v>48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27</v>
      </c>
      <c r="AN348">
        <v>0</v>
      </c>
      <c r="AO348">
        <v>0</v>
      </c>
      <c r="AP348">
        <v>6</v>
      </c>
      <c r="AQ348">
        <v>1</v>
      </c>
      <c r="AR348">
        <v>6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13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0</v>
      </c>
      <c r="BG348">
        <v>0</v>
      </c>
      <c r="BH348">
        <v>0</v>
      </c>
      <c r="BI348">
        <v>1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1</v>
      </c>
      <c r="BR348">
        <v>0</v>
      </c>
      <c r="BS348">
        <v>0</v>
      </c>
      <c r="BT348">
        <v>0</v>
      </c>
      <c r="BU348">
        <v>0</v>
      </c>
      <c r="BV348">
        <v>2</v>
      </c>
      <c r="BW348">
        <v>0</v>
      </c>
      <c r="BX348">
        <v>2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16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1</v>
      </c>
      <c r="DA348">
        <v>5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</row>
    <row r="349" spans="1:133" x14ac:dyDescent="0.2">
      <c r="A349">
        <v>847</v>
      </c>
      <c r="B349">
        <v>10899</v>
      </c>
      <c r="C349">
        <v>330</v>
      </c>
      <c r="D349">
        <v>660</v>
      </c>
      <c r="E349">
        <v>58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24</v>
      </c>
      <c r="S349">
        <v>2</v>
      </c>
      <c r="T349">
        <v>0</v>
      </c>
      <c r="U349">
        <v>50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41</v>
      </c>
      <c r="AN349">
        <v>0</v>
      </c>
      <c r="AO349">
        <v>0</v>
      </c>
      <c r="AP349">
        <v>13</v>
      </c>
      <c r="AQ349">
        <v>2</v>
      </c>
      <c r="AR349">
        <v>5</v>
      </c>
      <c r="AS349">
        <v>1</v>
      </c>
      <c r="AT349">
        <v>0</v>
      </c>
      <c r="AU349">
        <v>0</v>
      </c>
      <c r="AV349">
        <v>0</v>
      </c>
      <c r="AW349">
        <v>1</v>
      </c>
      <c r="AX349">
        <v>0</v>
      </c>
      <c r="AY349">
        <v>0</v>
      </c>
      <c r="AZ349">
        <v>19</v>
      </c>
      <c r="BA349">
        <v>1</v>
      </c>
      <c r="BB349">
        <v>0</v>
      </c>
      <c r="BC349">
        <v>0</v>
      </c>
      <c r="BD349">
        <v>0</v>
      </c>
      <c r="BE349">
        <v>3</v>
      </c>
      <c r="BF349">
        <v>0</v>
      </c>
      <c r="BG349">
        <v>0</v>
      </c>
      <c r="BH349">
        <v>0</v>
      </c>
      <c r="BI349">
        <v>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1</v>
      </c>
      <c r="BP349">
        <v>0</v>
      </c>
      <c r="BQ349">
        <v>1</v>
      </c>
      <c r="BR349">
        <v>1</v>
      </c>
      <c r="BS349">
        <v>0</v>
      </c>
      <c r="BT349">
        <v>0</v>
      </c>
      <c r="BU349">
        <v>0</v>
      </c>
      <c r="BV349">
        <v>1</v>
      </c>
      <c r="BW349">
        <v>0</v>
      </c>
      <c r="BX349">
        <v>3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25</v>
      </c>
      <c r="CS349">
        <v>0</v>
      </c>
      <c r="CT349">
        <v>0</v>
      </c>
      <c r="CU349">
        <v>0</v>
      </c>
      <c r="CV349">
        <v>2</v>
      </c>
      <c r="CW349">
        <v>0</v>
      </c>
      <c r="CX349">
        <v>0</v>
      </c>
      <c r="CY349">
        <v>0</v>
      </c>
      <c r="CZ349">
        <v>0</v>
      </c>
      <c r="DA349">
        <v>8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1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</row>
    <row r="350" spans="1:133" x14ac:dyDescent="0.2">
      <c r="A350">
        <v>849</v>
      </c>
      <c r="B350">
        <v>10929</v>
      </c>
      <c r="C350">
        <v>253</v>
      </c>
      <c r="D350">
        <v>586</v>
      </c>
      <c r="E350">
        <v>62</v>
      </c>
      <c r="F350">
        <v>4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20</v>
      </c>
      <c r="S350">
        <v>0</v>
      </c>
      <c r="T350">
        <v>0</v>
      </c>
      <c r="U350">
        <v>24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35</v>
      </c>
      <c r="AN350">
        <v>0</v>
      </c>
      <c r="AO350">
        <v>0</v>
      </c>
      <c r="AP350">
        <v>12</v>
      </c>
      <c r="AQ350">
        <v>1</v>
      </c>
      <c r="AR350">
        <v>6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3</v>
      </c>
      <c r="AZ350">
        <v>15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0</v>
      </c>
      <c r="BH350">
        <v>0</v>
      </c>
      <c r="BI350">
        <v>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7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18</v>
      </c>
      <c r="CS350">
        <v>0</v>
      </c>
      <c r="CT350">
        <v>0</v>
      </c>
      <c r="CU350">
        <v>0</v>
      </c>
      <c r="CV350">
        <v>1</v>
      </c>
      <c r="CW350">
        <v>0</v>
      </c>
      <c r="CX350">
        <v>0</v>
      </c>
      <c r="CY350">
        <v>0</v>
      </c>
      <c r="CZ350">
        <v>2</v>
      </c>
      <c r="DA350">
        <v>1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</row>
    <row r="351" spans="1:133" x14ac:dyDescent="0.2">
      <c r="A351">
        <v>851</v>
      </c>
      <c r="B351">
        <v>10948</v>
      </c>
      <c r="C351">
        <v>560</v>
      </c>
      <c r="D351">
        <v>1077</v>
      </c>
      <c r="E351">
        <v>117</v>
      </c>
      <c r="F351">
        <v>7</v>
      </c>
      <c r="G351">
        <v>9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38</v>
      </c>
      <c r="S351">
        <v>1</v>
      </c>
      <c r="T351">
        <v>0</v>
      </c>
      <c r="U351">
        <v>21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75</v>
      </c>
      <c r="AN351">
        <v>0</v>
      </c>
      <c r="AO351">
        <v>0</v>
      </c>
      <c r="AP351">
        <v>41</v>
      </c>
      <c r="AQ351">
        <v>2</v>
      </c>
      <c r="AR351">
        <v>14</v>
      </c>
      <c r="AS351">
        <v>5</v>
      </c>
      <c r="AT351">
        <v>0</v>
      </c>
      <c r="AU351">
        <v>0</v>
      </c>
      <c r="AV351">
        <v>0</v>
      </c>
      <c r="AW351">
        <v>1</v>
      </c>
      <c r="AX351">
        <v>0</v>
      </c>
      <c r="AY351">
        <v>3</v>
      </c>
      <c r="AZ351">
        <v>28</v>
      </c>
      <c r="BA351">
        <v>2</v>
      </c>
      <c r="BB351">
        <v>0</v>
      </c>
      <c r="BC351">
        <v>0</v>
      </c>
      <c r="BD351">
        <v>0</v>
      </c>
      <c r="BE351">
        <v>2</v>
      </c>
      <c r="BF351">
        <v>1</v>
      </c>
      <c r="BG351">
        <v>0</v>
      </c>
      <c r="BH351">
        <v>0</v>
      </c>
      <c r="BI351">
        <v>6</v>
      </c>
      <c r="BJ351">
        <v>0</v>
      </c>
      <c r="BK351">
        <v>1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2</v>
      </c>
      <c r="BR351">
        <v>1</v>
      </c>
      <c r="BS351">
        <v>0</v>
      </c>
      <c r="BT351">
        <v>0</v>
      </c>
      <c r="BU351">
        <v>0</v>
      </c>
      <c r="BV351">
        <v>5</v>
      </c>
      <c r="BW351">
        <v>1</v>
      </c>
      <c r="BX351">
        <v>4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52</v>
      </c>
      <c r="CS351">
        <v>0</v>
      </c>
      <c r="CT351">
        <v>0</v>
      </c>
      <c r="CU351">
        <v>0</v>
      </c>
      <c r="CV351">
        <v>4</v>
      </c>
      <c r="CW351">
        <v>0</v>
      </c>
      <c r="CX351">
        <v>0</v>
      </c>
      <c r="CY351">
        <v>0</v>
      </c>
      <c r="CZ351">
        <v>5</v>
      </c>
      <c r="DA351">
        <v>10</v>
      </c>
      <c r="DB351">
        <v>4</v>
      </c>
      <c r="DC351">
        <v>0</v>
      </c>
      <c r="DD351">
        <v>0</v>
      </c>
      <c r="DE351">
        <v>0</v>
      </c>
      <c r="DF351">
        <v>0</v>
      </c>
      <c r="DG351">
        <v>1</v>
      </c>
      <c r="DH351">
        <v>1</v>
      </c>
      <c r="DI351">
        <v>1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1</v>
      </c>
      <c r="EB351">
        <v>0</v>
      </c>
      <c r="EC351">
        <v>0</v>
      </c>
    </row>
    <row r="352" spans="1:133" x14ac:dyDescent="0.2">
      <c r="A352">
        <v>853</v>
      </c>
      <c r="B352">
        <v>10969</v>
      </c>
      <c r="C352">
        <v>573</v>
      </c>
      <c r="D352">
        <v>926</v>
      </c>
      <c r="E352">
        <v>115</v>
      </c>
      <c r="F352">
        <v>4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61</v>
      </c>
      <c r="S352">
        <v>3</v>
      </c>
      <c r="T352">
        <v>0</v>
      </c>
      <c r="U352">
        <v>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121</v>
      </c>
      <c r="AN352">
        <v>0</v>
      </c>
      <c r="AO352">
        <v>0</v>
      </c>
      <c r="AP352">
        <v>48</v>
      </c>
      <c r="AQ352">
        <v>0</v>
      </c>
      <c r="AR352">
        <v>19</v>
      </c>
      <c r="AS352">
        <v>2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53</v>
      </c>
      <c r="BA352">
        <v>1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6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2</v>
      </c>
      <c r="BR352">
        <v>1</v>
      </c>
      <c r="BS352">
        <v>0</v>
      </c>
      <c r="BT352">
        <v>0</v>
      </c>
      <c r="BU352">
        <v>0</v>
      </c>
      <c r="BV352">
        <v>14</v>
      </c>
      <c r="BW352">
        <v>0</v>
      </c>
      <c r="BX352">
        <v>7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61</v>
      </c>
      <c r="CS352">
        <v>0</v>
      </c>
      <c r="CT352">
        <v>0</v>
      </c>
      <c r="CU352">
        <v>0</v>
      </c>
      <c r="CV352">
        <v>1</v>
      </c>
      <c r="CW352">
        <v>1</v>
      </c>
      <c r="CX352">
        <v>0</v>
      </c>
      <c r="CY352">
        <v>0</v>
      </c>
      <c r="CZ352">
        <v>7</v>
      </c>
      <c r="DA352">
        <v>3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2</v>
      </c>
      <c r="EC352">
        <v>0</v>
      </c>
    </row>
    <row r="353" spans="1:133" x14ac:dyDescent="0.2">
      <c r="A353">
        <v>855</v>
      </c>
      <c r="B353">
        <v>10990</v>
      </c>
      <c r="C353">
        <v>1030</v>
      </c>
      <c r="D353">
        <v>807</v>
      </c>
      <c r="E353">
        <v>111</v>
      </c>
      <c r="F353">
        <v>3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42</v>
      </c>
      <c r="S353">
        <v>1</v>
      </c>
      <c r="T353">
        <v>0</v>
      </c>
      <c r="U353">
        <v>16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120</v>
      </c>
      <c r="AN353">
        <v>0</v>
      </c>
      <c r="AO353">
        <v>0</v>
      </c>
      <c r="AP353">
        <v>25</v>
      </c>
      <c r="AQ353">
        <v>3</v>
      </c>
      <c r="AR353">
        <v>10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32</v>
      </c>
      <c r="BA353">
        <v>2</v>
      </c>
      <c r="BB353">
        <v>1</v>
      </c>
      <c r="BC353">
        <v>0</v>
      </c>
      <c r="BD353">
        <v>0</v>
      </c>
      <c r="BE353">
        <v>1</v>
      </c>
      <c r="BF353">
        <v>3</v>
      </c>
      <c r="BG353">
        <v>0</v>
      </c>
      <c r="BH353">
        <v>0</v>
      </c>
      <c r="BI353">
        <v>2</v>
      </c>
      <c r="BJ353">
        <v>2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1</v>
      </c>
      <c r="BR353">
        <v>1</v>
      </c>
      <c r="BS353">
        <v>0</v>
      </c>
      <c r="BT353">
        <v>0</v>
      </c>
      <c r="BU353">
        <v>0</v>
      </c>
      <c r="BV353">
        <v>8</v>
      </c>
      <c r="BW353">
        <v>0</v>
      </c>
      <c r="BX353">
        <v>6</v>
      </c>
      <c r="BY353">
        <v>1</v>
      </c>
      <c r="BZ353">
        <v>0</v>
      </c>
      <c r="CA353">
        <v>0</v>
      </c>
      <c r="CB353">
        <v>0</v>
      </c>
      <c r="CC353">
        <v>0</v>
      </c>
      <c r="CD353">
        <v>1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51</v>
      </c>
      <c r="CS353">
        <v>0</v>
      </c>
      <c r="CT353">
        <v>0</v>
      </c>
      <c r="CU353">
        <v>0</v>
      </c>
      <c r="CV353">
        <v>1</v>
      </c>
      <c r="CW353">
        <v>0</v>
      </c>
      <c r="CX353">
        <v>0</v>
      </c>
      <c r="CY353">
        <v>0</v>
      </c>
      <c r="CZ353">
        <v>9</v>
      </c>
      <c r="DA353">
        <v>8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1</v>
      </c>
      <c r="EC353">
        <v>0</v>
      </c>
    </row>
    <row r="354" spans="1:133" x14ac:dyDescent="0.2">
      <c r="A354">
        <v>857</v>
      </c>
      <c r="B354">
        <v>11000</v>
      </c>
      <c r="C354">
        <v>295</v>
      </c>
      <c r="D354">
        <v>315</v>
      </c>
      <c r="E354">
        <v>29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26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67</v>
      </c>
      <c r="AN354">
        <v>0</v>
      </c>
      <c r="AO354">
        <v>0</v>
      </c>
      <c r="AP354">
        <v>13</v>
      </c>
      <c r="AQ354">
        <v>0</v>
      </c>
      <c r="AR354">
        <v>2</v>
      </c>
      <c r="AS354">
        <v>1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4</v>
      </c>
      <c r="AZ354">
        <v>8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0</v>
      </c>
      <c r="BG354">
        <v>0</v>
      </c>
      <c r="BH354">
        <v>0</v>
      </c>
      <c r="BI354">
        <v>3</v>
      </c>
      <c r="BJ354">
        <v>1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11</v>
      </c>
      <c r="BW354">
        <v>0</v>
      </c>
      <c r="BX354">
        <v>5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24</v>
      </c>
      <c r="CS354">
        <v>0</v>
      </c>
      <c r="CT354">
        <v>0</v>
      </c>
      <c r="CU354">
        <v>0</v>
      </c>
      <c r="CV354">
        <v>2</v>
      </c>
      <c r="CW354">
        <v>0</v>
      </c>
      <c r="CX354">
        <v>0</v>
      </c>
      <c r="CY354">
        <v>0</v>
      </c>
      <c r="CZ354">
        <v>9</v>
      </c>
      <c r="DA354">
        <v>6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2</v>
      </c>
      <c r="EC354">
        <v>0</v>
      </c>
    </row>
    <row r="355" spans="1:133" x14ac:dyDescent="0.2">
      <c r="A355">
        <v>859</v>
      </c>
      <c r="B355">
        <v>11024</v>
      </c>
      <c r="C355">
        <v>240</v>
      </c>
      <c r="D355">
        <v>270</v>
      </c>
      <c r="E355">
        <v>44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36</v>
      </c>
      <c r="S355">
        <v>2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66</v>
      </c>
      <c r="AN355">
        <v>0</v>
      </c>
      <c r="AO355">
        <v>0</v>
      </c>
      <c r="AP355">
        <v>15</v>
      </c>
      <c r="AQ355">
        <v>5</v>
      </c>
      <c r="AR355">
        <v>1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</v>
      </c>
      <c r="AZ355">
        <v>18</v>
      </c>
      <c r="BA355">
        <v>1</v>
      </c>
      <c r="BB355">
        <v>0</v>
      </c>
      <c r="BC355">
        <v>0</v>
      </c>
      <c r="BD355">
        <v>0</v>
      </c>
      <c r="BE355">
        <v>2</v>
      </c>
      <c r="BF355">
        <v>2</v>
      </c>
      <c r="BG355">
        <v>0</v>
      </c>
      <c r="BH355">
        <v>0</v>
      </c>
      <c r="BI355">
        <v>26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7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1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23</v>
      </c>
      <c r="CS355">
        <v>0</v>
      </c>
      <c r="CT355">
        <v>0</v>
      </c>
      <c r="CU355">
        <v>0</v>
      </c>
      <c r="CV355">
        <v>1</v>
      </c>
      <c r="CW355">
        <v>0</v>
      </c>
      <c r="CX355">
        <v>0</v>
      </c>
      <c r="CY355">
        <v>0</v>
      </c>
      <c r="CZ355">
        <v>4</v>
      </c>
      <c r="DA355">
        <v>3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</row>
    <row r="356" spans="1:133" x14ac:dyDescent="0.2">
      <c r="A356">
        <v>861</v>
      </c>
      <c r="B356">
        <v>11055</v>
      </c>
      <c r="C356">
        <v>191</v>
      </c>
      <c r="D356">
        <v>505</v>
      </c>
      <c r="E356">
        <v>116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44</v>
      </c>
      <c r="S356">
        <v>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60</v>
      </c>
      <c r="AN356">
        <v>0</v>
      </c>
      <c r="AO356">
        <v>0</v>
      </c>
      <c r="AP356">
        <v>32</v>
      </c>
      <c r="AQ356">
        <v>0</v>
      </c>
      <c r="AR356">
        <v>6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8</v>
      </c>
      <c r="BA356">
        <v>1</v>
      </c>
      <c r="BB356">
        <v>0</v>
      </c>
      <c r="BC356">
        <v>0</v>
      </c>
      <c r="BD356">
        <v>0</v>
      </c>
      <c r="BE356">
        <v>1</v>
      </c>
      <c r="BF356">
        <v>0</v>
      </c>
      <c r="BG356">
        <v>0</v>
      </c>
      <c r="BH356">
        <v>0</v>
      </c>
      <c r="BI356">
        <v>5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1</v>
      </c>
      <c r="BS356">
        <v>0</v>
      </c>
      <c r="BT356">
        <v>0</v>
      </c>
      <c r="BU356">
        <v>0</v>
      </c>
      <c r="BV356">
        <v>12</v>
      </c>
      <c r="BW356">
        <v>0</v>
      </c>
      <c r="BX356">
        <v>4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46</v>
      </c>
      <c r="CS356">
        <v>0</v>
      </c>
      <c r="CT356">
        <v>0</v>
      </c>
      <c r="CU356">
        <v>0</v>
      </c>
      <c r="CV356">
        <v>1</v>
      </c>
      <c r="CW356">
        <v>0</v>
      </c>
      <c r="CX356">
        <v>0</v>
      </c>
      <c r="CY356">
        <v>0</v>
      </c>
      <c r="CZ356">
        <v>1</v>
      </c>
      <c r="DA356">
        <v>3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2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1</v>
      </c>
      <c r="EC356">
        <v>0</v>
      </c>
    </row>
    <row r="357" spans="1:133" x14ac:dyDescent="0.2">
      <c r="A357">
        <v>863</v>
      </c>
      <c r="B357">
        <v>11088</v>
      </c>
      <c r="C357">
        <v>151</v>
      </c>
      <c r="D357">
        <v>431</v>
      </c>
      <c r="E357">
        <v>97</v>
      </c>
      <c r="F357">
        <v>0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37</v>
      </c>
      <c r="S357">
        <v>3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44</v>
      </c>
      <c r="AN357">
        <v>0</v>
      </c>
      <c r="AO357">
        <v>0</v>
      </c>
      <c r="AP357">
        <v>28</v>
      </c>
      <c r="AQ357">
        <v>0</v>
      </c>
      <c r="AR357">
        <v>9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13</v>
      </c>
      <c r="BA357">
        <v>1</v>
      </c>
      <c r="BB357">
        <v>0</v>
      </c>
      <c r="BC357">
        <v>0</v>
      </c>
      <c r="BD357">
        <v>0</v>
      </c>
      <c r="BE357">
        <v>5</v>
      </c>
      <c r="BF357">
        <v>0</v>
      </c>
      <c r="BG357">
        <v>0</v>
      </c>
      <c r="BH357">
        <v>0</v>
      </c>
      <c r="BI357">
        <v>5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1</v>
      </c>
      <c r="BP357">
        <v>0</v>
      </c>
      <c r="BQ357">
        <v>2</v>
      </c>
      <c r="BR357">
        <v>0</v>
      </c>
      <c r="BS357">
        <v>0</v>
      </c>
      <c r="BT357">
        <v>0</v>
      </c>
      <c r="BU357">
        <v>0</v>
      </c>
      <c r="BV357">
        <v>16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24</v>
      </c>
      <c r="CS357">
        <v>0</v>
      </c>
      <c r="CT357">
        <v>0</v>
      </c>
      <c r="CU357">
        <v>0</v>
      </c>
      <c r="CV357">
        <v>1</v>
      </c>
      <c r="CW357">
        <v>0</v>
      </c>
      <c r="CX357">
        <v>0</v>
      </c>
      <c r="CY357">
        <v>0</v>
      </c>
      <c r="CZ357">
        <v>3</v>
      </c>
      <c r="DA357">
        <v>3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1</v>
      </c>
      <c r="EC357">
        <v>0</v>
      </c>
    </row>
    <row r="358" spans="1:133" x14ac:dyDescent="0.2">
      <c r="A358">
        <v>865</v>
      </c>
      <c r="B358">
        <v>11119</v>
      </c>
      <c r="C358">
        <v>146</v>
      </c>
      <c r="D358">
        <v>437</v>
      </c>
      <c r="E358">
        <v>62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35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37</v>
      </c>
      <c r="AN358">
        <v>0</v>
      </c>
      <c r="AO358">
        <v>0</v>
      </c>
      <c r="AP358">
        <v>30</v>
      </c>
      <c r="AQ358">
        <v>0</v>
      </c>
      <c r="AR358">
        <v>4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2</v>
      </c>
      <c r="AZ358">
        <v>17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0</v>
      </c>
      <c r="BG358">
        <v>0</v>
      </c>
      <c r="BH358">
        <v>0</v>
      </c>
      <c r="BI358">
        <v>5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2</v>
      </c>
      <c r="BR358">
        <v>1</v>
      </c>
      <c r="BS358">
        <v>0</v>
      </c>
      <c r="BT358">
        <v>0</v>
      </c>
      <c r="BU358">
        <v>0</v>
      </c>
      <c r="BV358">
        <v>11</v>
      </c>
      <c r="BW358">
        <v>0</v>
      </c>
      <c r="BX358">
        <v>5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34</v>
      </c>
      <c r="CS358">
        <v>0</v>
      </c>
      <c r="CT358">
        <v>0</v>
      </c>
      <c r="CU358">
        <v>0</v>
      </c>
      <c r="CV358">
        <v>1</v>
      </c>
      <c r="CW358">
        <v>1</v>
      </c>
      <c r="CX358">
        <v>0</v>
      </c>
      <c r="CY358">
        <v>0</v>
      </c>
      <c r="CZ358">
        <v>2</v>
      </c>
      <c r="DA358">
        <v>4</v>
      </c>
      <c r="DB358">
        <v>1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1</v>
      </c>
      <c r="EC358">
        <v>0</v>
      </c>
    </row>
    <row r="359" spans="1:133" x14ac:dyDescent="0.2">
      <c r="A359">
        <v>867</v>
      </c>
      <c r="B359">
        <v>11157</v>
      </c>
      <c r="C359">
        <v>151</v>
      </c>
      <c r="D359">
        <v>292</v>
      </c>
      <c r="E359">
        <v>20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21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43</v>
      </c>
      <c r="AN359">
        <v>0</v>
      </c>
      <c r="AO359">
        <v>0</v>
      </c>
      <c r="AP359">
        <v>29</v>
      </c>
      <c r="AQ359">
        <v>3</v>
      </c>
      <c r="AR359">
        <v>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2</v>
      </c>
      <c r="AZ359">
        <v>11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14</v>
      </c>
      <c r="BW359">
        <v>0</v>
      </c>
      <c r="BX359">
        <v>2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18</v>
      </c>
      <c r="CS359">
        <v>0</v>
      </c>
      <c r="CT359">
        <v>0</v>
      </c>
      <c r="CU359">
        <v>0</v>
      </c>
      <c r="CV359">
        <v>3</v>
      </c>
      <c r="CW359">
        <v>0</v>
      </c>
      <c r="CX359">
        <v>0</v>
      </c>
      <c r="CY359">
        <v>0</v>
      </c>
      <c r="CZ359">
        <v>1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1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</row>
    <row r="360" spans="1:133" x14ac:dyDescent="0.2">
      <c r="A360">
        <v>869</v>
      </c>
      <c r="B360">
        <v>11181</v>
      </c>
      <c r="C360">
        <v>200</v>
      </c>
      <c r="D360">
        <v>426</v>
      </c>
      <c r="E360">
        <v>62</v>
      </c>
      <c r="F360">
        <v>1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61</v>
      </c>
      <c r="S360">
        <v>3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71</v>
      </c>
      <c r="AN360">
        <v>0</v>
      </c>
      <c r="AO360">
        <v>0</v>
      </c>
      <c r="AP360">
        <v>39</v>
      </c>
      <c r="AQ360">
        <v>1</v>
      </c>
      <c r="AR360">
        <v>13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2</v>
      </c>
      <c r="AZ360">
        <v>29</v>
      </c>
      <c r="BA360">
        <v>0</v>
      </c>
      <c r="BB360">
        <v>0</v>
      </c>
      <c r="BC360">
        <v>0</v>
      </c>
      <c r="BD360">
        <v>0</v>
      </c>
      <c r="BE360">
        <v>3</v>
      </c>
      <c r="BF360">
        <v>1</v>
      </c>
      <c r="BG360">
        <v>0</v>
      </c>
      <c r="BH360">
        <v>0</v>
      </c>
      <c r="BI360">
        <v>11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1</v>
      </c>
      <c r="BP360">
        <v>0</v>
      </c>
      <c r="BQ360">
        <v>2</v>
      </c>
      <c r="BR360">
        <v>1</v>
      </c>
      <c r="BS360">
        <v>0</v>
      </c>
      <c r="BT360">
        <v>0</v>
      </c>
      <c r="BU360">
        <v>0</v>
      </c>
      <c r="BV360">
        <v>9</v>
      </c>
      <c r="BW360">
        <v>0</v>
      </c>
      <c r="BX360">
        <v>4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29</v>
      </c>
      <c r="CS360">
        <v>0</v>
      </c>
      <c r="CT360">
        <v>0</v>
      </c>
      <c r="CU360">
        <v>0</v>
      </c>
      <c r="CV360">
        <v>4</v>
      </c>
      <c r="CW360">
        <v>0</v>
      </c>
      <c r="CX360">
        <v>0</v>
      </c>
      <c r="CY360">
        <v>0</v>
      </c>
      <c r="CZ360">
        <v>7</v>
      </c>
      <c r="DA360">
        <v>8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1</v>
      </c>
      <c r="EB360">
        <v>0</v>
      </c>
      <c r="EC360">
        <v>0</v>
      </c>
    </row>
    <row r="361" spans="1:133" x14ac:dyDescent="0.2">
      <c r="A361">
        <v>871</v>
      </c>
      <c r="B361">
        <v>11207</v>
      </c>
      <c r="C361">
        <v>230</v>
      </c>
      <c r="D361">
        <v>504</v>
      </c>
      <c r="E361">
        <v>85</v>
      </c>
      <c r="F361">
        <v>3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58</v>
      </c>
      <c r="S361">
        <v>2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125</v>
      </c>
      <c r="AN361">
        <v>0</v>
      </c>
      <c r="AO361">
        <v>0</v>
      </c>
      <c r="AP361">
        <v>54</v>
      </c>
      <c r="AQ361">
        <v>5</v>
      </c>
      <c r="AR361">
        <v>24</v>
      </c>
      <c r="AS361">
        <v>2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16</v>
      </c>
      <c r="AZ361">
        <v>49</v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2</v>
      </c>
      <c r="BG361">
        <v>0</v>
      </c>
      <c r="BH361">
        <v>0</v>
      </c>
      <c r="BI361">
        <v>8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1</v>
      </c>
      <c r="BP361">
        <v>0</v>
      </c>
      <c r="BQ361">
        <v>4</v>
      </c>
      <c r="BR361">
        <v>2</v>
      </c>
      <c r="BS361">
        <v>0</v>
      </c>
      <c r="BT361">
        <v>0</v>
      </c>
      <c r="BU361">
        <v>0</v>
      </c>
      <c r="BV361">
        <v>43</v>
      </c>
      <c r="BW361">
        <v>1</v>
      </c>
      <c r="BX361">
        <v>12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2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47</v>
      </c>
      <c r="CS361">
        <v>0</v>
      </c>
      <c r="CT361">
        <v>0</v>
      </c>
      <c r="CU361">
        <v>0</v>
      </c>
      <c r="CV361">
        <v>3</v>
      </c>
      <c r="CW361">
        <v>0</v>
      </c>
      <c r="CX361">
        <v>0</v>
      </c>
      <c r="CY361">
        <v>0</v>
      </c>
      <c r="CZ361">
        <v>3</v>
      </c>
      <c r="DA361">
        <v>9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2</v>
      </c>
      <c r="DH361">
        <v>0</v>
      </c>
      <c r="DI361">
        <v>1</v>
      </c>
      <c r="DJ361">
        <v>0</v>
      </c>
      <c r="DK361">
        <v>2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1</v>
      </c>
      <c r="EC361">
        <v>0</v>
      </c>
    </row>
    <row r="362" spans="1:133" x14ac:dyDescent="0.2">
      <c r="A362">
        <v>873</v>
      </c>
      <c r="B362">
        <v>11250</v>
      </c>
      <c r="C362">
        <v>285</v>
      </c>
      <c r="D362">
        <v>326</v>
      </c>
      <c r="E362">
        <v>48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52</v>
      </c>
      <c r="S362">
        <v>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115</v>
      </c>
      <c r="AN362">
        <v>0</v>
      </c>
      <c r="AO362">
        <v>0</v>
      </c>
      <c r="AP362">
        <v>89</v>
      </c>
      <c r="AQ362">
        <v>2</v>
      </c>
      <c r="AR362">
        <v>15</v>
      </c>
      <c r="AS362">
        <v>2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18</v>
      </c>
      <c r="AZ362">
        <v>27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12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2</v>
      </c>
      <c r="BR362">
        <v>1</v>
      </c>
      <c r="BS362">
        <v>0</v>
      </c>
      <c r="BT362">
        <v>0</v>
      </c>
      <c r="BU362">
        <v>0</v>
      </c>
      <c r="BV362">
        <v>25</v>
      </c>
      <c r="BW362">
        <v>0</v>
      </c>
      <c r="BX362">
        <v>5</v>
      </c>
      <c r="BY362">
        <v>0</v>
      </c>
      <c r="BZ362">
        <v>0</v>
      </c>
      <c r="CA362">
        <v>0</v>
      </c>
      <c r="CB362">
        <v>1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79</v>
      </c>
      <c r="CS362">
        <v>0</v>
      </c>
      <c r="CT362">
        <v>0</v>
      </c>
      <c r="CU362">
        <v>0</v>
      </c>
      <c r="CV362">
        <v>5</v>
      </c>
      <c r="CW362">
        <v>1</v>
      </c>
      <c r="CX362">
        <v>0</v>
      </c>
      <c r="CY362">
        <v>0</v>
      </c>
      <c r="CZ362">
        <v>9</v>
      </c>
      <c r="DA362">
        <v>13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1</v>
      </c>
      <c r="DH362">
        <v>2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1</v>
      </c>
      <c r="EB362">
        <v>5</v>
      </c>
      <c r="EC362">
        <v>0</v>
      </c>
    </row>
    <row r="363" spans="1:133" x14ac:dyDescent="0.2">
      <c r="A363">
        <v>875</v>
      </c>
      <c r="B363">
        <v>11277</v>
      </c>
      <c r="C363">
        <v>166</v>
      </c>
      <c r="D363">
        <v>287</v>
      </c>
      <c r="E363">
        <v>34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30</v>
      </c>
      <c r="S363">
        <v>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81</v>
      </c>
      <c r="AN363">
        <v>0</v>
      </c>
      <c r="AO363">
        <v>0</v>
      </c>
      <c r="AP363">
        <v>51</v>
      </c>
      <c r="AQ363">
        <v>3</v>
      </c>
      <c r="AR363">
        <v>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6</v>
      </c>
      <c r="AZ363">
        <v>23</v>
      </c>
      <c r="BA363">
        <v>1</v>
      </c>
      <c r="BB363">
        <v>0</v>
      </c>
      <c r="BC363">
        <v>0</v>
      </c>
      <c r="BD363">
        <v>0</v>
      </c>
      <c r="BE363">
        <v>0</v>
      </c>
      <c r="BF363">
        <v>1</v>
      </c>
      <c r="BG363">
        <v>0</v>
      </c>
      <c r="BH363">
        <v>0</v>
      </c>
      <c r="BI363">
        <v>5</v>
      </c>
      <c r="BJ363">
        <v>0</v>
      </c>
      <c r="BK363">
        <v>1</v>
      </c>
      <c r="BL363">
        <v>0</v>
      </c>
      <c r="BM363">
        <v>0</v>
      </c>
      <c r="BN363">
        <v>0</v>
      </c>
      <c r="BO363">
        <v>1</v>
      </c>
      <c r="BP363">
        <v>0</v>
      </c>
      <c r="BQ363">
        <v>1</v>
      </c>
      <c r="BR363">
        <v>2</v>
      </c>
      <c r="BS363">
        <v>0</v>
      </c>
      <c r="BT363">
        <v>0</v>
      </c>
      <c r="BU363">
        <v>0</v>
      </c>
      <c r="BV363">
        <v>23</v>
      </c>
      <c r="BW363">
        <v>0</v>
      </c>
      <c r="BX363">
        <v>2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1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27</v>
      </c>
      <c r="CS363">
        <v>0</v>
      </c>
      <c r="CT363">
        <v>0</v>
      </c>
      <c r="CU363">
        <v>0</v>
      </c>
      <c r="CV363">
        <v>2</v>
      </c>
      <c r="CW363">
        <v>0</v>
      </c>
      <c r="CX363">
        <v>0</v>
      </c>
      <c r="CY363">
        <v>0</v>
      </c>
      <c r="CZ363">
        <v>3</v>
      </c>
      <c r="DA363">
        <v>6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1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1</v>
      </c>
      <c r="EC363">
        <v>0</v>
      </c>
    </row>
    <row r="364" spans="1:133" x14ac:dyDescent="0.2">
      <c r="A364">
        <v>877</v>
      </c>
      <c r="B364">
        <v>11299</v>
      </c>
      <c r="C364">
        <v>239</v>
      </c>
      <c r="D364">
        <v>458</v>
      </c>
      <c r="E364">
        <v>221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54</v>
      </c>
      <c r="S364">
        <v>4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149</v>
      </c>
      <c r="AN364">
        <v>0</v>
      </c>
      <c r="AO364">
        <v>0</v>
      </c>
      <c r="AP364">
        <v>88</v>
      </c>
      <c r="AQ364">
        <v>3</v>
      </c>
      <c r="AR364">
        <v>18</v>
      </c>
      <c r="AS364">
        <v>1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13</v>
      </c>
      <c r="AZ364">
        <v>58</v>
      </c>
      <c r="BA364">
        <v>0</v>
      </c>
      <c r="BB364">
        <v>0</v>
      </c>
      <c r="BC364">
        <v>0</v>
      </c>
      <c r="BD364">
        <v>0</v>
      </c>
      <c r="BE364">
        <v>3</v>
      </c>
      <c r="BF364">
        <v>3</v>
      </c>
      <c r="BG364">
        <v>0</v>
      </c>
      <c r="BH364">
        <v>0</v>
      </c>
      <c r="BI364">
        <v>10</v>
      </c>
      <c r="BJ364">
        <v>0</v>
      </c>
      <c r="BK364">
        <v>1</v>
      </c>
      <c r="BL364">
        <v>0</v>
      </c>
      <c r="BM364">
        <v>0</v>
      </c>
      <c r="BN364">
        <v>0</v>
      </c>
      <c r="BO364">
        <v>2</v>
      </c>
      <c r="BP364">
        <v>0</v>
      </c>
      <c r="BQ364">
        <v>2</v>
      </c>
      <c r="BR364">
        <v>4</v>
      </c>
      <c r="BS364">
        <v>0</v>
      </c>
      <c r="BT364">
        <v>0</v>
      </c>
      <c r="BU364">
        <v>0</v>
      </c>
      <c r="BV364">
        <v>35</v>
      </c>
      <c r="BW364">
        <v>0</v>
      </c>
      <c r="BX364">
        <v>9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23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7</v>
      </c>
      <c r="DA364">
        <v>32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2</v>
      </c>
      <c r="DH364">
        <v>0</v>
      </c>
      <c r="DI364">
        <v>1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3</v>
      </c>
      <c r="EB364">
        <v>1</v>
      </c>
      <c r="EC364">
        <v>0</v>
      </c>
    </row>
    <row r="365" spans="1:133" x14ac:dyDescent="0.2">
      <c r="A365">
        <v>879</v>
      </c>
      <c r="B365">
        <v>11336</v>
      </c>
      <c r="C365">
        <v>323</v>
      </c>
      <c r="D365">
        <v>535</v>
      </c>
      <c r="E365">
        <v>92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60</v>
      </c>
      <c r="S365">
        <v>8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168</v>
      </c>
      <c r="AN365">
        <v>0</v>
      </c>
      <c r="AO365">
        <v>0</v>
      </c>
      <c r="AP365">
        <v>52</v>
      </c>
      <c r="AQ365">
        <v>4</v>
      </c>
      <c r="AR365">
        <v>10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8</v>
      </c>
      <c r="AZ365">
        <v>58</v>
      </c>
      <c r="BA365">
        <v>1</v>
      </c>
      <c r="BB365">
        <v>1</v>
      </c>
      <c r="BC365">
        <v>0</v>
      </c>
      <c r="BD365">
        <v>0</v>
      </c>
      <c r="BE365">
        <v>3</v>
      </c>
      <c r="BF365">
        <v>0</v>
      </c>
      <c r="BG365">
        <v>0</v>
      </c>
      <c r="BH365">
        <v>0</v>
      </c>
      <c r="BI365">
        <v>14</v>
      </c>
      <c r="BJ365">
        <v>1</v>
      </c>
      <c r="BK365">
        <v>0</v>
      </c>
      <c r="BL365">
        <v>0</v>
      </c>
      <c r="BM365">
        <v>0</v>
      </c>
      <c r="BN365">
        <v>0</v>
      </c>
      <c r="BO365">
        <v>1</v>
      </c>
      <c r="BP365">
        <v>0</v>
      </c>
      <c r="BQ365">
        <v>7</v>
      </c>
      <c r="BR365">
        <v>6</v>
      </c>
      <c r="BS365">
        <v>0</v>
      </c>
      <c r="BT365">
        <v>0</v>
      </c>
      <c r="BU365">
        <v>0</v>
      </c>
      <c r="BV365">
        <v>45</v>
      </c>
      <c r="BW365">
        <v>0</v>
      </c>
      <c r="BX365">
        <v>4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18</v>
      </c>
      <c r="CS365">
        <v>0</v>
      </c>
      <c r="CT365">
        <v>0</v>
      </c>
      <c r="CU365">
        <v>0</v>
      </c>
      <c r="CV365">
        <v>2</v>
      </c>
      <c r="CW365">
        <v>1</v>
      </c>
      <c r="CX365">
        <v>0</v>
      </c>
      <c r="CY365">
        <v>0</v>
      </c>
      <c r="CZ365">
        <v>7</v>
      </c>
      <c r="DA365">
        <v>50</v>
      </c>
      <c r="DB365">
        <v>1</v>
      </c>
      <c r="DC365">
        <v>0</v>
      </c>
      <c r="DD365">
        <v>0</v>
      </c>
      <c r="DE365">
        <v>0</v>
      </c>
      <c r="DF365">
        <v>0</v>
      </c>
      <c r="DG365">
        <v>2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1</v>
      </c>
      <c r="EB365">
        <v>3</v>
      </c>
      <c r="EC365">
        <v>0</v>
      </c>
    </row>
    <row r="366" spans="1:133" x14ac:dyDescent="0.2">
      <c r="A366">
        <v>881</v>
      </c>
      <c r="B366">
        <v>11373</v>
      </c>
      <c r="C366">
        <v>158</v>
      </c>
      <c r="D366">
        <v>252</v>
      </c>
      <c r="E366">
        <v>41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34</v>
      </c>
      <c r="S366">
        <v>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97</v>
      </c>
      <c r="AN366">
        <v>0</v>
      </c>
      <c r="AO366">
        <v>0</v>
      </c>
      <c r="AP366">
        <v>44</v>
      </c>
      <c r="AQ366">
        <v>1</v>
      </c>
      <c r="AR366">
        <v>7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18</v>
      </c>
      <c r="BA366">
        <v>0</v>
      </c>
      <c r="BB366">
        <v>1</v>
      </c>
      <c r="BC366">
        <v>0</v>
      </c>
      <c r="BD366">
        <v>0</v>
      </c>
      <c r="BE366">
        <v>3</v>
      </c>
      <c r="BF366">
        <v>1</v>
      </c>
      <c r="BG366">
        <v>0</v>
      </c>
      <c r="BH366">
        <v>0</v>
      </c>
      <c r="BI366">
        <v>12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3</v>
      </c>
      <c r="BR366">
        <v>2</v>
      </c>
      <c r="BS366">
        <v>0</v>
      </c>
      <c r="BT366">
        <v>0</v>
      </c>
      <c r="BU366">
        <v>0</v>
      </c>
      <c r="BV366">
        <v>15</v>
      </c>
      <c r="BW366">
        <v>0</v>
      </c>
      <c r="BX366">
        <v>4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6</v>
      </c>
      <c r="CS366">
        <v>0</v>
      </c>
      <c r="CT366">
        <v>0</v>
      </c>
      <c r="CU366">
        <v>0</v>
      </c>
      <c r="CV366">
        <v>1</v>
      </c>
      <c r="CW366">
        <v>1</v>
      </c>
      <c r="CX366">
        <v>0</v>
      </c>
      <c r="CY366">
        <v>0</v>
      </c>
      <c r="CZ366">
        <v>6</v>
      </c>
      <c r="DA366">
        <v>17</v>
      </c>
      <c r="DB366">
        <v>3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10</v>
      </c>
      <c r="EC366">
        <v>0</v>
      </c>
    </row>
    <row r="367" spans="1:133" x14ac:dyDescent="0.2">
      <c r="A367">
        <v>883</v>
      </c>
      <c r="B367">
        <v>11410</v>
      </c>
      <c r="C367">
        <v>246</v>
      </c>
      <c r="D367">
        <v>264</v>
      </c>
      <c r="E367">
        <v>32</v>
      </c>
      <c r="F367">
        <v>0</v>
      </c>
      <c r="G367">
        <v>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47</v>
      </c>
      <c r="S367">
        <v>6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94</v>
      </c>
      <c r="AN367">
        <v>0</v>
      </c>
      <c r="AO367">
        <v>0</v>
      </c>
      <c r="AP367">
        <v>56</v>
      </c>
      <c r="AQ367">
        <v>1</v>
      </c>
      <c r="AR367">
        <v>6</v>
      </c>
      <c r="AS367">
        <v>2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4</v>
      </c>
      <c r="AZ367">
        <v>43</v>
      </c>
      <c r="BA367">
        <v>0</v>
      </c>
      <c r="BB367">
        <v>0</v>
      </c>
      <c r="BC367">
        <v>0</v>
      </c>
      <c r="BD367">
        <v>0</v>
      </c>
      <c r="BE367">
        <v>2</v>
      </c>
      <c r="BF367">
        <v>3</v>
      </c>
      <c r="BG367">
        <v>0</v>
      </c>
      <c r="BH367">
        <v>0</v>
      </c>
      <c r="BI367">
        <v>12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1</v>
      </c>
      <c r="BQ367">
        <v>3</v>
      </c>
      <c r="BR367">
        <v>3</v>
      </c>
      <c r="BS367">
        <v>0</v>
      </c>
      <c r="BT367">
        <v>0</v>
      </c>
      <c r="BU367">
        <v>0</v>
      </c>
      <c r="BV367">
        <v>35</v>
      </c>
      <c r="BW367">
        <v>0</v>
      </c>
      <c r="BX367">
        <v>4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7</v>
      </c>
      <c r="CS367">
        <v>0</v>
      </c>
      <c r="CT367">
        <v>0</v>
      </c>
      <c r="CU367">
        <v>0</v>
      </c>
      <c r="CV367">
        <v>3</v>
      </c>
      <c r="CW367">
        <v>0</v>
      </c>
      <c r="CX367">
        <v>0</v>
      </c>
      <c r="CY367">
        <v>0</v>
      </c>
      <c r="CZ367">
        <v>11</v>
      </c>
      <c r="DA367">
        <v>52</v>
      </c>
      <c r="DB367">
        <v>2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1</v>
      </c>
      <c r="EB367">
        <v>1</v>
      </c>
      <c r="EC367">
        <v>0</v>
      </c>
    </row>
    <row r="368" spans="1:133" x14ac:dyDescent="0.2">
      <c r="A368">
        <v>885</v>
      </c>
      <c r="B368">
        <v>11447</v>
      </c>
      <c r="C368">
        <v>377</v>
      </c>
      <c r="D368">
        <v>234</v>
      </c>
      <c r="E368">
        <v>45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38</v>
      </c>
      <c r="S368">
        <v>3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99</v>
      </c>
      <c r="AN368">
        <v>0</v>
      </c>
      <c r="AO368">
        <v>0</v>
      </c>
      <c r="AP368">
        <v>88</v>
      </c>
      <c r="AQ368">
        <v>4</v>
      </c>
      <c r="AR368">
        <v>14</v>
      </c>
      <c r="AS368">
        <v>1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12</v>
      </c>
      <c r="AZ368">
        <v>21</v>
      </c>
      <c r="BA368">
        <v>0</v>
      </c>
      <c r="BB368">
        <v>0</v>
      </c>
      <c r="BC368">
        <v>0</v>
      </c>
      <c r="BD368">
        <v>0</v>
      </c>
      <c r="BE368">
        <v>5</v>
      </c>
      <c r="BF368">
        <v>3</v>
      </c>
      <c r="BG368">
        <v>0</v>
      </c>
      <c r="BH368">
        <v>0</v>
      </c>
      <c r="BI368">
        <v>23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1</v>
      </c>
      <c r="BQ368">
        <v>6</v>
      </c>
      <c r="BR368">
        <v>5</v>
      </c>
      <c r="BS368">
        <v>0</v>
      </c>
      <c r="BT368">
        <v>0</v>
      </c>
      <c r="BU368">
        <v>0</v>
      </c>
      <c r="BV368">
        <v>36</v>
      </c>
      <c r="BW368">
        <v>0</v>
      </c>
      <c r="BX368">
        <v>2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2</v>
      </c>
      <c r="CS368">
        <v>0</v>
      </c>
      <c r="CT368">
        <v>0</v>
      </c>
      <c r="CU368">
        <v>0</v>
      </c>
      <c r="CV368">
        <v>2</v>
      </c>
      <c r="CW368">
        <v>0</v>
      </c>
      <c r="CX368">
        <v>0</v>
      </c>
      <c r="CY368">
        <v>0</v>
      </c>
      <c r="CZ368">
        <v>9</v>
      </c>
      <c r="DA368">
        <v>46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1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9</v>
      </c>
      <c r="EC368">
        <v>0</v>
      </c>
    </row>
    <row r="369" spans="1:133" x14ac:dyDescent="0.2">
      <c r="A369">
        <v>887</v>
      </c>
      <c r="B369">
        <v>11484</v>
      </c>
      <c r="C369">
        <v>283</v>
      </c>
      <c r="D369">
        <v>221</v>
      </c>
      <c r="E369">
        <v>23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35</v>
      </c>
      <c r="S369">
        <v>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85</v>
      </c>
      <c r="AN369">
        <v>0</v>
      </c>
      <c r="AO369">
        <v>0</v>
      </c>
      <c r="AP369">
        <v>65</v>
      </c>
      <c r="AQ369">
        <v>4</v>
      </c>
      <c r="AR369">
        <v>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9</v>
      </c>
      <c r="AZ369">
        <v>27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2</v>
      </c>
      <c r="BG369">
        <v>0</v>
      </c>
      <c r="BH369">
        <v>0</v>
      </c>
      <c r="BI369">
        <v>6</v>
      </c>
      <c r="BJ369">
        <v>0</v>
      </c>
      <c r="BK369">
        <v>2</v>
      </c>
      <c r="BL369">
        <v>0</v>
      </c>
      <c r="BM369">
        <v>0</v>
      </c>
      <c r="BN369">
        <v>0</v>
      </c>
      <c r="BO369">
        <v>0</v>
      </c>
      <c r="BP369">
        <v>2</v>
      </c>
      <c r="BQ369">
        <v>8</v>
      </c>
      <c r="BR369">
        <v>0</v>
      </c>
      <c r="BS369">
        <v>0</v>
      </c>
      <c r="BT369">
        <v>0</v>
      </c>
      <c r="BU369">
        <v>0</v>
      </c>
      <c r="BV369">
        <v>13</v>
      </c>
      <c r="BW369">
        <v>0</v>
      </c>
      <c r="BX369">
        <v>7</v>
      </c>
      <c r="BY369">
        <v>0</v>
      </c>
      <c r="BZ369">
        <v>0</v>
      </c>
      <c r="CA369">
        <v>0</v>
      </c>
      <c r="CB369">
        <v>1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1</v>
      </c>
      <c r="CV369">
        <v>0</v>
      </c>
      <c r="CW369">
        <v>0</v>
      </c>
      <c r="CX369">
        <v>0</v>
      </c>
      <c r="CY369">
        <v>0</v>
      </c>
      <c r="CZ369">
        <v>4</v>
      </c>
      <c r="DA369">
        <v>45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1</v>
      </c>
      <c r="DH369">
        <v>2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7</v>
      </c>
      <c r="EC369">
        <v>1</v>
      </c>
    </row>
    <row r="370" spans="1:133" x14ac:dyDescent="0.2">
      <c r="A370">
        <v>889</v>
      </c>
      <c r="B370">
        <v>11521</v>
      </c>
      <c r="C370">
        <v>277</v>
      </c>
      <c r="D370">
        <v>176</v>
      </c>
      <c r="E370">
        <v>35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21</v>
      </c>
      <c r="S370">
        <v>5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63</v>
      </c>
      <c r="AN370">
        <v>0</v>
      </c>
      <c r="AO370">
        <v>0</v>
      </c>
      <c r="AP370">
        <v>34</v>
      </c>
      <c r="AQ370">
        <v>0</v>
      </c>
      <c r="AR370">
        <v>6</v>
      </c>
      <c r="AS370">
        <v>2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2</v>
      </c>
      <c r="AZ370">
        <v>20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4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1</v>
      </c>
      <c r="BQ370">
        <v>2</v>
      </c>
      <c r="BR370">
        <v>0</v>
      </c>
      <c r="BS370">
        <v>0</v>
      </c>
      <c r="BT370">
        <v>0</v>
      </c>
      <c r="BU370">
        <v>0</v>
      </c>
      <c r="BV370">
        <v>14</v>
      </c>
      <c r="BW370">
        <v>0</v>
      </c>
      <c r="BX370">
        <v>3</v>
      </c>
      <c r="BY370">
        <v>0</v>
      </c>
      <c r="BZ370">
        <v>0</v>
      </c>
      <c r="CA370">
        <v>0</v>
      </c>
      <c r="CB370">
        <v>1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2</v>
      </c>
      <c r="CS370">
        <v>1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34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2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11</v>
      </c>
      <c r="EC370">
        <v>0</v>
      </c>
    </row>
    <row r="371" spans="1:133" x14ac:dyDescent="0.2">
      <c r="A371">
        <v>891</v>
      </c>
      <c r="B371">
        <v>11558</v>
      </c>
      <c r="C371">
        <v>909</v>
      </c>
      <c r="D371">
        <v>655</v>
      </c>
      <c r="E371">
        <v>117</v>
      </c>
      <c r="F371">
        <v>1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84</v>
      </c>
      <c r="S371">
        <v>10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289</v>
      </c>
      <c r="AN371">
        <v>0</v>
      </c>
      <c r="AO371">
        <v>0</v>
      </c>
      <c r="AP371">
        <v>101</v>
      </c>
      <c r="AQ371">
        <v>2</v>
      </c>
      <c r="AR371">
        <v>29</v>
      </c>
      <c r="AS371">
        <v>6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10</v>
      </c>
      <c r="AZ371">
        <v>84</v>
      </c>
      <c r="BA371">
        <v>0</v>
      </c>
      <c r="BB371">
        <v>1</v>
      </c>
      <c r="BC371">
        <v>0</v>
      </c>
      <c r="BD371">
        <v>0</v>
      </c>
      <c r="BE371">
        <v>2</v>
      </c>
      <c r="BF371">
        <v>3</v>
      </c>
      <c r="BG371">
        <v>0</v>
      </c>
      <c r="BH371">
        <v>0</v>
      </c>
      <c r="BI371">
        <v>10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2</v>
      </c>
      <c r="BP371">
        <v>0</v>
      </c>
      <c r="BQ371">
        <v>10</v>
      </c>
      <c r="BR371">
        <v>7</v>
      </c>
      <c r="BS371">
        <v>0</v>
      </c>
      <c r="BT371">
        <v>0</v>
      </c>
      <c r="BU371">
        <v>0</v>
      </c>
      <c r="BV371">
        <v>9</v>
      </c>
      <c r="BW371">
        <v>0</v>
      </c>
      <c r="BX371">
        <v>10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2</v>
      </c>
      <c r="CS371">
        <v>0</v>
      </c>
      <c r="CT371">
        <v>0</v>
      </c>
      <c r="CU371">
        <v>1</v>
      </c>
      <c r="CV371">
        <v>3</v>
      </c>
      <c r="CW371">
        <v>0</v>
      </c>
      <c r="CX371">
        <v>0</v>
      </c>
      <c r="CY371">
        <v>0</v>
      </c>
      <c r="CZ371">
        <v>29</v>
      </c>
      <c r="DA371">
        <v>74</v>
      </c>
      <c r="DB371">
        <v>3</v>
      </c>
      <c r="DC371">
        <v>0</v>
      </c>
      <c r="DD371">
        <v>0</v>
      </c>
      <c r="DE371">
        <v>0</v>
      </c>
      <c r="DF371">
        <v>0</v>
      </c>
      <c r="DG371">
        <v>17</v>
      </c>
      <c r="DH371">
        <v>0</v>
      </c>
      <c r="DI371">
        <v>4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22</v>
      </c>
      <c r="EC371">
        <v>0</v>
      </c>
    </row>
    <row r="372" spans="1:133" x14ac:dyDescent="0.2">
      <c r="A372">
        <v>893</v>
      </c>
      <c r="B372">
        <v>11595</v>
      </c>
      <c r="C372">
        <v>397</v>
      </c>
      <c r="D372">
        <v>179</v>
      </c>
      <c r="E372">
        <v>23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33</v>
      </c>
      <c r="S372">
        <v>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116</v>
      </c>
      <c r="AN372">
        <v>0</v>
      </c>
      <c r="AO372">
        <v>0</v>
      </c>
      <c r="AP372">
        <v>36</v>
      </c>
      <c r="AQ372">
        <v>2</v>
      </c>
      <c r="AR372">
        <v>12</v>
      </c>
      <c r="AS372">
        <v>5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22</v>
      </c>
      <c r="BA372">
        <v>0</v>
      </c>
      <c r="BB372">
        <v>1</v>
      </c>
      <c r="BC372">
        <v>0</v>
      </c>
      <c r="BD372">
        <v>0</v>
      </c>
      <c r="BE372">
        <v>1</v>
      </c>
      <c r="BF372">
        <v>1</v>
      </c>
      <c r="BG372">
        <v>0</v>
      </c>
      <c r="BH372">
        <v>0</v>
      </c>
      <c r="BI372">
        <v>4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6</v>
      </c>
      <c r="BR372">
        <v>3</v>
      </c>
      <c r="BS372">
        <v>0</v>
      </c>
      <c r="BT372">
        <v>0</v>
      </c>
      <c r="BU372">
        <v>0</v>
      </c>
      <c r="BV372">
        <v>10</v>
      </c>
      <c r="BW372">
        <v>0</v>
      </c>
      <c r="BX372">
        <v>6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4</v>
      </c>
      <c r="CW372">
        <v>1</v>
      </c>
      <c r="CX372">
        <v>0</v>
      </c>
      <c r="CY372">
        <v>0</v>
      </c>
      <c r="CZ372">
        <v>0</v>
      </c>
      <c r="DA372">
        <v>13</v>
      </c>
      <c r="DB372">
        <v>1</v>
      </c>
      <c r="DC372">
        <v>0</v>
      </c>
      <c r="DD372">
        <v>0</v>
      </c>
      <c r="DE372">
        <v>0</v>
      </c>
      <c r="DF372">
        <v>0</v>
      </c>
      <c r="DG372">
        <v>4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30</v>
      </c>
      <c r="EC372">
        <v>0</v>
      </c>
    </row>
    <row r="373" spans="1:133" x14ac:dyDescent="0.2">
      <c r="A373">
        <v>895</v>
      </c>
      <c r="B373">
        <v>11632</v>
      </c>
      <c r="C373">
        <v>473</v>
      </c>
      <c r="D373">
        <v>345</v>
      </c>
      <c r="E373">
        <v>28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37</v>
      </c>
      <c r="S373">
        <v>14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204</v>
      </c>
      <c r="AN373">
        <v>0</v>
      </c>
      <c r="AO373">
        <v>0</v>
      </c>
      <c r="AP373">
        <v>27</v>
      </c>
      <c r="AQ373">
        <v>5</v>
      </c>
      <c r="AR373">
        <v>25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2</v>
      </c>
      <c r="AZ373">
        <v>55</v>
      </c>
      <c r="BA373">
        <v>0</v>
      </c>
      <c r="BB373">
        <v>2</v>
      </c>
      <c r="BC373">
        <v>0</v>
      </c>
      <c r="BD373">
        <v>0</v>
      </c>
      <c r="BE373">
        <v>1</v>
      </c>
      <c r="BF373">
        <v>10</v>
      </c>
      <c r="BG373">
        <v>0</v>
      </c>
      <c r="BH373">
        <v>0</v>
      </c>
      <c r="BI373">
        <v>4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3</v>
      </c>
      <c r="BR373">
        <v>5</v>
      </c>
      <c r="BS373">
        <v>0</v>
      </c>
      <c r="BT373">
        <v>0</v>
      </c>
      <c r="BU373">
        <v>0</v>
      </c>
      <c r="BV373">
        <v>21</v>
      </c>
      <c r="BW373">
        <v>0</v>
      </c>
      <c r="BX373">
        <v>11</v>
      </c>
      <c r="BY373">
        <v>0</v>
      </c>
      <c r="BZ373">
        <v>0</v>
      </c>
      <c r="CA373">
        <v>0</v>
      </c>
      <c r="CB373">
        <v>1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2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1</v>
      </c>
      <c r="CV373">
        <v>1</v>
      </c>
      <c r="CW373">
        <v>0</v>
      </c>
      <c r="CX373">
        <v>0</v>
      </c>
      <c r="CY373">
        <v>0</v>
      </c>
      <c r="CZ373">
        <v>1</v>
      </c>
      <c r="DA373">
        <v>13</v>
      </c>
      <c r="DB373">
        <v>2</v>
      </c>
      <c r="DC373">
        <v>0</v>
      </c>
      <c r="DD373">
        <v>0</v>
      </c>
      <c r="DE373">
        <v>0</v>
      </c>
      <c r="DF373">
        <v>0</v>
      </c>
      <c r="DG373">
        <v>3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88</v>
      </c>
      <c r="EC373">
        <v>0</v>
      </c>
    </row>
    <row r="374" spans="1:133" x14ac:dyDescent="0.2">
      <c r="A374">
        <v>897</v>
      </c>
      <c r="B374">
        <v>11669</v>
      </c>
      <c r="C374">
        <v>318</v>
      </c>
      <c r="D374">
        <v>199</v>
      </c>
      <c r="E374">
        <v>15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21</v>
      </c>
      <c r="S374">
        <v>8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165</v>
      </c>
      <c r="AN374">
        <v>0</v>
      </c>
      <c r="AO374">
        <v>0</v>
      </c>
      <c r="AP374">
        <v>21</v>
      </c>
      <c r="AQ374">
        <v>4</v>
      </c>
      <c r="AR374">
        <v>14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32</v>
      </c>
      <c r="BA374">
        <v>0</v>
      </c>
      <c r="BB374">
        <v>0</v>
      </c>
      <c r="BC374">
        <v>0</v>
      </c>
      <c r="BD374">
        <v>0</v>
      </c>
      <c r="BE374">
        <v>1</v>
      </c>
      <c r="BF374">
        <v>3</v>
      </c>
      <c r="BG374">
        <v>0</v>
      </c>
      <c r="BH374">
        <v>0</v>
      </c>
      <c r="BI374">
        <v>5</v>
      </c>
      <c r="BJ374">
        <v>1</v>
      </c>
      <c r="BK374">
        <v>1</v>
      </c>
      <c r="BL374">
        <v>1</v>
      </c>
      <c r="BM374">
        <v>0</v>
      </c>
      <c r="BN374">
        <v>0</v>
      </c>
      <c r="BO374">
        <v>0</v>
      </c>
      <c r="BP374">
        <v>0</v>
      </c>
      <c r="BQ374">
        <v>2</v>
      </c>
      <c r="BR374">
        <v>1</v>
      </c>
      <c r="BS374">
        <v>0</v>
      </c>
      <c r="BT374">
        <v>0</v>
      </c>
      <c r="BU374">
        <v>0</v>
      </c>
      <c r="BV374">
        <v>14</v>
      </c>
      <c r="BW374">
        <v>0</v>
      </c>
      <c r="BX374">
        <v>3</v>
      </c>
      <c r="BY374">
        <v>0</v>
      </c>
      <c r="BZ374">
        <v>0</v>
      </c>
      <c r="CA374">
        <v>0</v>
      </c>
      <c r="CB374">
        <v>1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7</v>
      </c>
      <c r="DB374">
        <v>3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1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75</v>
      </c>
      <c r="EC374">
        <v>0</v>
      </c>
    </row>
    <row r="375" spans="1:133" x14ac:dyDescent="0.2">
      <c r="A375">
        <v>899</v>
      </c>
      <c r="B375">
        <v>11706</v>
      </c>
      <c r="C375">
        <v>531</v>
      </c>
      <c r="D375">
        <v>784</v>
      </c>
      <c r="E375">
        <v>43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27</v>
      </c>
      <c r="S375">
        <v>39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428</v>
      </c>
      <c r="AN375">
        <v>0</v>
      </c>
      <c r="AO375">
        <v>0</v>
      </c>
      <c r="AP375">
        <v>62</v>
      </c>
      <c r="AQ375">
        <v>11</v>
      </c>
      <c r="AR375">
        <v>30</v>
      </c>
      <c r="AS375">
        <v>4</v>
      </c>
      <c r="AT375">
        <v>2</v>
      </c>
      <c r="AU375">
        <v>0</v>
      </c>
      <c r="AV375">
        <v>0</v>
      </c>
      <c r="AW375">
        <v>0</v>
      </c>
      <c r="AX375">
        <v>0</v>
      </c>
      <c r="AY375">
        <v>1</v>
      </c>
      <c r="AZ375">
        <v>111</v>
      </c>
      <c r="BA375">
        <v>0</v>
      </c>
      <c r="BB375">
        <v>1</v>
      </c>
      <c r="BC375">
        <v>0</v>
      </c>
      <c r="BD375">
        <v>0</v>
      </c>
      <c r="BE375">
        <v>8</v>
      </c>
      <c r="BF375">
        <v>3</v>
      </c>
      <c r="BG375">
        <v>0</v>
      </c>
      <c r="BH375">
        <v>0</v>
      </c>
      <c r="BI375">
        <v>26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2</v>
      </c>
      <c r="BP375">
        <v>0</v>
      </c>
      <c r="BQ375">
        <v>5</v>
      </c>
      <c r="BR375">
        <v>3</v>
      </c>
      <c r="BS375">
        <v>0</v>
      </c>
      <c r="BT375">
        <v>3</v>
      </c>
      <c r="BU375">
        <v>0</v>
      </c>
      <c r="BV375">
        <v>37</v>
      </c>
      <c r="BW375">
        <v>0</v>
      </c>
      <c r="BX375">
        <v>15</v>
      </c>
      <c r="BY375">
        <v>0</v>
      </c>
      <c r="BZ375">
        <v>0</v>
      </c>
      <c r="CA375">
        <v>0</v>
      </c>
      <c r="CB375">
        <v>2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1</v>
      </c>
      <c r="CV375">
        <v>6</v>
      </c>
      <c r="CW375">
        <v>0</v>
      </c>
      <c r="CX375">
        <v>0</v>
      </c>
      <c r="CY375">
        <v>0</v>
      </c>
      <c r="CZ375">
        <v>0</v>
      </c>
      <c r="DA375">
        <v>14</v>
      </c>
      <c r="DB375">
        <v>3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159</v>
      </c>
      <c r="EC375">
        <v>0</v>
      </c>
    </row>
    <row r="376" spans="1:133" x14ac:dyDescent="0.2">
      <c r="A376">
        <v>901</v>
      </c>
      <c r="B376">
        <v>11743</v>
      </c>
      <c r="C376">
        <v>273</v>
      </c>
      <c r="D376">
        <v>313</v>
      </c>
      <c r="E376">
        <v>15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9</v>
      </c>
      <c r="S376">
        <v>90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312</v>
      </c>
      <c r="AN376">
        <v>0</v>
      </c>
      <c r="AO376">
        <v>0</v>
      </c>
      <c r="AP376">
        <v>63</v>
      </c>
      <c r="AQ376">
        <v>4</v>
      </c>
      <c r="AR376">
        <v>23</v>
      </c>
      <c r="AS376">
        <v>3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</v>
      </c>
      <c r="AZ376">
        <v>71</v>
      </c>
      <c r="BA376">
        <v>0</v>
      </c>
      <c r="BB376">
        <v>0</v>
      </c>
      <c r="BC376">
        <v>0</v>
      </c>
      <c r="BD376">
        <v>0</v>
      </c>
      <c r="BE376">
        <v>1</v>
      </c>
      <c r="BF376">
        <v>3</v>
      </c>
      <c r="BG376">
        <v>0</v>
      </c>
      <c r="BH376">
        <v>0</v>
      </c>
      <c r="BI376">
        <v>18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2</v>
      </c>
      <c r="BP376">
        <v>0</v>
      </c>
      <c r="BQ376">
        <v>12</v>
      </c>
      <c r="BR376">
        <v>5</v>
      </c>
      <c r="BS376">
        <v>0</v>
      </c>
      <c r="BT376">
        <v>0</v>
      </c>
      <c r="BU376">
        <v>0</v>
      </c>
      <c r="BV376">
        <v>50</v>
      </c>
      <c r="BW376">
        <v>0</v>
      </c>
      <c r="BX376">
        <v>11</v>
      </c>
      <c r="BY376">
        <v>0</v>
      </c>
      <c r="BZ376">
        <v>0</v>
      </c>
      <c r="CA376">
        <v>0</v>
      </c>
      <c r="CB376">
        <v>1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1</v>
      </c>
      <c r="CS376">
        <v>0</v>
      </c>
      <c r="CT376">
        <v>0</v>
      </c>
      <c r="CU376">
        <v>1</v>
      </c>
      <c r="CV376">
        <v>6</v>
      </c>
      <c r="CW376">
        <v>0</v>
      </c>
      <c r="CX376">
        <v>0</v>
      </c>
      <c r="CY376">
        <v>0</v>
      </c>
      <c r="CZ376">
        <v>0</v>
      </c>
      <c r="DA376">
        <v>6</v>
      </c>
      <c r="DB376">
        <v>6</v>
      </c>
      <c r="DC376">
        <v>0</v>
      </c>
      <c r="DD376">
        <v>0</v>
      </c>
      <c r="DE376">
        <v>0</v>
      </c>
      <c r="DF376">
        <v>0</v>
      </c>
      <c r="DG376">
        <v>1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110</v>
      </c>
      <c r="EC376">
        <v>0</v>
      </c>
    </row>
    <row r="377" spans="1:133" x14ac:dyDescent="0.2">
      <c r="A377">
        <v>903</v>
      </c>
      <c r="B377">
        <v>11780</v>
      </c>
      <c r="C377">
        <v>186</v>
      </c>
      <c r="D377">
        <v>143</v>
      </c>
      <c r="E377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29</v>
      </c>
      <c r="S377">
        <v>124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302</v>
      </c>
      <c r="AN377">
        <v>0</v>
      </c>
      <c r="AO377">
        <v>0</v>
      </c>
      <c r="AP377">
        <v>62</v>
      </c>
      <c r="AQ377">
        <v>8</v>
      </c>
      <c r="AR377">
        <v>27</v>
      </c>
      <c r="AS377">
        <v>4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31</v>
      </c>
      <c r="BA377">
        <v>0</v>
      </c>
      <c r="BB377">
        <v>3</v>
      </c>
      <c r="BC377">
        <v>0</v>
      </c>
      <c r="BD377">
        <v>0</v>
      </c>
      <c r="BE377">
        <v>0</v>
      </c>
      <c r="BF377">
        <v>3</v>
      </c>
      <c r="BG377">
        <v>0</v>
      </c>
      <c r="BH377">
        <v>0</v>
      </c>
      <c r="BI377">
        <v>4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8</v>
      </c>
      <c r="BR377">
        <v>4</v>
      </c>
      <c r="BS377">
        <v>0</v>
      </c>
      <c r="BT377">
        <v>0</v>
      </c>
      <c r="BU377">
        <v>0</v>
      </c>
      <c r="BV377">
        <v>8</v>
      </c>
      <c r="BW377">
        <v>0</v>
      </c>
      <c r="BX377">
        <v>5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1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11</v>
      </c>
      <c r="DC377">
        <v>0</v>
      </c>
      <c r="DD377">
        <v>0</v>
      </c>
      <c r="DE377">
        <v>0</v>
      </c>
      <c r="DF377">
        <v>0</v>
      </c>
      <c r="DG377">
        <v>1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2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93</v>
      </c>
      <c r="EC377">
        <v>0</v>
      </c>
    </row>
    <row r="378" spans="1:133" x14ac:dyDescent="0.2">
      <c r="A378">
        <v>905</v>
      </c>
      <c r="B378">
        <v>11810</v>
      </c>
      <c r="C378">
        <v>128</v>
      </c>
      <c r="D378">
        <v>237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38</v>
      </c>
      <c r="S378">
        <v>173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234</v>
      </c>
      <c r="AN378">
        <v>0</v>
      </c>
      <c r="AO378">
        <v>0</v>
      </c>
      <c r="AP378">
        <v>79</v>
      </c>
      <c r="AQ378">
        <v>4</v>
      </c>
      <c r="AR378">
        <v>48</v>
      </c>
      <c r="AS378">
        <v>1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2</v>
      </c>
      <c r="AZ378">
        <v>18</v>
      </c>
      <c r="BA378">
        <v>0</v>
      </c>
      <c r="BB378">
        <v>1</v>
      </c>
      <c r="BC378">
        <v>0</v>
      </c>
      <c r="BD378">
        <v>0</v>
      </c>
      <c r="BE378">
        <v>1</v>
      </c>
      <c r="BF378">
        <v>4</v>
      </c>
      <c r="BG378">
        <v>0</v>
      </c>
      <c r="BH378">
        <v>0</v>
      </c>
      <c r="BI378">
        <v>6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2</v>
      </c>
      <c r="BP378">
        <v>0</v>
      </c>
      <c r="BQ378">
        <v>10</v>
      </c>
      <c r="BR378">
        <v>1</v>
      </c>
      <c r="BS378">
        <v>0</v>
      </c>
      <c r="BT378">
        <v>2</v>
      </c>
      <c r="BU378">
        <v>0</v>
      </c>
      <c r="BV378">
        <v>5</v>
      </c>
      <c r="BW378">
        <v>0</v>
      </c>
      <c r="BX378">
        <v>19</v>
      </c>
      <c r="BY378">
        <v>0</v>
      </c>
      <c r="BZ378">
        <v>0</v>
      </c>
      <c r="CA378">
        <v>0</v>
      </c>
      <c r="CB378">
        <v>2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14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1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227</v>
      </c>
      <c r="EC378">
        <v>0</v>
      </c>
    </row>
    <row r="379" spans="1:133" x14ac:dyDescent="0.2">
      <c r="A379">
        <v>907</v>
      </c>
      <c r="B379">
        <v>11891</v>
      </c>
      <c r="C379">
        <v>84</v>
      </c>
      <c r="D379">
        <v>141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40</v>
      </c>
      <c r="S379">
        <v>88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160</v>
      </c>
      <c r="AN379">
        <v>0</v>
      </c>
      <c r="AO379">
        <v>0</v>
      </c>
      <c r="AP379">
        <v>77</v>
      </c>
      <c r="AQ379">
        <v>10</v>
      </c>
      <c r="AR379">
        <v>28</v>
      </c>
      <c r="AS379">
        <v>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2</v>
      </c>
      <c r="AZ379">
        <v>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3</v>
      </c>
      <c r="BG379">
        <v>0</v>
      </c>
      <c r="BH379">
        <v>0</v>
      </c>
      <c r="BI379">
        <v>3</v>
      </c>
      <c r="BJ379">
        <v>1</v>
      </c>
      <c r="BK379">
        <v>0</v>
      </c>
      <c r="BL379">
        <v>1</v>
      </c>
      <c r="BM379">
        <v>0</v>
      </c>
      <c r="BN379">
        <v>0</v>
      </c>
      <c r="BO379">
        <v>3</v>
      </c>
      <c r="BP379">
        <v>0</v>
      </c>
      <c r="BQ379">
        <v>5</v>
      </c>
      <c r="BR379">
        <v>1</v>
      </c>
      <c r="BS379">
        <v>0</v>
      </c>
      <c r="BT379">
        <v>1</v>
      </c>
      <c r="BU379">
        <v>0</v>
      </c>
      <c r="BV379">
        <v>0</v>
      </c>
      <c r="BW379">
        <v>0</v>
      </c>
      <c r="BX379">
        <v>9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2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17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135</v>
      </c>
      <c r="EC379">
        <v>0</v>
      </c>
    </row>
    <row r="380" spans="1:133" x14ac:dyDescent="0.2">
      <c r="A380">
        <v>909</v>
      </c>
      <c r="B380">
        <v>11973</v>
      </c>
      <c r="C380">
        <v>57</v>
      </c>
      <c r="D380">
        <v>90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23</v>
      </c>
      <c r="S380">
        <v>74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219</v>
      </c>
      <c r="AN380">
        <v>0</v>
      </c>
      <c r="AO380">
        <v>0</v>
      </c>
      <c r="AP380">
        <v>72</v>
      </c>
      <c r="AQ380">
        <v>4</v>
      </c>
      <c r="AR380">
        <v>36</v>
      </c>
      <c r="AS380">
        <v>2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1</v>
      </c>
      <c r="BA380">
        <v>0</v>
      </c>
      <c r="BB380">
        <v>1</v>
      </c>
      <c r="BC380">
        <v>0</v>
      </c>
      <c r="BD380">
        <v>0</v>
      </c>
      <c r="BE380">
        <v>4</v>
      </c>
      <c r="BF380">
        <v>4</v>
      </c>
      <c r="BG380">
        <v>0</v>
      </c>
      <c r="BH380">
        <v>0</v>
      </c>
      <c r="BI380">
        <v>5</v>
      </c>
      <c r="BJ380">
        <v>0</v>
      </c>
      <c r="BK380">
        <v>1</v>
      </c>
      <c r="BL380">
        <v>0</v>
      </c>
      <c r="BM380">
        <v>0</v>
      </c>
      <c r="BN380">
        <v>0</v>
      </c>
      <c r="BO380">
        <v>2</v>
      </c>
      <c r="BP380">
        <v>0</v>
      </c>
      <c r="BQ380">
        <v>4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15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1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19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299</v>
      </c>
      <c r="EC380">
        <v>0</v>
      </c>
    </row>
    <row r="381" spans="1:133" x14ac:dyDescent="0.2">
      <c r="A381">
        <v>911</v>
      </c>
      <c r="B381">
        <v>12054</v>
      </c>
      <c r="C381">
        <v>109</v>
      </c>
      <c r="D381">
        <v>203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35</v>
      </c>
      <c r="S381">
        <v>95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310</v>
      </c>
      <c r="AN381">
        <v>0</v>
      </c>
      <c r="AO381">
        <v>0</v>
      </c>
      <c r="AP381">
        <v>134</v>
      </c>
      <c r="AQ381">
        <v>16</v>
      </c>
      <c r="AR381">
        <v>56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9</v>
      </c>
      <c r="AZ381">
        <v>6</v>
      </c>
      <c r="BA381">
        <v>0</v>
      </c>
      <c r="BB381">
        <v>1</v>
      </c>
      <c r="BC381">
        <v>0</v>
      </c>
      <c r="BD381">
        <v>0</v>
      </c>
      <c r="BE381">
        <v>8</v>
      </c>
      <c r="BF381">
        <v>6</v>
      </c>
      <c r="BG381">
        <v>0</v>
      </c>
      <c r="BH381">
        <v>0</v>
      </c>
      <c r="BI381">
        <v>8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4</v>
      </c>
      <c r="BP381">
        <v>3</v>
      </c>
      <c r="BQ381">
        <v>8</v>
      </c>
      <c r="BR381">
        <v>3</v>
      </c>
      <c r="BS381">
        <v>0</v>
      </c>
      <c r="BT381">
        <v>0</v>
      </c>
      <c r="BU381">
        <v>0</v>
      </c>
      <c r="BV381">
        <v>2</v>
      </c>
      <c r="BW381">
        <v>0</v>
      </c>
      <c r="BX381">
        <v>35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1</v>
      </c>
      <c r="CW381">
        <v>0</v>
      </c>
      <c r="CX381">
        <v>0</v>
      </c>
      <c r="CY381">
        <v>0</v>
      </c>
      <c r="CZ381">
        <v>0</v>
      </c>
      <c r="DA381">
        <v>2</v>
      </c>
      <c r="DB381">
        <v>35</v>
      </c>
      <c r="DC381">
        <v>0</v>
      </c>
      <c r="DD381">
        <v>0</v>
      </c>
      <c r="DE381">
        <v>0</v>
      </c>
      <c r="DF381">
        <v>0</v>
      </c>
      <c r="DG381">
        <v>1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1</v>
      </c>
      <c r="DW381">
        <v>0</v>
      </c>
      <c r="DX381">
        <v>0</v>
      </c>
      <c r="DY381">
        <v>0</v>
      </c>
      <c r="DZ381">
        <v>0</v>
      </c>
      <c r="EA381">
        <v>1</v>
      </c>
      <c r="EB381">
        <v>326</v>
      </c>
      <c r="EC381">
        <v>0</v>
      </c>
    </row>
    <row r="382" spans="1:133" x14ac:dyDescent="0.2">
      <c r="A382">
        <v>913</v>
      </c>
      <c r="B382">
        <v>12135</v>
      </c>
      <c r="C382">
        <v>67</v>
      </c>
      <c r="D382">
        <v>102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30</v>
      </c>
      <c r="S382">
        <v>40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191</v>
      </c>
      <c r="AN382">
        <v>0</v>
      </c>
      <c r="AO382">
        <v>0</v>
      </c>
      <c r="AP382">
        <v>75</v>
      </c>
      <c r="AQ382">
        <v>7</v>
      </c>
      <c r="AR382">
        <v>43</v>
      </c>
      <c r="AS382">
        <v>1</v>
      </c>
      <c r="AT382">
        <v>3</v>
      </c>
      <c r="AU382">
        <v>0</v>
      </c>
      <c r="AV382">
        <v>0</v>
      </c>
      <c r="AW382">
        <v>0</v>
      </c>
      <c r="AX382">
        <v>0</v>
      </c>
      <c r="AY382">
        <v>4</v>
      </c>
      <c r="AZ382">
        <v>4</v>
      </c>
      <c r="BA382">
        <v>0</v>
      </c>
      <c r="BB382">
        <v>2</v>
      </c>
      <c r="BC382">
        <v>0</v>
      </c>
      <c r="BD382">
        <v>0</v>
      </c>
      <c r="BE382">
        <v>1</v>
      </c>
      <c r="BF382">
        <v>7</v>
      </c>
      <c r="BG382">
        <v>0</v>
      </c>
      <c r="BH382">
        <v>0</v>
      </c>
      <c r="BI382">
        <v>5</v>
      </c>
      <c r="BJ382">
        <v>1</v>
      </c>
      <c r="BK382">
        <v>0</v>
      </c>
      <c r="BL382">
        <v>0</v>
      </c>
      <c r="BM382">
        <v>0</v>
      </c>
      <c r="BN382">
        <v>0</v>
      </c>
      <c r="BO382">
        <v>4</v>
      </c>
      <c r="BP382">
        <v>1</v>
      </c>
      <c r="BQ382">
        <v>10</v>
      </c>
      <c r="BR382">
        <v>2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22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1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3</v>
      </c>
      <c r="DB382">
        <v>13</v>
      </c>
      <c r="DC382">
        <v>0</v>
      </c>
      <c r="DD382">
        <v>0</v>
      </c>
      <c r="DE382">
        <v>0</v>
      </c>
      <c r="DF382">
        <v>0</v>
      </c>
      <c r="DG382">
        <v>1</v>
      </c>
      <c r="DH382">
        <v>0</v>
      </c>
      <c r="DI382">
        <v>1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1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264</v>
      </c>
      <c r="EC382">
        <v>0</v>
      </c>
    </row>
    <row r="383" spans="1:133" x14ac:dyDescent="0.2">
      <c r="A383">
        <v>915</v>
      </c>
      <c r="B383">
        <v>12217</v>
      </c>
      <c r="C383">
        <v>105.5</v>
      </c>
      <c r="D383">
        <v>90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30</v>
      </c>
      <c r="S383">
        <v>17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2</v>
      </c>
      <c r="AJ383">
        <v>0</v>
      </c>
      <c r="AK383">
        <v>0</v>
      </c>
      <c r="AL383">
        <v>0</v>
      </c>
      <c r="AM383">
        <v>287</v>
      </c>
      <c r="AN383">
        <v>0</v>
      </c>
      <c r="AO383">
        <v>0</v>
      </c>
      <c r="AP383">
        <v>144</v>
      </c>
      <c r="AQ383">
        <v>11</v>
      </c>
      <c r="AR383">
        <v>58</v>
      </c>
      <c r="AS383">
        <v>2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7</v>
      </c>
      <c r="AZ383">
        <v>5</v>
      </c>
      <c r="BA383">
        <v>0</v>
      </c>
      <c r="BB383">
        <v>1</v>
      </c>
      <c r="BC383">
        <v>0</v>
      </c>
      <c r="BD383">
        <v>0</v>
      </c>
      <c r="BE383">
        <v>4</v>
      </c>
      <c r="BF383">
        <v>9</v>
      </c>
      <c r="BG383">
        <v>0</v>
      </c>
      <c r="BH383">
        <v>0</v>
      </c>
      <c r="BI383">
        <v>7</v>
      </c>
      <c r="BJ383">
        <v>1</v>
      </c>
      <c r="BK383">
        <v>3</v>
      </c>
      <c r="BL383">
        <v>0</v>
      </c>
      <c r="BM383">
        <v>0</v>
      </c>
      <c r="BN383">
        <v>0</v>
      </c>
      <c r="BO383">
        <v>3</v>
      </c>
      <c r="BP383">
        <v>5</v>
      </c>
      <c r="BQ383">
        <v>11</v>
      </c>
      <c r="BR383">
        <v>3</v>
      </c>
      <c r="BS383">
        <v>0</v>
      </c>
      <c r="BT383">
        <v>1</v>
      </c>
      <c r="BU383">
        <v>0</v>
      </c>
      <c r="BV383">
        <v>1</v>
      </c>
      <c r="BW383">
        <v>0</v>
      </c>
      <c r="BX383">
        <v>31</v>
      </c>
      <c r="BY383">
        <v>0</v>
      </c>
      <c r="BZ383">
        <v>0</v>
      </c>
      <c r="CA383">
        <v>0</v>
      </c>
      <c r="CB383">
        <v>1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1</v>
      </c>
      <c r="DB383">
        <v>15</v>
      </c>
      <c r="DC383">
        <v>0</v>
      </c>
      <c r="DD383">
        <v>0</v>
      </c>
      <c r="DE383">
        <v>0</v>
      </c>
      <c r="DF383">
        <v>0</v>
      </c>
      <c r="DG383">
        <v>1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1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88</v>
      </c>
      <c r="EC383">
        <v>0</v>
      </c>
    </row>
    <row r="384" spans="1:133" x14ac:dyDescent="0.2">
      <c r="A384">
        <v>917</v>
      </c>
      <c r="B384">
        <v>12298</v>
      </c>
      <c r="C384">
        <v>87</v>
      </c>
      <c r="D384">
        <v>67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28</v>
      </c>
      <c r="S384">
        <v>44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196</v>
      </c>
      <c r="AN384">
        <v>0</v>
      </c>
      <c r="AO384">
        <v>0</v>
      </c>
      <c r="AP384">
        <v>72</v>
      </c>
      <c r="AQ384">
        <v>7</v>
      </c>
      <c r="AR384">
        <v>33</v>
      </c>
      <c r="AS384">
        <v>5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2</v>
      </c>
      <c r="AZ384">
        <v>8</v>
      </c>
      <c r="BA384">
        <v>0</v>
      </c>
      <c r="BB384">
        <v>4</v>
      </c>
      <c r="BC384">
        <v>0</v>
      </c>
      <c r="BD384">
        <v>0</v>
      </c>
      <c r="BE384">
        <v>1</v>
      </c>
      <c r="BF384">
        <v>7</v>
      </c>
      <c r="BG384">
        <v>0</v>
      </c>
      <c r="BH384">
        <v>0</v>
      </c>
      <c r="BI384">
        <v>5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1</v>
      </c>
      <c r="BP384">
        <v>3</v>
      </c>
      <c r="BQ384">
        <v>8</v>
      </c>
      <c r="BR384">
        <v>1</v>
      </c>
      <c r="BS384">
        <v>0</v>
      </c>
      <c r="BT384">
        <v>2</v>
      </c>
      <c r="BU384">
        <v>0</v>
      </c>
      <c r="BV384">
        <v>3</v>
      </c>
      <c r="BW384">
        <v>0</v>
      </c>
      <c r="BX384">
        <v>18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1</v>
      </c>
      <c r="CS384">
        <v>0</v>
      </c>
      <c r="CT384">
        <v>0</v>
      </c>
      <c r="CU384">
        <v>0</v>
      </c>
      <c r="CV384">
        <v>1</v>
      </c>
      <c r="CW384">
        <v>0</v>
      </c>
      <c r="CX384">
        <v>0</v>
      </c>
      <c r="CY384">
        <v>0</v>
      </c>
      <c r="CZ384">
        <v>0</v>
      </c>
      <c r="DA384">
        <v>1</v>
      </c>
      <c r="DB384">
        <v>22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1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312</v>
      </c>
      <c r="EC384">
        <v>0</v>
      </c>
    </row>
    <row r="385" spans="1:133" x14ac:dyDescent="0.2">
      <c r="A385">
        <v>919</v>
      </c>
      <c r="B385">
        <v>12379</v>
      </c>
      <c r="C385">
        <v>58</v>
      </c>
      <c r="D385">
        <v>61</v>
      </c>
      <c r="E385">
        <v>1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38</v>
      </c>
      <c r="S385">
        <v>35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185</v>
      </c>
      <c r="AN385">
        <v>0</v>
      </c>
      <c r="AO385">
        <v>0</v>
      </c>
      <c r="AP385">
        <v>66</v>
      </c>
      <c r="AQ385">
        <v>12</v>
      </c>
      <c r="AR385">
        <v>51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4</v>
      </c>
      <c r="AZ385">
        <v>8</v>
      </c>
      <c r="BA385">
        <v>0</v>
      </c>
      <c r="BB385">
        <v>1</v>
      </c>
      <c r="BC385">
        <v>0</v>
      </c>
      <c r="BD385">
        <v>0</v>
      </c>
      <c r="BE385">
        <v>1</v>
      </c>
      <c r="BF385">
        <v>1</v>
      </c>
      <c r="BG385">
        <v>0</v>
      </c>
      <c r="BH385">
        <v>0</v>
      </c>
      <c r="BI385">
        <v>8</v>
      </c>
      <c r="BJ385">
        <v>1</v>
      </c>
      <c r="BK385">
        <v>2</v>
      </c>
      <c r="BL385">
        <v>0</v>
      </c>
      <c r="BM385">
        <v>0</v>
      </c>
      <c r="BN385">
        <v>0</v>
      </c>
      <c r="BO385">
        <v>3</v>
      </c>
      <c r="BP385">
        <v>2</v>
      </c>
      <c r="BQ385">
        <v>9</v>
      </c>
      <c r="BR385">
        <v>3</v>
      </c>
      <c r="BS385">
        <v>0</v>
      </c>
      <c r="BT385">
        <v>0</v>
      </c>
      <c r="BU385">
        <v>0</v>
      </c>
      <c r="BV385">
        <v>1</v>
      </c>
      <c r="BW385">
        <v>0</v>
      </c>
      <c r="BX385">
        <v>17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1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1</v>
      </c>
      <c r="CO385">
        <v>1</v>
      </c>
      <c r="CP385">
        <v>0</v>
      </c>
      <c r="CQ385">
        <v>0</v>
      </c>
      <c r="CR385">
        <v>1</v>
      </c>
      <c r="CS385">
        <v>0</v>
      </c>
      <c r="CT385">
        <v>0</v>
      </c>
      <c r="CU385">
        <v>1</v>
      </c>
      <c r="CV385">
        <v>2</v>
      </c>
      <c r="CW385">
        <v>1</v>
      </c>
      <c r="CX385">
        <v>0</v>
      </c>
      <c r="CY385">
        <v>0</v>
      </c>
      <c r="CZ385">
        <v>0</v>
      </c>
      <c r="DA385">
        <v>2</v>
      </c>
      <c r="DB385">
        <v>37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1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186</v>
      </c>
      <c r="EC385">
        <v>0</v>
      </c>
    </row>
    <row r="386" spans="1:133" x14ac:dyDescent="0.2">
      <c r="A386">
        <v>921</v>
      </c>
      <c r="B386">
        <v>12460</v>
      </c>
      <c r="C386">
        <v>139</v>
      </c>
      <c r="D386">
        <v>121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56</v>
      </c>
      <c r="S386">
        <v>70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264</v>
      </c>
      <c r="AN386">
        <v>0</v>
      </c>
      <c r="AO386">
        <v>0</v>
      </c>
      <c r="AP386">
        <v>114</v>
      </c>
      <c r="AQ386">
        <v>8</v>
      </c>
      <c r="AR386">
        <v>76</v>
      </c>
      <c r="AS386">
        <v>3</v>
      </c>
      <c r="AT386">
        <v>0</v>
      </c>
      <c r="AU386">
        <v>0</v>
      </c>
      <c r="AV386">
        <v>0</v>
      </c>
      <c r="AW386">
        <v>2</v>
      </c>
      <c r="AX386">
        <v>0</v>
      </c>
      <c r="AY386">
        <v>7</v>
      </c>
      <c r="AZ386">
        <v>20</v>
      </c>
      <c r="BA386">
        <v>0</v>
      </c>
      <c r="BB386">
        <v>2</v>
      </c>
      <c r="BC386">
        <v>0</v>
      </c>
      <c r="BD386">
        <v>0</v>
      </c>
      <c r="BE386">
        <v>3</v>
      </c>
      <c r="BF386">
        <v>11</v>
      </c>
      <c r="BG386">
        <v>0</v>
      </c>
      <c r="BH386">
        <v>0</v>
      </c>
      <c r="BI386">
        <v>6</v>
      </c>
      <c r="BJ386">
        <v>0</v>
      </c>
      <c r="BK386">
        <v>1</v>
      </c>
      <c r="BL386">
        <v>0</v>
      </c>
      <c r="BM386">
        <v>0</v>
      </c>
      <c r="BN386">
        <v>0</v>
      </c>
      <c r="BO386">
        <v>5</v>
      </c>
      <c r="BP386">
        <v>2</v>
      </c>
      <c r="BQ386">
        <v>12</v>
      </c>
      <c r="BR386">
        <v>1</v>
      </c>
      <c r="BS386">
        <v>0</v>
      </c>
      <c r="BT386">
        <v>6</v>
      </c>
      <c r="BU386">
        <v>0</v>
      </c>
      <c r="BV386">
        <v>3</v>
      </c>
      <c r="BW386">
        <v>0</v>
      </c>
      <c r="BX386">
        <v>27</v>
      </c>
      <c r="BY386">
        <v>0</v>
      </c>
      <c r="BZ386">
        <v>0</v>
      </c>
      <c r="CA386">
        <v>0</v>
      </c>
      <c r="CB386">
        <v>3</v>
      </c>
      <c r="CC386">
        <v>0</v>
      </c>
      <c r="CD386">
        <v>1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3</v>
      </c>
      <c r="CO386">
        <v>0</v>
      </c>
      <c r="CP386">
        <v>0</v>
      </c>
      <c r="CQ386">
        <v>0</v>
      </c>
      <c r="CR386">
        <v>1</v>
      </c>
      <c r="CS386">
        <v>0</v>
      </c>
      <c r="CT386">
        <v>0</v>
      </c>
      <c r="CU386">
        <v>3</v>
      </c>
      <c r="CV386">
        <v>2</v>
      </c>
      <c r="CW386">
        <v>1</v>
      </c>
      <c r="CX386">
        <v>0</v>
      </c>
      <c r="CY386">
        <v>0</v>
      </c>
      <c r="CZ386">
        <v>0</v>
      </c>
      <c r="DA386">
        <v>0</v>
      </c>
      <c r="DB386">
        <v>8</v>
      </c>
      <c r="DC386">
        <v>0</v>
      </c>
      <c r="DD386">
        <v>0</v>
      </c>
      <c r="DE386">
        <v>0</v>
      </c>
      <c r="DF386">
        <v>0</v>
      </c>
      <c r="DG386">
        <v>1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118</v>
      </c>
      <c r="EC386">
        <v>0</v>
      </c>
    </row>
    <row r="387" spans="1:133" x14ac:dyDescent="0.2">
      <c r="A387">
        <v>923</v>
      </c>
      <c r="B387">
        <v>12542</v>
      </c>
      <c r="C387">
        <v>81</v>
      </c>
      <c r="D387">
        <v>70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76</v>
      </c>
      <c r="S387">
        <v>36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220</v>
      </c>
      <c r="AN387">
        <v>0</v>
      </c>
      <c r="AO387">
        <v>0</v>
      </c>
      <c r="AP387">
        <v>74</v>
      </c>
      <c r="AQ387">
        <v>13</v>
      </c>
      <c r="AR387">
        <v>63</v>
      </c>
      <c r="AS387">
        <v>2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6</v>
      </c>
      <c r="AZ387">
        <v>8</v>
      </c>
      <c r="BA387">
        <v>0</v>
      </c>
      <c r="BB387">
        <v>5</v>
      </c>
      <c r="BC387">
        <v>0</v>
      </c>
      <c r="BD387">
        <v>0</v>
      </c>
      <c r="BE387">
        <v>0</v>
      </c>
      <c r="BF387">
        <v>8</v>
      </c>
      <c r="BG387">
        <v>0</v>
      </c>
      <c r="BH387">
        <v>0</v>
      </c>
      <c r="BI387">
        <v>7</v>
      </c>
      <c r="BJ387">
        <v>2</v>
      </c>
      <c r="BK387">
        <v>1</v>
      </c>
      <c r="BL387">
        <v>0</v>
      </c>
      <c r="BM387">
        <v>0</v>
      </c>
      <c r="BN387">
        <v>1</v>
      </c>
      <c r="BO387">
        <v>3</v>
      </c>
      <c r="BP387">
        <v>3</v>
      </c>
      <c r="BQ387">
        <v>8</v>
      </c>
      <c r="BR387">
        <v>7</v>
      </c>
      <c r="BS387">
        <v>0</v>
      </c>
      <c r="BT387">
        <v>2</v>
      </c>
      <c r="BU387">
        <v>0</v>
      </c>
      <c r="BV387">
        <v>1</v>
      </c>
      <c r="BW387">
        <v>0</v>
      </c>
      <c r="BX387">
        <v>22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2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2</v>
      </c>
      <c r="CV387">
        <v>2</v>
      </c>
      <c r="CW387">
        <v>0</v>
      </c>
      <c r="CX387">
        <v>0</v>
      </c>
      <c r="CY387">
        <v>0</v>
      </c>
      <c r="CZ387">
        <v>0</v>
      </c>
      <c r="DA387">
        <v>2</v>
      </c>
      <c r="DB387">
        <v>2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106</v>
      </c>
      <c r="EC387">
        <v>0</v>
      </c>
    </row>
    <row r="388" spans="1:133" x14ac:dyDescent="0.2">
      <c r="A388">
        <v>925</v>
      </c>
      <c r="B388">
        <v>12550</v>
      </c>
      <c r="C388">
        <v>88.5</v>
      </c>
      <c r="D388">
        <v>80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71</v>
      </c>
      <c r="S388">
        <v>24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372</v>
      </c>
      <c r="AN388">
        <v>0</v>
      </c>
      <c r="AO388">
        <v>0</v>
      </c>
      <c r="AP388">
        <v>85</v>
      </c>
      <c r="AQ388">
        <v>17</v>
      </c>
      <c r="AR388">
        <v>85</v>
      </c>
      <c r="AS388">
        <v>2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12</v>
      </c>
      <c r="AZ388">
        <v>13</v>
      </c>
      <c r="BA388">
        <v>0</v>
      </c>
      <c r="BB388">
        <v>4</v>
      </c>
      <c r="BC388">
        <v>0</v>
      </c>
      <c r="BD388">
        <v>0</v>
      </c>
      <c r="BE388">
        <v>5</v>
      </c>
      <c r="BF388">
        <v>10</v>
      </c>
      <c r="BG388">
        <v>0</v>
      </c>
      <c r="BH388">
        <v>0</v>
      </c>
      <c r="BI388">
        <v>6</v>
      </c>
      <c r="BJ388">
        <v>0</v>
      </c>
      <c r="BK388">
        <v>2</v>
      </c>
      <c r="BL388">
        <v>0</v>
      </c>
      <c r="BM388">
        <v>0</v>
      </c>
      <c r="BN388">
        <v>0</v>
      </c>
      <c r="BO388">
        <v>4</v>
      </c>
      <c r="BP388">
        <v>4</v>
      </c>
      <c r="BQ388">
        <v>17</v>
      </c>
      <c r="BR388">
        <v>2</v>
      </c>
      <c r="BS388">
        <v>0</v>
      </c>
      <c r="BT388">
        <v>3</v>
      </c>
      <c r="BU388">
        <v>0</v>
      </c>
      <c r="BV388">
        <v>1</v>
      </c>
      <c r="BW388">
        <v>0</v>
      </c>
      <c r="BX388">
        <v>29</v>
      </c>
      <c r="BY388">
        <v>0</v>
      </c>
      <c r="BZ388">
        <v>0</v>
      </c>
      <c r="CA388">
        <v>0</v>
      </c>
      <c r="CB388">
        <v>2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1</v>
      </c>
      <c r="CO388">
        <v>0</v>
      </c>
      <c r="CP388">
        <v>0</v>
      </c>
      <c r="CQ388">
        <v>0</v>
      </c>
      <c r="CR388">
        <v>2</v>
      </c>
      <c r="CS388">
        <v>0</v>
      </c>
      <c r="CT388">
        <v>0</v>
      </c>
      <c r="CU388">
        <v>0</v>
      </c>
      <c r="CV388">
        <v>1</v>
      </c>
      <c r="CW388">
        <v>2</v>
      </c>
      <c r="CX388">
        <v>0</v>
      </c>
      <c r="CY388">
        <v>0</v>
      </c>
      <c r="CZ388">
        <v>0</v>
      </c>
      <c r="DA388">
        <v>1</v>
      </c>
      <c r="DB388">
        <v>2</v>
      </c>
      <c r="DC388">
        <v>0</v>
      </c>
      <c r="DD388">
        <v>0</v>
      </c>
      <c r="DE388">
        <v>0</v>
      </c>
      <c r="DF388">
        <v>0</v>
      </c>
      <c r="DG388">
        <v>2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1</v>
      </c>
      <c r="DO388">
        <v>0</v>
      </c>
      <c r="DP388">
        <v>0</v>
      </c>
      <c r="DQ388">
        <v>0</v>
      </c>
      <c r="DR388">
        <v>1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118</v>
      </c>
      <c r="EC388">
        <v>0</v>
      </c>
    </row>
    <row r="389" spans="1:133" x14ac:dyDescent="0.2">
      <c r="A389">
        <v>927</v>
      </c>
      <c r="B389">
        <v>12567</v>
      </c>
      <c r="C389">
        <v>70.5</v>
      </c>
      <c r="D389">
        <v>55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91</v>
      </c>
      <c r="S389">
        <v>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348</v>
      </c>
      <c r="AN389">
        <v>0</v>
      </c>
      <c r="AO389">
        <v>0</v>
      </c>
      <c r="AP389">
        <v>91</v>
      </c>
      <c r="AQ389">
        <v>18</v>
      </c>
      <c r="AR389">
        <v>75</v>
      </c>
      <c r="AS389">
        <v>2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9</v>
      </c>
      <c r="AZ389">
        <v>31</v>
      </c>
      <c r="BA389">
        <v>0</v>
      </c>
      <c r="BB389">
        <v>4</v>
      </c>
      <c r="BC389">
        <v>0</v>
      </c>
      <c r="BD389">
        <v>0</v>
      </c>
      <c r="BE389">
        <v>5</v>
      </c>
      <c r="BF389">
        <v>7</v>
      </c>
      <c r="BG389">
        <v>0</v>
      </c>
      <c r="BH389">
        <v>0</v>
      </c>
      <c r="BI389">
        <v>0</v>
      </c>
      <c r="BJ389">
        <v>0</v>
      </c>
      <c r="BK389">
        <v>2</v>
      </c>
      <c r="BL389">
        <v>0</v>
      </c>
      <c r="BM389">
        <v>0</v>
      </c>
      <c r="BN389">
        <v>0</v>
      </c>
      <c r="BO389">
        <v>3</v>
      </c>
      <c r="BP389">
        <v>9</v>
      </c>
      <c r="BQ389">
        <v>16</v>
      </c>
      <c r="BR389">
        <v>2</v>
      </c>
      <c r="BS389">
        <v>0</v>
      </c>
      <c r="BT389">
        <v>1</v>
      </c>
      <c r="BU389">
        <v>0</v>
      </c>
      <c r="BV389">
        <v>3</v>
      </c>
      <c r="BW389">
        <v>0</v>
      </c>
      <c r="BX389">
        <v>63</v>
      </c>
      <c r="BY389">
        <v>0</v>
      </c>
      <c r="BZ389">
        <v>0</v>
      </c>
      <c r="CA389">
        <v>0</v>
      </c>
      <c r="CB389">
        <v>1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1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2</v>
      </c>
      <c r="DB389">
        <v>6</v>
      </c>
      <c r="DC389">
        <v>0</v>
      </c>
      <c r="DD389">
        <v>0</v>
      </c>
      <c r="DE389">
        <v>0</v>
      </c>
      <c r="DF389">
        <v>0</v>
      </c>
      <c r="DG389">
        <v>3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2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108</v>
      </c>
      <c r="EC389">
        <v>0</v>
      </c>
    </row>
    <row r="390" spans="1:133" x14ac:dyDescent="0.2">
      <c r="A390">
        <v>929</v>
      </c>
      <c r="B390">
        <v>12589</v>
      </c>
      <c r="C390">
        <v>81</v>
      </c>
      <c r="D390">
        <v>36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37</v>
      </c>
      <c r="S390">
        <v>9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279</v>
      </c>
      <c r="AN390">
        <v>0</v>
      </c>
      <c r="AO390">
        <v>0</v>
      </c>
      <c r="AP390">
        <v>56</v>
      </c>
      <c r="AQ390">
        <v>12</v>
      </c>
      <c r="AR390">
        <v>57</v>
      </c>
      <c r="AS390">
        <v>2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18</v>
      </c>
      <c r="BA390">
        <v>0</v>
      </c>
      <c r="BB390">
        <v>5</v>
      </c>
      <c r="BC390">
        <v>0</v>
      </c>
      <c r="BD390">
        <v>0</v>
      </c>
      <c r="BE390">
        <v>6</v>
      </c>
      <c r="BF390">
        <v>9</v>
      </c>
      <c r="BG390">
        <v>0</v>
      </c>
      <c r="BH390">
        <v>0</v>
      </c>
      <c r="BI390">
        <v>9</v>
      </c>
      <c r="BJ390">
        <v>3</v>
      </c>
      <c r="BK390">
        <v>1</v>
      </c>
      <c r="BL390">
        <v>0</v>
      </c>
      <c r="BM390">
        <v>0</v>
      </c>
      <c r="BN390">
        <v>0</v>
      </c>
      <c r="BO390">
        <v>4</v>
      </c>
      <c r="BP390">
        <v>3</v>
      </c>
      <c r="BQ390">
        <v>7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18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2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1</v>
      </c>
      <c r="CS390">
        <v>0</v>
      </c>
      <c r="CT390">
        <v>0</v>
      </c>
      <c r="CU390">
        <v>1</v>
      </c>
      <c r="CV390">
        <v>2</v>
      </c>
      <c r="CW390">
        <v>0</v>
      </c>
      <c r="CX390">
        <v>0</v>
      </c>
      <c r="CY390">
        <v>0</v>
      </c>
      <c r="CZ390">
        <v>0</v>
      </c>
      <c r="DA390">
        <v>2</v>
      </c>
      <c r="DB390">
        <v>30</v>
      </c>
      <c r="DC390">
        <v>0</v>
      </c>
      <c r="DD390">
        <v>0</v>
      </c>
      <c r="DE390">
        <v>0</v>
      </c>
      <c r="DF390">
        <v>0</v>
      </c>
      <c r="DG390">
        <v>1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3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27</v>
      </c>
      <c r="EC390">
        <v>0</v>
      </c>
    </row>
    <row r="391" spans="1:133" x14ac:dyDescent="0.2">
      <c r="A391">
        <v>931</v>
      </c>
      <c r="B391">
        <v>12641</v>
      </c>
      <c r="C391">
        <v>99</v>
      </c>
      <c r="D391">
        <v>69</v>
      </c>
      <c r="E391">
        <v>5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58</v>
      </c>
      <c r="S391">
        <v>3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204</v>
      </c>
      <c r="AN391">
        <v>0</v>
      </c>
      <c r="AO391">
        <v>0</v>
      </c>
      <c r="AP391">
        <v>48</v>
      </c>
      <c r="AQ391">
        <v>13</v>
      </c>
      <c r="AR391">
        <v>21</v>
      </c>
      <c r="AS391">
        <v>2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27</v>
      </c>
      <c r="BA391">
        <v>0</v>
      </c>
      <c r="BB391">
        <v>0</v>
      </c>
      <c r="BC391">
        <v>0</v>
      </c>
      <c r="BD391">
        <v>0</v>
      </c>
      <c r="BE391">
        <v>5</v>
      </c>
      <c r="BF391">
        <v>4</v>
      </c>
      <c r="BG391">
        <v>0</v>
      </c>
      <c r="BH391">
        <v>0</v>
      </c>
      <c r="BI391">
        <v>7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2</v>
      </c>
      <c r="BP391">
        <v>0</v>
      </c>
      <c r="BQ391">
        <v>14</v>
      </c>
      <c r="BR391">
        <v>6</v>
      </c>
      <c r="BS391">
        <v>0</v>
      </c>
      <c r="BT391">
        <v>1</v>
      </c>
      <c r="BU391">
        <v>0</v>
      </c>
      <c r="BV391">
        <v>4</v>
      </c>
      <c r="BW391">
        <v>0</v>
      </c>
      <c r="BX391">
        <v>13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1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4</v>
      </c>
      <c r="CS391">
        <v>0</v>
      </c>
      <c r="CT391">
        <v>0</v>
      </c>
      <c r="CU391">
        <v>1</v>
      </c>
      <c r="CV391">
        <v>3</v>
      </c>
      <c r="CW391">
        <v>0</v>
      </c>
      <c r="CX391">
        <v>0</v>
      </c>
      <c r="CY391">
        <v>0</v>
      </c>
      <c r="CZ391">
        <v>0</v>
      </c>
      <c r="DA391">
        <v>6</v>
      </c>
      <c r="DB391">
        <v>21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1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50</v>
      </c>
      <c r="EC391">
        <v>0</v>
      </c>
    </row>
    <row r="392" spans="1:133" x14ac:dyDescent="0.2">
      <c r="A392">
        <v>933</v>
      </c>
      <c r="B392">
        <v>12697</v>
      </c>
      <c r="C392">
        <v>153.5</v>
      </c>
      <c r="D392">
        <v>176</v>
      </c>
      <c r="E392">
        <v>7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34</v>
      </c>
      <c r="S392">
        <v>8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  <c r="AM392">
        <v>311</v>
      </c>
      <c r="AN392">
        <v>0</v>
      </c>
      <c r="AO392">
        <v>0</v>
      </c>
      <c r="AP392">
        <v>110</v>
      </c>
      <c r="AQ392">
        <v>8</v>
      </c>
      <c r="AR392">
        <v>57</v>
      </c>
      <c r="AS392">
        <v>3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44</v>
      </c>
      <c r="BA392">
        <v>1</v>
      </c>
      <c r="BB392">
        <v>2</v>
      </c>
      <c r="BC392">
        <v>0</v>
      </c>
      <c r="BD392">
        <v>0</v>
      </c>
      <c r="BE392">
        <v>9</v>
      </c>
      <c r="BF392">
        <v>17</v>
      </c>
      <c r="BG392">
        <v>0</v>
      </c>
      <c r="BH392">
        <v>0</v>
      </c>
      <c r="BI392">
        <v>18</v>
      </c>
      <c r="BJ392">
        <v>2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13</v>
      </c>
      <c r="BR392">
        <v>4</v>
      </c>
      <c r="BS392">
        <v>0</v>
      </c>
      <c r="BT392">
        <v>3</v>
      </c>
      <c r="BU392">
        <v>0</v>
      </c>
      <c r="BV392">
        <v>10</v>
      </c>
      <c r="BW392">
        <v>0</v>
      </c>
      <c r="BX392">
        <v>11</v>
      </c>
      <c r="BY392">
        <v>0</v>
      </c>
      <c r="BZ392">
        <v>0</v>
      </c>
      <c r="CA392">
        <v>0</v>
      </c>
      <c r="CB392">
        <v>6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1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2</v>
      </c>
      <c r="CS392">
        <v>0</v>
      </c>
      <c r="CT392">
        <v>0</v>
      </c>
      <c r="CU392">
        <v>1</v>
      </c>
      <c r="CV392">
        <v>3</v>
      </c>
      <c r="CW392">
        <v>0</v>
      </c>
      <c r="CX392">
        <v>0</v>
      </c>
      <c r="CY392">
        <v>0</v>
      </c>
      <c r="CZ392">
        <v>0</v>
      </c>
      <c r="DA392">
        <v>19</v>
      </c>
      <c r="DB392">
        <v>72</v>
      </c>
      <c r="DC392">
        <v>0</v>
      </c>
      <c r="DD392">
        <v>0</v>
      </c>
      <c r="DE392">
        <v>0</v>
      </c>
      <c r="DF392">
        <v>0</v>
      </c>
      <c r="DG392">
        <v>2</v>
      </c>
      <c r="DH392">
        <v>0</v>
      </c>
      <c r="DI392">
        <v>0</v>
      </c>
      <c r="DJ392">
        <v>0</v>
      </c>
      <c r="DK392">
        <v>0</v>
      </c>
      <c r="DL392">
        <v>1</v>
      </c>
      <c r="DM392">
        <v>0</v>
      </c>
      <c r="DN392">
        <v>1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65</v>
      </c>
      <c r="EC392">
        <v>0</v>
      </c>
    </row>
    <row r="393" spans="1:133" x14ac:dyDescent="0.2">
      <c r="A393">
        <v>935</v>
      </c>
      <c r="B393">
        <v>12715</v>
      </c>
      <c r="C393">
        <v>95</v>
      </c>
      <c r="D393">
        <v>58</v>
      </c>
      <c r="E393">
        <v>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7</v>
      </c>
      <c r="S393">
        <v>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192</v>
      </c>
      <c r="AN393">
        <v>0</v>
      </c>
      <c r="AO393">
        <v>0</v>
      </c>
      <c r="AP393">
        <v>49</v>
      </c>
      <c r="AQ393">
        <v>4</v>
      </c>
      <c r="AR393">
        <v>28</v>
      </c>
      <c r="AS393">
        <v>3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6</v>
      </c>
      <c r="AZ393">
        <v>41</v>
      </c>
      <c r="BA393">
        <v>1</v>
      </c>
      <c r="BB393">
        <v>1</v>
      </c>
      <c r="BC393">
        <v>0</v>
      </c>
      <c r="BD393">
        <v>0</v>
      </c>
      <c r="BE393">
        <v>2</v>
      </c>
      <c r="BF393">
        <v>7</v>
      </c>
      <c r="BG393">
        <v>0</v>
      </c>
      <c r="BH393">
        <v>0</v>
      </c>
      <c r="BI393">
        <v>9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1</v>
      </c>
      <c r="BP393">
        <v>1</v>
      </c>
      <c r="BQ393">
        <v>9</v>
      </c>
      <c r="BR393">
        <v>0</v>
      </c>
      <c r="BS393">
        <v>0</v>
      </c>
      <c r="BT393">
        <v>3</v>
      </c>
      <c r="BU393">
        <v>0</v>
      </c>
      <c r="BV393">
        <v>6</v>
      </c>
      <c r="BW393">
        <v>0</v>
      </c>
      <c r="BX393">
        <v>6</v>
      </c>
      <c r="BY393">
        <v>0</v>
      </c>
      <c r="BZ393">
        <v>0</v>
      </c>
      <c r="CA393">
        <v>0</v>
      </c>
      <c r="CB393">
        <v>2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2</v>
      </c>
      <c r="CP393">
        <v>0</v>
      </c>
      <c r="CQ393">
        <v>0</v>
      </c>
      <c r="CR393">
        <v>1</v>
      </c>
      <c r="CS393">
        <v>0</v>
      </c>
      <c r="CT393">
        <v>0</v>
      </c>
      <c r="CU393">
        <v>0</v>
      </c>
      <c r="CV393">
        <v>2</v>
      </c>
      <c r="CW393">
        <v>0</v>
      </c>
      <c r="CX393">
        <v>0</v>
      </c>
      <c r="CY393">
        <v>0</v>
      </c>
      <c r="CZ393">
        <v>0</v>
      </c>
      <c r="DA393">
        <v>13</v>
      </c>
      <c r="DB393">
        <v>9</v>
      </c>
      <c r="DC393">
        <v>0</v>
      </c>
      <c r="DD393">
        <v>0</v>
      </c>
      <c r="DE393">
        <v>0</v>
      </c>
      <c r="DF393">
        <v>0</v>
      </c>
      <c r="DG393">
        <v>1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78</v>
      </c>
      <c r="EC393">
        <v>0</v>
      </c>
    </row>
    <row r="394" spans="1:133" x14ac:dyDescent="0.2">
      <c r="A394">
        <v>937</v>
      </c>
      <c r="B394">
        <v>12744</v>
      </c>
      <c r="C394">
        <v>146</v>
      </c>
      <c r="D394">
        <v>166</v>
      </c>
      <c r="E394">
        <v>4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16</v>
      </c>
      <c r="S394">
        <v>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128</v>
      </c>
      <c r="AN394">
        <v>0</v>
      </c>
      <c r="AO394">
        <v>0</v>
      </c>
      <c r="AP394">
        <v>44</v>
      </c>
      <c r="AQ394">
        <v>0</v>
      </c>
      <c r="AR394">
        <v>26</v>
      </c>
      <c r="AS394">
        <v>2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2</v>
      </c>
      <c r="AZ394">
        <v>20</v>
      </c>
      <c r="BA394">
        <v>0</v>
      </c>
      <c r="BB394">
        <v>0</v>
      </c>
      <c r="BC394">
        <v>0</v>
      </c>
      <c r="BD394">
        <v>0</v>
      </c>
      <c r="BE394">
        <v>3</v>
      </c>
      <c r="BF394">
        <v>2</v>
      </c>
      <c r="BG394">
        <v>0</v>
      </c>
      <c r="BH394">
        <v>0</v>
      </c>
      <c r="BI394">
        <v>17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1</v>
      </c>
      <c r="BQ394">
        <v>6</v>
      </c>
      <c r="BR394">
        <v>3</v>
      </c>
      <c r="BS394">
        <v>0</v>
      </c>
      <c r="BT394">
        <v>1</v>
      </c>
      <c r="BU394">
        <v>0</v>
      </c>
      <c r="BV394">
        <v>16</v>
      </c>
      <c r="BW394">
        <v>0</v>
      </c>
      <c r="BX394">
        <v>6</v>
      </c>
      <c r="BY394">
        <v>0</v>
      </c>
      <c r="BZ394">
        <v>0</v>
      </c>
      <c r="CA394">
        <v>0</v>
      </c>
      <c r="CB394">
        <v>1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1</v>
      </c>
      <c r="CP394">
        <v>0</v>
      </c>
      <c r="CQ394">
        <v>0</v>
      </c>
      <c r="CR394">
        <v>1</v>
      </c>
      <c r="CS394">
        <v>0</v>
      </c>
      <c r="CT394">
        <v>0</v>
      </c>
      <c r="CU394">
        <v>0</v>
      </c>
      <c r="CV394">
        <v>8</v>
      </c>
      <c r="CW394">
        <v>0</v>
      </c>
      <c r="CX394">
        <v>0</v>
      </c>
      <c r="CY394">
        <v>0</v>
      </c>
      <c r="CZ394">
        <v>0</v>
      </c>
      <c r="DA394">
        <v>11</v>
      </c>
      <c r="DB394">
        <v>6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2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46</v>
      </c>
      <c r="EC394">
        <v>0</v>
      </c>
    </row>
    <row r="395" spans="1:133" x14ac:dyDescent="0.2">
      <c r="A395">
        <v>939</v>
      </c>
      <c r="B395">
        <v>12803</v>
      </c>
      <c r="C395">
        <v>226</v>
      </c>
      <c r="D395">
        <v>201</v>
      </c>
      <c r="E395">
        <v>11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21</v>
      </c>
      <c r="S395">
        <v>2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126</v>
      </c>
      <c r="AN395">
        <v>0</v>
      </c>
      <c r="AO395">
        <v>0</v>
      </c>
      <c r="AP395">
        <v>47</v>
      </c>
      <c r="AQ395">
        <v>2</v>
      </c>
      <c r="AR395">
        <v>30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26</v>
      </c>
      <c r="BA395">
        <v>0</v>
      </c>
      <c r="BB395">
        <v>1</v>
      </c>
      <c r="BC395">
        <v>0</v>
      </c>
      <c r="BD395">
        <v>0</v>
      </c>
      <c r="BE395">
        <v>1</v>
      </c>
      <c r="BF395">
        <v>1</v>
      </c>
      <c r="BG395">
        <v>0</v>
      </c>
      <c r="BH395">
        <v>0</v>
      </c>
      <c r="BI395">
        <v>4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1</v>
      </c>
      <c r="BQ395">
        <v>3</v>
      </c>
      <c r="BR395">
        <v>2</v>
      </c>
      <c r="BS395">
        <v>0</v>
      </c>
      <c r="BT395">
        <v>1</v>
      </c>
      <c r="BU395">
        <v>0</v>
      </c>
      <c r="BV395">
        <v>10</v>
      </c>
      <c r="BW395">
        <v>0</v>
      </c>
      <c r="BX395">
        <v>4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2</v>
      </c>
      <c r="CW395">
        <v>0</v>
      </c>
      <c r="CX395">
        <v>0</v>
      </c>
      <c r="CY395">
        <v>0</v>
      </c>
      <c r="CZ395">
        <v>0</v>
      </c>
      <c r="DA395">
        <v>8</v>
      </c>
      <c r="DB395">
        <v>5</v>
      </c>
      <c r="DC395">
        <v>0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42</v>
      </c>
      <c r="EC395">
        <v>0</v>
      </c>
    </row>
    <row r="396" spans="1:133" x14ac:dyDescent="0.2">
      <c r="A396">
        <v>941</v>
      </c>
      <c r="B396">
        <v>12832</v>
      </c>
      <c r="C396">
        <v>173</v>
      </c>
      <c r="D396">
        <v>218</v>
      </c>
      <c r="E396">
        <v>18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31</v>
      </c>
      <c r="S396">
        <v>3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113</v>
      </c>
      <c r="AN396">
        <v>0</v>
      </c>
      <c r="AO396">
        <v>0</v>
      </c>
      <c r="AP396">
        <v>27</v>
      </c>
      <c r="AQ396">
        <v>1</v>
      </c>
      <c r="AR396">
        <v>13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20</v>
      </c>
      <c r="BA396">
        <v>1</v>
      </c>
      <c r="BB396">
        <v>0</v>
      </c>
      <c r="BC396">
        <v>0</v>
      </c>
      <c r="BD396">
        <v>0</v>
      </c>
      <c r="BE396">
        <v>3</v>
      </c>
      <c r="BF396">
        <v>2</v>
      </c>
      <c r="BG396">
        <v>0</v>
      </c>
      <c r="BH396">
        <v>0</v>
      </c>
      <c r="BI396">
        <v>12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2</v>
      </c>
      <c r="BR396">
        <v>2</v>
      </c>
      <c r="BS396">
        <v>0</v>
      </c>
      <c r="BT396">
        <v>0</v>
      </c>
      <c r="BU396">
        <v>0</v>
      </c>
      <c r="BV396">
        <v>14</v>
      </c>
      <c r="BW396">
        <v>0</v>
      </c>
      <c r="BX396">
        <v>5</v>
      </c>
      <c r="BY396">
        <v>0</v>
      </c>
      <c r="BZ396">
        <v>0</v>
      </c>
      <c r="CA396">
        <v>0</v>
      </c>
      <c r="CB396">
        <v>1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2</v>
      </c>
      <c r="CS396">
        <v>0</v>
      </c>
      <c r="CT396">
        <v>0</v>
      </c>
      <c r="CU396">
        <v>0</v>
      </c>
      <c r="CV396">
        <v>1</v>
      </c>
      <c r="CW396">
        <v>0</v>
      </c>
      <c r="CX396">
        <v>0</v>
      </c>
      <c r="CY396">
        <v>0</v>
      </c>
      <c r="CZ396">
        <v>0</v>
      </c>
      <c r="DA396">
        <v>19</v>
      </c>
      <c r="DB396">
        <v>4</v>
      </c>
      <c r="DC396">
        <v>0</v>
      </c>
      <c r="DD396">
        <v>0</v>
      </c>
      <c r="DE396">
        <v>0</v>
      </c>
      <c r="DF396">
        <v>0</v>
      </c>
      <c r="DG396">
        <v>1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35</v>
      </c>
      <c r="EC396">
        <v>0</v>
      </c>
    </row>
    <row r="397" spans="1:133" x14ac:dyDescent="0.2">
      <c r="A397">
        <v>943</v>
      </c>
      <c r="B397">
        <v>12892</v>
      </c>
      <c r="C397">
        <v>167</v>
      </c>
      <c r="D397">
        <v>393</v>
      </c>
      <c r="E397">
        <v>35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31</v>
      </c>
      <c r="S397">
        <v>7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124</v>
      </c>
      <c r="AN397">
        <v>0</v>
      </c>
      <c r="AO397">
        <v>0</v>
      </c>
      <c r="AP397">
        <v>32</v>
      </c>
      <c r="AQ397">
        <v>2</v>
      </c>
      <c r="AR397">
        <v>24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4</v>
      </c>
      <c r="AZ397">
        <v>27</v>
      </c>
      <c r="BA397">
        <v>0</v>
      </c>
      <c r="BB397">
        <v>1</v>
      </c>
      <c r="BC397">
        <v>0</v>
      </c>
      <c r="BD397">
        <v>0</v>
      </c>
      <c r="BE397">
        <v>2</v>
      </c>
      <c r="BF397">
        <v>1</v>
      </c>
      <c r="BG397">
        <v>0</v>
      </c>
      <c r="BH397">
        <v>0</v>
      </c>
      <c r="BI397">
        <v>16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3</v>
      </c>
      <c r="BR397">
        <v>2</v>
      </c>
      <c r="BS397">
        <v>0</v>
      </c>
      <c r="BT397">
        <v>0</v>
      </c>
      <c r="BU397">
        <v>0</v>
      </c>
      <c r="BV397">
        <v>12</v>
      </c>
      <c r="BW397">
        <v>0</v>
      </c>
      <c r="BX397">
        <v>4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</v>
      </c>
      <c r="CS397">
        <v>0</v>
      </c>
      <c r="CT397">
        <v>0</v>
      </c>
      <c r="CU397">
        <v>0</v>
      </c>
      <c r="CV397">
        <v>1</v>
      </c>
      <c r="CW397">
        <v>1</v>
      </c>
      <c r="CX397">
        <v>0</v>
      </c>
      <c r="CY397">
        <v>0</v>
      </c>
      <c r="CZ397">
        <v>0</v>
      </c>
      <c r="DA397">
        <v>2</v>
      </c>
      <c r="DB397">
        <v>2</v>
      </c>
      <c r="DC397">
        <v>0</v>
      </c>
      <c r="DD397">
        <v>0</v>
      </c>
      <c r="DE397">
        <v>0</v>
      </c>
      <c r="DF397">
        <v>0</v>
      </c>
      <c r="DG397">
        <v>1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41</v>
      </c>
      <c r="EC397">
        <v>0</v>
      </c>
    </row>
    <row r="398" spans="1:133" x14ac:dyDescent="0.2">
      <c r="A398">
        <v>945</v>
      </c>
      <c r="B398">
        <v>12909</v>
      </c>
      <c r="C398">
        <v>112</v>
      </c>
      <c r="D398">
        <v>275</v>
      </c>
      <c r="E398">
        <v>33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33</v>
      </c>
      <c r="S398">
        <v>4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127</v>
      </c>
      <c r="AN398">
        <v>0</v>
      </c>
      <c r="AO398">
        <v>0</v>
      </c>
      <c r="AP398">
        <v>44</v>
      </c>
      <c r="AQ398">
        <v>2</v>
      </c>
      <c r="AR398">
        <v>16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2</v>
      </c>
      <c r="AZ398">
        <v>16</v>
      </c>
      <c r="BA398">
        <v>0</v>
      </c>
      <c r="BB398">
        <v>0</v>
      </c>
      <c r="BC398">
        <v>0</v>
      </c>
      <c r="BD398">
        <v>0</v>
      </c>
      <c r="BE398">
        <v>4</v>
      </c>
      <c r="BF398">
        <v>2</v>
      </c>
      <c r="BG398">
        <v>0</v>
      </c>
      <c r="BH398">
        <v>0</v>
      </c>
      <c r="BI398">
        <v>15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4</v>
      </c>
      <c r="BR398">
        <v>0</v>
      </c>
      <c r="BS398">
        <v>0</v>
      </c>
      <c r="BT398">
        <v>0</v>
      </c>
      <c r="BU398">
        <v>0</v>
      </c>
      <c r="BV398">
        <v>18</v>
      </c>
      <c r="BW398">
        <v>0</v>
      </c>
      <c r="BX398">
        <v>4</v>
      </c>
      <c r="BY398">
        <v>0</v>
      </c>
      <c r="BZ398">
        <v>0</v>
      </c>
      <c r="CA398">
        <v>0</v>
      </c>
      <c r="CB398">
        <v>1</v>
      </c>
      <c r="CC398">
        <v>0</v>
      </c>
      <c r="CD398">
        <v>1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1</v>
      </c>
      <c r="CP398">
        <v>0</v>
      </c>
      <c r="CQ398">
        <v>0</v>
      </c>
      <c r="CR398">
        <v>4</v>
      </c>
      <c r="CS398">
        <v>0</v>
      </c>
      <c r="CT398">
        <v>0</v>
      </c>
      <c r="CU398">
        <v>0</v>
      </c>
      <c r="CV398">
        <v>2</v>
      </c>
      <c r="CW398">
        <v>1</v>
      </c>
      <c r="CX398">
        <v>0</v>
      </c>
      <c r="CY398">
        <v>0</v>
      </c>
      <c r="CZ398">
        <v>0</v>
      </c>
      <c r="DA398">
        <v>3</v>
      </c>
      <c r="DB398">
        <v>7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43</v>
      </c>
      <c r="EC398">
        <v>0</v>
      </c>
    </row>
    <row r="399" spans="1:133" x14ac:dyDescent="0.2">
      <c r="A399">
        <v>947</v>
      </c>
      <c r="B399">
        <v>12935</v>
      </c>
      <c r="C399">
        <v>267</v>
      </c>
      <c r="D399">
        <v>573</v>
      </c>
      <c r="E399">
        <v>29</v>
      </c>
      <c r="F399">
        <v>0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68</v>
      </c>
      <c r="S399">
        <v>13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313</v>
      </c>
      <c r="AN399">
        <v>0</v>
      </c>
      <c r="AO399">
        <v>0</v>
      </c>
      <c r="AP399">
        <v>85</v>
      </c>
      <c r="AQ399">
        <v>1</v>
      </c>
      <c r="AR399">
        <v>42</v>
      </c>
      <c r="AS399">
        <v>5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2</v>
      </c>
      <c r="AZ399">
        <v>61</v>
      </c>
      <c r="BA399">
        <v>1</v>
      </c>
      <c r="BB399">
        <v>0</v>
      </c>
      <c r="BC399">
        <v>0</v>
      </c>
      <c r="BD399">
        <v>0</v>
      </c>
      <c r="BE399">
        <v>5</v>
      </c>
      <c r="BF399">
        <v>3</v>
      </c>
      <c r="BG399">
        <v>0</v>
      </c>
      <c r="BH399">
        <v>0</v>
      </c>
      <c r="BI399">
        <v>27</v>
      </c>
      <c r="BJ399">
        <v>2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4</v>
      </c>
      <c r="BR399">
        <v>2</v>
      </c>
      <c r="BS399">
        <v>0</v>
      </c>
      <c r="BT399">
        <v>1</v>
      </c>
      <c r="BU399">
        <v>0</v>
      </c>
      <c r="BV399">
        <v>19</v>
      </c>
      <c r="BW399">
        <v>0</v>
      </c>
      <c r="BX399">
        <v>7</v>
      </c>
      <c r="BY399">
        <v>0</v>
      </c>
      <c r="BZ399">
        <v>0</v>
      </c>
      <c r="CA399">
        <v>0</v>
      </c>
      <c r="CB399">
        <v>1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1</v>
      </c>
      <c r="CP399">
        <v>0</v>
      </c>
      <c r="CQ399">
        <v>0</v>
      </c>
      <c r="CR399">
        <v>2</v>
      </c>
      <c r="CS399">
        <v>0</v>
      </c>
      <c r="CT399">
        <v>0</v>
      </c>
      <c r="CU399">
        <v>3</v>
      </c>
      <c r="CV399">
        <v>3</v>
      </c>
      <c r="CW399">
        <v>0</v>
      </c>
      <c r="CX399">
        <v>0</v>
      </c>
      <c r="CY399">
        <v>0</v>
      </c>
      <c r="CZ399">
        <v>0</v>
      </c>
      <c r="DA399">
        <v>5</v>
      </c>
      <c r="DB399">
        <v>14</v>
      </c>
      <c r="DC399">
        <v>0</v>
      </c>
      <c r="DD399">
        <v>0</v>
      </c>
      <c r="DE399">
        <v>0</v>
      </c>
      <c r="DF399">
        <v>0</v>
      </c>
      <c r="DG399">
        <v>2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31</v>
      </c>
      <c r="EC399">
        <v>0</v>
      </c>
    </row>
    <row r="400" spans="1:133" x14ac:dyDescent="0.2">
      <c r="A400">
        <v>949</v>
      </c>
      <c r="B400">
        <v>12967</v>
      </c>
      <c r="C400">
        <v>251</v>
      </c>
      <c r="D400">
        <v>406</v>
      </c>
      <c r="E400">
        <v>16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57</v>
      </c>
      <c r="S400">
        <v>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250</v>
      </c>
      <c r="AN400">
        <v>0</v>
      </c>
      <c r="AO400">
        <v>0</v>
      </c>
      <c r="AP400">
        <v>69</v>
      </c>
      <c r="AQ400">
        <v>5</v>
      </c>
      <c r="AR400">
        <v>28</v>
      </c>
      <c r="AS400">
        <v>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46</v>
      </c>
      <c r="BA400">
        <v>2</v>
      </c>
      <c r="BB400">
        <v>1</v>
      </c>
      <c r="BC400">
        <v>0</v>
      </c>
      <c r="BD400">
        <v>0</v>
      </c>
      <c r="BE400">
        <v>1</v>
      </c>
      <c r="BF400">
        <v>5</v>
      </c>
      <c r="BG400">
        <v>0</v>
      </c>
      <c r="BH400">
        <v>0</v>
      </c>
      <c r="BI400">
        <v>18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1</v>
      </c>
      <c r="BP400">
        <v>0</v>
      </c>
      <c r="BQ400">
        <v>5</v>
      </c>
      <c r="BR400">
        <v>1</v>
      </c>
      <c r="BS400">
        <v>0</v>
      </c>
      <c r="BT400">
        <v>1</v>
      </c>
      <c r="BU400">
        <v>0</v>
      </c>
      <c r="BV400">
        <v>9</v>
      </c>
      <c r="BW400">
        <v>0</v>
      </c>
      <c r="BX400">
        <v>3</v>
      </c>
      <c r="BY400">
        <v>0</v>
      </c>
      <c r="BZ400">
        <v>0</v>
      </c>
      <c r="CA400">
        <v>0</v>
      </c>
      <c r="CB400">
        <v>2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1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2</v>
      </c>
      <c r="CV400">
        <v>6</v>
      </c>
      <c r="CW400">
        <v>0</v>
      </c>
      <c r="CX400">
        <v>0</v>
      </c>
      <c r="CY400">
        <v>0</v>
      </c>
      <c r="CZ400">
        <v>0</v>
      </c>
      <c r="DA400">
        <v>6</v>
      </c>
      <c r="DB400">
        <v>5</v>
      </c>
      <c r="DC400">
        <v>0</v>
      </c>
      <c r="DD400">
        <v>0</v>
      </c>
      <c r="DE400">
        <v>0</v>
      </c>
      <c r="DF400">
        <v>0</v>
      </c>
      <c r="DG400">
        <v>1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33</v>
      </c>
      <c r="EC400">
        <v>0</v>
      </c>
    </row>
    <row r="401" spans="1:136" x14ac:dyDescent="0.2">
      <c r="A401">
        <v>951</v>
      </c>
      <c r="B401">
        <v>13016</v>
      </c>
      <c r="C401">
        <v>167</v>
      </c>
      <c r="D401">
        <v>322</v>
      </c>
      <c r="E401">
        <v>24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60</v>
      </c>
      <c r="S401">
        <v>11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254</v>
      </c>
      <c r="AN401">
        <v>0</v>
      </c>
      <c r="AO401">
        <v>0</v>
      </c>
      <c r="AP401">
        <v>74</v>
      </c>
      <c r="AQ401">
        <v>3</v>
      </c>
      <c r="AR401">
        <v>27</v>
      </c>
      <c r="AS401">
        <v>1</v>
      </c>
      <c r="AT401">
        <v>0</v>
      </c>
      <c r="AU401">
        <v>0</v>
      </c>
      <c r="AV401">
        <v>0</v>
      </c>
      <c r="AW401">
        <v>2</v>
      </c>
      <c r="AX401">
        <v>0</v>
      </c>
      <c r="AY401">
        <v>2</v>
      </c>
      <c r="AZ401">
        <v>68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4</v>
      </c>
      <c r="BG401">
        <v>0</v>
      </c>
      <c r="BH401">
        <v>0</v>
      </c>
      <c r="BI401">
        <v>23</v>
      </c>
      <c r="BJ401">
        <v>1</v>
      </c>
      <c r="BK401">
        <v>1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4</v>
      </c>
      <c r="BR401">
        <v>0</v>
      </c>
      <c r="BS401">
        <v>0</v>
      </c>
      <c r="BT401">
        <v>1</v>
      </c>
      <c r="BU401">
        <v>0</v>
      </c>
      <c r="BV401">
        <v>26</v>
      </c>
      <c r="BW401">
        <v>0</v>
      </c>
      <c r="BX401">
        <v>9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1</v>
      </c>
      <c r="CP401">
        <v>0</v>
      </c>
      <c r="CQ401">
        <v>0</v>
      </c>
      <c r="CR401">
        <v>1</v>
      </c>
      <c r="CS401">
        <v>0</v>
      </c>
      <c r="CT401">
        <v>0</v>
      </c>
      <c r="CU401">
        <v>0</v>
      </c>
      <c r="CV401">
        <v>1</v>
      </c>
      <c r="CW401">
        <v>2</v>
      </c>
      <c r="CX401">
        <v>0</v>
      </c>
      <c r="CY401">
        <v>0</v>
      </c>
      <c r="CZ401">
        <v>0</v>
      </c>
      <c r="DA401">
        <v>3</v>
      </c>
      <c r="DB401">
        <v>5</v>
      </c>
      <c r="DC401">
        <v>0</v>
      </c>
      <c r="DD401">
        <v>0</v>
      </c>
      <c r="DE401">
        <v>0</v>
      </c>
      <c r="DF401">
        <v>0</v>
      </c>
      <c r="DG401">
        <v>2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46</v>
      </c>
      <c r="EC401">
        <v>0</v>
      </c>
    </row>
    <row r="402" spans="1:136" x14ac:dyDescent="0.2">
      <c r="A402">
        <v>953</v>
      </c>
      <c r="B402">
        <v>13045</v>
      </c>
      <c r="C402">
        <v>73</v>
      </c>
      <c r="D402">
        <v>178</v>
      </c>
      <c r="E402">
        <v>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25</v>
      </c>
      <c r="S402">
        <v>2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214</v>
      </c>
      <c r="AN402">
        <v>0</v>
      </c>
      <c r="AO402">
        <v>0</v>
      </c>
      <c r="AP402">
        <v>34</v>
      </c>
      <c r="AQ402">
        <v>2</v>
      </c>
      <c r="AR402">
        <v>24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1</v>
      </c>
      <c r="AZ402">
        <v>35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4</v>
      </c>
      <c r="BG402">
        <v>0</v>
      </c>
      <c r="BH402">
        <v>0</v>
      </c>
      <c r="BI402">
        <v>11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7</v>
      </c>
      <c r="BR402">
        <v>2</v>
      </c>
      <c r="BS402">
        <v>0</v>
      </c>
      <c r="BT402">
        <v>1</v>
      </c>
      <c r="BU402">
        <v>0</v>
      </c>
      <c r="BV402">
        <v>16</v>
      </c>
      <c r="BW402">
        <v>0</v>
      </c>
      <c r="BX402">
        <v>1</v>
      </c>
      <c r="BY402">
        <v>0</v>
      </c>
      <c r="BZ402">
        <v>0</v>
      </c>
      <c r="CA402">
        <v>0</v>
      </c>
      <c r="CB402">
        <v>1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2</v>
      </c>
      <c r="CS402">
        <v>0</v>
      </c>
      <c r="CT402">
        <v>0</v>
      </c>
      <c r="CU402">
        <v>0</v>
      </c>
      <c r="CV402">
        <v>1</v>
      </c>
      <c r="CW402">
        <v>0</v>
      </c>
      <c r="CX402">
        <v>0</v>
      </c>
      <c r="CY402">
        <v>0</v>
      </c>
      <c r="CZ402">
        <v>0</v>
      </c>
      <c r="DA402">
        <v>1</v>
      </c>
      <c r="DB402">
        <v>3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33</v>
      </c>
      <c r="EC402">
        <v>0</v>
      </c>
    </row>
    <row r="403" spans="1:136" s="2" customFormat="1" x14ac:dyDescent="0.2">
      <c r="A403" s="4">
        <f>[2]forR!$B5/100</f>
        <v>118.73</v>
      </c>
      <c r="B403">
        <v>13258</v>
      </c>
      <c r="C403" s="2">
        <v>24.149660000000001</v>
      </c>
      <c r="D403" s="2">
        <v>26.36054</v>
      </c>
      <c r="E403" s="2">
        <v>0.170068</v>
      </c>
      <c r="F403" s="2">
        <v>0</v>
      </c>
      <c r="G403" s="2">
        <v>0</v>
      </c>
      <c r="H403" s="2">
        <v>0</v>
      </c>
      <c r="L403" s="2">
        <v>0</v>
      </c>
      <c r="M403" s="2">
        <v>0</v>
      </c>
      <c r="N403" s="2">
        <v>0</v>
      </c>
      <c r="O403" s="2">
        <v>0</v>
      </c>
      <c r="P403">
        <v>0</v>
      </c>
      <c r="R403">
        <v>1.70068</v>
      </c>
      <c r="S403" s="3">
        <v>0.3401361</v>
      </c>
      <c r="T403">
        <v>0.170068</v>
      </c>
      <c r="U403">
        <v>0</v>
      </c>
      <c r="AM403">
        <v>26.530609999999999</v>
      </c>
      <c r="AP403">
        <v>7.8231289999999998</v>
      </c>
      <c r="AR403">
        <v>2.2108840000000001</v>
      </c>
      <c r="AZ403">
        <v>3.5714290000000002</v>
      </c>
      <c r="BC403">
        <v>0</v>
      </c>
      <c r="BT403">
        <v>0</v>
      </c>
      <c r="BX403">
        <v>1.020408</v>
      </c>
      <c r="BY403">
        <v>0</v>
      </c>
      <c r="CA403">
        <v>0</v>
      </c>
      <c r="CB403">
        <v>0</v>
      </c>
      <c r="CH403">
        <v>0</v>
      </c>
      <c r="CK403">
        <v>0</v>
      </c>
      <c r="CO403">
        <v>0</v>
      </c>
      <c r="DO403">
        <v>0</v>
      </c>
      <c r="DW403">
        <v>0</v>
      </c>
      <c r="EC403">
        <v>0</v>
      </c>
      <c r="ED403">
        <v>0</v>
      </c>
      <c r="EE403">
        <v>0</v>
      </c>
      <c r="EF403">
        <v>0</v>
      </c>
    </row>
    <row r="404" spans="1:136" x14ac:dyDescent="0.2">
      <c r="A404" s="4">
        <f>[2]forR!$B6/100</f>
        <v>118.95</v>
      </c>
      <c r="B404">
        <v>13289</v>
      </c>
      <c r="C404">
        <v>22.84196</v>
      </c>
      <c r="D404">
        <v>29.083670000000001</v>
      </c>
      <c r="E404">
        <v>0.26560430000000002</v>
      </c>
      <c r="F404">
        <v>0</v>
      </c>
      <c r="G404">
        <v>0</v>
      </c>
      <c r="H404">
        <v>0</v>
      </c>
      <c r="L404">
        <v>0</v>
      </c>
      <c r="M404">
        <v>0</v>
      </c>
      <c r="N404">
        <v>0</v>
      </c>
      <c r="O404">
        <v>0.13280210000000001</v>
      </c>
      <c r="P404">
        <v>0</v>
      </c>
      <c r="R404">
        <v>2.5232399999999999</v>
      </c>
      <c r="S404" s="3">
        <v>0.39840639999999999</v>
      </c>
      <c r="T404">
        <v>0</v>
      </c>
      <c r="U404">
        <v>0</v>
      </c>
      <c r="AM404">
        <v>19.92032</v>
      </c>
      <c r="AP404">
        <v>4.7808770000000003</v>
      </c>
      <c r="AR404">
        <v>5.7104910000000002</v>
      </c>
      <c r="AZ404">
        <v>6.2416999999999998</v>
      </c>
      <c r="BC404">
        <v>0.13280210000000001</v>
      </c>
      <c r="BT404">
        <v>0</v>
      </c>
      <c r="BX404">
        <v>1.3280209999999999</v>
      </c>
      <c r="BY404">
        <v>0</v>
      </c>
      <c r="CA404">
        <v>0</v>
      </c>
      <c r="CB404">
        <v>0.13280210000000001</v>
      </c>
      <c r="CH404">
        <v>0.13280210000000001</v>
      </c>
      <c r="CK404">
        <v>0</v>
      </c>
      <c r="CO404">
        <v>0</v>
      </c>
      <c r="DO404">
        <v>0</v>
      </c>
      <c r="DW404">
        <v>0</v>
      </c>
      <c r="EC404">
        <v>0</v>
      </c>
      <c r="ED404">
        <v>0</v>
      </c>
      <c r="EE404">
        <v>0.13280210000000001</v>
      </c>
      <c r="EF404">
        <v>0.13280210000000001</v>
      </c>
    </row>
    <row r="405" spans="1:136" x14ac:dyDescent="0.2">
      <c r="A405" s="4">
        <f>[2]forR!$B7/100</f>
        <v>119.17</v>
      </c>
      <c r="B405">
        <v>13320</v>
      </c>
      <c r="C405">
        <v>22.72109</v>
      </c>
      <c r="D405">
        <v>32.108840000000001</v>
      </c>
      <c r="E405">
        <v>0</v>
      </c>
      <c r="F405">
        <v>0</v>
      </c>
      <c r="G405">
        <v>0</v>
      </c>
      <c r="H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R405">
        <v>3.1292520000000001</v>
      </c>
      <c r="S405" s="3">
        <v>0.27210889999999999</v>
      </c>
      <c r="T405">
        <v>0</v>
      </c>
      <c r="U405">
        <v>0</v>
      </c>
      <c r="AM405">
        <v>20.408159999999999</v>
      </c>
      <c r="AP405">
        <v>7.7551019999999999</v>
      </c>
      <c r="AR405">
        <v>3.8095240000000001</v>
      </c>
      <c r="AZ405">
        <v>3.1292520000000001</v>
      </c>
      <c r="BC405">
        <v>0.13605439999999999</v>
      </c>
      <c r="BT405">
        <v>0</v>
      </c>
      <c r="BX405">
        <v>0.27210889999999999</v>
      </c>
      <c r="BY405">
        <v>0</v>
      </c>
      <c r="CA405">
        <v>0</v>
      </c>
      <c r="CB405">
        <v>0</v>
      </c>
      <c r="CH405">
        <v>0.13605439999999999</v>
      </c>
      <c r="CK405">
        <v>0.13605439999999999</v>
      </c>
      <c r="CO405">
        <v>0</v>
      </c>
      <c r="DO405">
        <v>0</v>
      </c>
      <c r="DW405">
        <v>0</v>
      </c>
      <c r="EC405">
        <v>0</v>
      </c>
      <c r="ED405">
        <v>0.13605439999999999</v>
      </c>
      <c r="EE405">
        <v>0.13605439999999999</v>
      </c>
      <c r="EF405">
        <v>0</v>
      </c>
    </row>
    <row r="406" spans="1:136" x14ac:dyDescent="0.2">
      <c r="A406" s="4">
        <f>[2]forR!$B8/100</f>
        <v>119.38</v>
      </c>
      <c r="B406">
        <v>13350</v>
      </c>
      <c r="C406">
        <v>16.055050000000001</v>
      </c>
      <c r="D406">
        <v>27.217120000000001</v>
      </c>
      <c r="E406">
        <v>0.15290519999999999</v>
      </c>
      <c r="F406">
        <v>0</v>
      </c>
      <c r="G406">
        <v>0</v>
      </c>
      <c r="H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R406">
        <v>2.140673</v>
      </c>
      <c r="S406" s="3">
        <v>0</v>
      </c>
      <c r="T406">
        <v>0</v>
      </c>
      <c r="U406">
        <v>0</v>
      </c>
      <c r="AM406">
        <v>30.581040000000002</v>
      </c>
      <c r="AP406">
        <v>10.397550000000001</v>
      </c>
      <c r="AR406">
        <v>2.140673</v>
      </c>
      <c r="AZ406">
        <v>3.8226300000000002</v>
      </c>
      <c r="BC406">
        <v>0.15290519999999999</v>
      </c>
      <c r="BT406">
        <v>0.30581039999999998</v>
      </c>
      <c r="BX406">
        <v>0.4587156</v>
      </c>
      <c r="BY406">
        <v>0</v>
      </c>
      <c r="CA406">
        <v>0</v>
      </c>
      <c r="CB406">
        <v>0</v>
      </c>
      <c r="CH406">
        <v>0</v>
      </c>
      <c r="CK406">
        <v>0</v>
      </c>
      <c r="CO406">
        <v>0</v>
      </c>
      <c r="DO406">
        <v>0.15290519999999999</v>
      </c>
      <c r="DW406">
        <v>0</v>
      </c>
      <c r="EC406">
        <v>0</v>
      </c>
      <c r="ED406">
        <v>0</v>
      </c>
      <c r="EE406">
        <v>0.15290519999999999</v>
      </c>
      <c r="EF406">
        <v>0</v>
      </c>
    </row>
    <row r="407" spans="1:136" x14ac:dyDescent="0.2">
      <c r="A407" s="4">
        <f>[2]forR!$B9/100</f>
        <v>119.6</v>
      </c>
      <c r="B407">
        <v>13382</v>
      </c>
      <c r="C407">
        <v>15.76355</v>
      </c>
      <c r="D407">
        <v>43.842370000000003</v>
      </c>
      <c r="E407">
        <v>0.49261080000000002</v>
      </c>
      <c r="F407">
        <v>0</v>
      </c>
      <c r="G407">
        <v>0</v>
      </c>
      <c r="H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R407">
        <v>3.940887</v>
      </c>
      <c r="S407" s="3">
        <v>0.16420360000000001</v>
      </c>
      <c r="T407">
        <v>0</v>
      </c>
      <c r="U407">
        <v>0</v>
      </c>
      <c r="AM407">
        <v>15.27094</v>
      </c>
      <c r="AP407">
        <v>5.0903119999999999</v>
      </c>
      <c r="AR407">
        <v>4.9261080000000002</v>
      </c>
      <c r="AZ407">
        <v>4.9261080000000002</v>
      </c>
      <c r="BC407">
        <v>0</v>
      </c>
      <c r="BT407">
        <v>0</v>
      </c>
      <c r="BX407">
        <v>0.49261080000000002</v>
      </c>
      <c r="BY407">
        <v>0</v>
      </c>
      <c r="CA407">
        <v>0</v>
      </c>
      <c r="CB407">
        <v>0</v>
      </c>
      <c r="CH407">
        <v>0</v>
      </c>
      <c r="CK407">
        <v>0</v>
      </c>
      <c r="CO407">
        <v>0</v>
      </c>
      <c r="DO407">
        <v>0</v>
      </c>
      <c r="DW407">
        <v>0</v>
      </c>
      <c r="EC407">
        <v>0</v>
      </c>
      <c r="ED407">
        <v>0</v>
      </c>
      <c r="EE407">
        <v>0</v>
      </c>
      <c r="EF407">
        <v>0</v>
      </c>
    </row>
    <row r="408" spans="1:136" x14ac:dyDescent="0.2">
      <c r="A408" s="4">
        <f>[2]forR!$B10/100</f>
        <v>119.82</v>
      </c>
      <c r="B408">
        <v>13413</v>
      </c>
      <c r="C408">
        <v>16.084980000000002</v>
      </c>
      <c r="D408">
        <v>39.605460000000001</v>
      </c>
      <c r="E408">
        <v>0.75872530000000005</v>
      </c>
      <c r="F408">
        <v>0</v>
      </c>
      <c r="G408">
        <v>0.15174509999999999</v>
      </c>
      <c r="H408">
        <v>0</v>
      </c>
      <c r="L408">
        <v>0</v>
      </c>
      <c r="M408">
        <v>0</v>
      </c>
      <c r="N408">
        <v>0.15174509999999999</v>
      </c>
      <c r="O408">
        <v>0</v>
      </c>
      <c r="P408">
        <v>0</v>
      </c>
      <c r="R408">
        <v>4.0971169999999999</v>
      </c>
      <c r="S408" s="3">
        <v>0.15174509999999999</v>
      </c>
      <c r="T408">
        <v>0</v>
      </c>
      <c r="U408">
        <v>0</v>
      </c>
      <c r="AM408">
        <v>16.540209999999998</v>
      </c>
      <c r="AP408">
        <v>7.7389979999999996</v>
      </c>
      <c r="AR408">
        <v>5.007587</v>
      </c>
      <c r="AZ408">
        <v>2.8831560000000001</v>
      </c>
      <c r="BC408">
        <v>0</v>
      </c>
      <c r="BT408">
        <v>0.15174509999999999</v>
      </c>
      <c r="BX408">
        <v>0.15174509999999999</v>
      </c>
      <c r="BY408">
        <v>0</v>
      </c>
      <c r="CA408">
        <v>0</v>
      </c>
      <c r="CB408">
        <v>0.15174509999999999</v>
      </c>
      <c r="CH408">
        <v>0</v>
      </c>
      <c r="CK408">
        <v>0</v>
      </c>
      <c r="CO408">
        <v>0</v>
      </c>
      <c r="DO408">
        <v>0</v>
      </c>
      <c r="DW408">
        <v>0</v>
      </c>
      <c r="EC408">
        <v>0</v>
      </c>
      <c r="ED408">
        <v>0.30349009999999998</v>
      </c>
      <c r="EE408">
        <v>0.15174509999999999</v>
      </c>
      <c r="EF408">
        <v>0</v>
      </c>
    </row>
    <row r="409" spans="1:136" x14ac:dyDescent="0.2">
      <c r="A409" s="4">
        <f>[2]forR!$B11/100</f>
        <v>120.05</v>
      </c>
      <c r="B409">
        <v>13446</v>
      </c>
      <c r="C409">
        <v>14.599690000000001</v>
      </c>
      <c r="D409">
        <v>49.764519999999997</v>
      </c>
      <c r="E409">
        <v>0.94191519999999995</v>
      </c>
      <c r="F409">
        <v>0</v>
      </c>
      <c r="G409">
        <v>0.15698590000000001</v>
      </c>
      <c r="H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R409">
        <v>3.9246470000000002</v>
      </c>
      <c r="S409" s="3">
        <v>0.62794349999999999</v>
      </c>
      <c r="T409">
        <v>0</v>
      </c>
      <c r="U409">
        <v>0</v>
      </c>
      <c r="AM409">
        <v>14.4427</v>
      </c>
      <c r="AP409">
        <v>3.4536889999999998</v>
      </c>
      <c r="AR409">
        <v>3.4536889999999998</v>
      </c>
      <c r="AZ409">
        <v>2.9827319999999999</v>
      </c>
      <c r="BC409">
        <v>0</v>
      </c>
      <c r="BT409">
        <v>0</v>
      </c>
      <c r="BX409">
        <v>1.0989009999999999</v>
      </c>
      <c r="BY409">
        <v>0</v>
      </c>
      <c r="CA409">
        <v>0</v>
      </c>
      <c r="CB409">
        <v>0</v>
      </c>
      <c r="CH409">
        <v>0</v>
      </c>
      <c r="CK409">
        <v>0</v>
      </c>
      <c r="CO409">
        <v>0</v>
      </c>
      <c r="DO409">
        <v>0</v>
      </c>
      <c r="DW409">
        <v>0</v>
      </c>
      <c r="EC409">
        <v>0</v>
      </c>
      <c r="ED409">
        <v>0</v>
      </c>
      <c r="EE409">
        <v>0</v>
      </c>
      <c r="EF409">
        <v>0</v>
      </c>
    </row>
    <row r="410" spans="1:136" x14ac:dyDescent="0.2">
      <c r="A410" s="4">
        <f>[2]forR!$B12/100</f>
        <v>120.25</v>
      </c>
      <c r="B410">
        <v>13473</v>
      </c>
      <c r="C410">
        <v>16.586919999999999</v>
      </c>
      <c r="D410">
        <v>43.221690000000002</v>
      </c>
      <c r="E410">
        <v>1.275917</v>
      </c>
      <c r="F410">
        <v>0</v>
      </c>
      <c r="G410">
        <v>0.31897930000000002</v>
      </c>
      <c r="H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R410">
        <v>4.4657099999999996</v>
      </c>
      <c r="S410" s="3">
        <v>0.47846889999999997</v>
      </c>
      <c r="T410">
        <v>0</v>
      </c>
      <c r="U410">
        <v>0</v>
      </c>
      <c r="AM410">
        <v>14.83254</v>
      </c>
      <c r="AP410">
        <v>6.6985650000000003</v>
      </c>
      <c r="AR410">
        <v>2.7113239999999998</v>
      </c>
      <c r="AZ410">
        <v>4.1467299999999998</v>
      </c>
      <c r="BC410">
        <v>0.15948960000000001</v>
      </c>
      <c r="BT410">
        <v>0.47846889999999997</v>
      </c>
      <c r="BX410">
        <v>0</v>
      </c>
      <c r="BY410">
        <v>0</v>
      </c>
      <c r="CA410">
        <v>0</v>
      </c>
      <c r="CB410">
        <v>0</v>
      </c>
      <c r="CH410">
        <v>0</v>
      </c>
      <c r="CK410">
        <v>0</v>
      </c>
      <c r="CO410">
        <v>0</v>
      </c>
      <c r="DO410">
        <v>0</v>
      </c>
      <c r="DW410">
        <v>0</v>
      </c>
      <c r="EC410">
        <v>0</v>
      </c>
      <c r="ED410">
        <v>0</v>
      </c>
      <c r="EE410">
        <v>0</v>
      </c>
      <c r="EF410">
        <v>0</v>
      </c>
    </row>
    <row r="411" spans="1:136" x14ac:dyDescent="0.2">
      <c r="A411" s="4">
        <f>[2]forR!$B13/100</f>
        <v>120.48</v>
      </c>
      <c r="B411">
        <v>13503</v>
      </c>
      <c r="C411">
        <v>13.68421</v>
      </c>
      <c r="D411">
        <v>44.210529999999999</v>
      </c>
      <c r="E411">
        <v>1.052632</v>
      </c>
      <c r="F411">
        <v>0</v>
      </c>
      <c r="G411">
        <v>0</v>
      </c>
      <c r="H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R411">
        <v>5.7894740000000002</v>
      </c>
      <c r="S411" s="3">
        <v>0.877193</v>
      </c>
      <c r="T411">
        <v>0</v>
      </c>
      <c r="U411">
        <v>0</v>
      </c>
      <c r="AM411">
        <v>17.36842</v>
      </c>
      <c r="AP411">
        <v>6.8421050000000001</v>
      </c>
      <c r="AR411">
        <v>3.8596490000000001</v>
      </c>
      <c r="AZ411">
        <v>2.1052629999999999</v>
      </c>
      <c r="BC411">
        <v>0</v>
      </c>
      <c r="BT411">
        <v>0.1754386</v>
      </c>
      <c r="BX411">
        <v>0.5263158</v>
      </c>
      <c r="BY411">
        <v>0</v>
      </c>
      <c r="CA411">
        <v>0</v>
      </c>
      <c r="CB411">
        <v>0.1754386</v>
      </c>
      <c r="CH411">
        <v>0</v>
      </c>
      <c r="CK411">
        <v>0.1754386</v>
      </c>
      <c r="CO411">
        <v>0</v>
      </c>
      <c r="DO411">
        <v>0</v>
      </c>
      <c r="DW411">
        <v>0</v>
      </c>
      <c r="EC411">
        <v>0</v>
      </c>
      <c r="ED411">
        <v>0</v>
      </c>
      <c r="EE411">
        <v>0</v>
      </c>
      <c r="EF411">
        <v>0</v>
      </c>
    </row>
    <row r="412" spans="1:136" x14ac:dyDescent="0.2">
      <c r="A412" s="4">
        <f>[2]forR!$B14/100</f>
        <v>120.72</v>
      </c>
      <c r="B412">
        <v>13532</v>
      </c>
      <c r="C412">
        <v>14.645670000000001</v>
      </c>
      <c r="D412">
        <v>40.314959999999999</v>
      </c>
      <c r="E412">
        <v>0.62992130000000002</v>
      </c>
      <c r="F412">
        <v>0</v>
      </c>
      <c r="G412">
        <v>0</v>
      </c>
      <c r="H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R412">
        <v>3.6220469999999998</v>
      </c>
      <c r="S412" s="3">
        <v>0.78740160000000003</v>
      </c>
      <c r="T412">
        <v>0</v>
      </c>
      <c r="U412">
        <v>0</v>
      </c>
      <c r="AM412">
        <v>17.00787</v>
      </c>
      <c r="AP412">
        <v>5.6692910000000003</v>
      </c>
      <c r="AR412">
        <v>4.4094490000000004</v>
      </c>
      <c r="AZ412">
        <v>4.566929</v>
      </c>
      <c r="BC412">
        <v>0</v>
      </c>
      <c r="BT412">
        <v>0.15748029999999999</v>
      </c>
      <c r="BX412">
        <v>0.94488190000000005</v>
      </c>
      <c r="BY412">
        <v>0</v>
      </c>
      <c r="CA412">
        <v>0</v>
      </c>
      <c r="CB412">
        <v>0</v>
      </c>
      <c r="CH412">
        <v>0</v>
      </c>
      <c r="CK412">
        <v>0</v>
      </c>
      <c r="CO412">
        <v>0</v>
      </c>
      <c r="DO412">
        <v>0</v>
      </c>
      <c r="DW412">
        <v>0</v>
      </c>
      <c r="EC412">
        <v>0</v>
      </c>
      <c r="ED412">
        <v>0.15748029999999999</v>
      </c>
      <c r="EE412">
        <v>0</v>
      </c>
      <c r="EF412">
        <v>0</v>
      </c>
    </row>
    <row r="413" spans="1:136" x14ac:dyDescent="0.2">
      <c r="A413" s="4">
        <f>[2]forR!$B15/100</f>
        <v>120.94</v>
      </c>
      <c r="B413">
        <v>13560</v>
      </c>
      <c r="C413">
        <v>11.976050000000001</v>
      </c>
      <c r="D413">
        <v>45.359279999999998</v>
      </c>
      <c r="E413">
        <v>0.4491018</v>
      </c>
      <c r="F413">
        <v>0</v>
      </c>
      <c r="G413">
        <v>0</v>
      </c>
      <c r="H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R413">
        <v>2.9940120000000001</v>
      </c>
      <c r="S413" s="3">
        <v>0.59880239999999996</v>
      </c>
      <c r="T413">
        <v>0</v>
      </c>
      <c r="U413">
        <v>0</v>
      </c>
      <c r="AM413">
        <v>17.365269999999999</v>
      </c>
      <c r="AP413">
        <v>6.4371260000000001</v>
      </c>
      <c r="AR413">
        <v>4.9401200000000003</v>
      </c>
      <c r="AZ413">
        <v>3.5928140000000002</v>
      </c>
      <c r="BC413">
        <v>0</v>
      </c>
      <c r="BT413">
        <v>0.14970059999999999</v>
      </c>
      <c r="BX413">
        <v>0.74850300000000003</v>
      </c>
      <c r="BY413">
        <v>0</v>
      </c>
      <c r="CA413">
        <v>0</v>
      </c>
      <c r="CB413">
        <v>0.14970059999999999</v>
      </c>
      <c r="CH413">
        <v>0</v>
      </c>
      <c r="CK413">
        <v>0</v>
      </c>
      <c r="CO413">
        <v>0</v>
      </c>
      <c r="DO413">
        <v>0</v>
      </c>
      <c r="DW413">
        <v>0</v>
      </c>
      <c r="EC413">
        <v>0</v>
      </c>
      <c r="ED413">
        <v>0</v>
      </c>
      <c r="EE413">
        <v>0</v>
      </c>
      <c r="EF413">
        <v>0</v>
      </c>
    </row>
    <row r="414" spans="1:136" x14ac:dyDescent="0.2">
      <c r="A414" s="4">
        <f>[2]forR!$B16/100</f>
        <v>121.16</v>
      </c>
      <c r="B414">
        <v>13587</v>
      </c>
      <c r="C414">
        <v>16.69342</v>
      </c>
      <c r="D414">
        <v>41.733550000000001</v>
      </c>
      <c r="E414">
        <v>1.1235949999999999</v>
      </c>
      <c r="F414">
        <v>0</v>
      </c>
      <c r="G414">
        <v>0</v>
      </c>
      <c r="H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R414">
        <v>4.0128409999999999</v>
      </c>
      <c r="S414" s="3">
        <v>0.48154089999999999</v>
      </c>
      <c r="T414">
        <v>0</v>
      </c>
      <c r="U414">
        <v>0</v>
      </c>
      <c r="AM414">
        <v>16.69342</v>
      </c>
      <c r="AP414">
        <v>6.4205459999999999</v>
      </c>
      <c r="AR414">
        <v>4.333869</v>
      </c>
      <c r="AZ414">
        <v>2.0866769999999999</v>
      </c>
      <c r="BC414">
        <v>0.16051360000000001</v>
      </c>
      <c r="BT414">
        <v>0</v>
      </c>
      <c r="BX414">
        <v>0.64205460000000003</v>
      </c>
      <c r="BY414">
        <v>0</v>
      </c>
      <c r="CA414">
        <v>0</v>
      </c>
      <c r="CB414">
        <v>0</v>
      </c>
      <c r="CH414">
        <v>0</v>
      </c>
      <c r="CK414">
        <v>0</v>
      </c>
      <c r="CO414">
        <v>0</v>
      </c>
      <c r="DO414">
        <v>0</v>
      </c>
      <c r="DW414">
        <v>0</v>
      </c>
      <c r="EC414">
        <v>0</v>
      </c>
      <c r="ED414">
        <v>0</v>
      </c>
      <c r="EE414">
        <v>0.16051360000000001</v>
      </c>
      <c r="EF414">
        <v>0</v>
      </c>
    </row>
    <row r="415" spans="1:136" x14ac:dyDescent="0.2">
      <c r="A415" s="4">
        <f>[2]forR!$B17/100</f>
        <v>121.39</v>
      </c>
      <c r="B415">
        <v>13616</v>
      </c>
      <c r="C415">
        <v>11.988720000000001</v>
      </c>
      <c r="D415">
        <v>40.056420000000003</v>
      </c>
      <c r="E415">
        <v>0.42313119999999999</v>
      </c>
      <c r="F415">
        <v>0</v>
      </c>
      <c r="G415">
        <v>0</v>
      </c>
      <c r="H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R415">
        <v>4.231312</v>
      </c>
      <c r="S415" s="3">
        <v>0.42313119999999999</v>
      </c>
      <c r="T415">
        <v>0.14104369999999999</v>
      </c>
      <c r="U415">
        <v>0</v>
      </c>
      <c r="AM415">
        <v>22.567</v>
      </c>
      <c r="AP415">
        <v>6.7700990000000001</v>
      </c>
      <c r="AR415">
        <v>4.5133989999999997</v>
      </c>
      <c r="AZ415">
        <v>2.9619179999999998</v>
      </c>
      <c r="BC415">
        <v>0</v>
      </c>
      <c r="BT415">
        <v>0</v>
      </c>
      <c r="BX415">
        <v>0.70521860000000003</v>
      </c>
      <c r="BY415">
        <v>0</v>
      </c>
      <c r="CA415">
        <v>0</v>
      </c>
      <c r="CB415">
        <v>0.14104369999999999</v>
      </c>
      <c r="CH415">
        <v>0</v>
      </c>
      <c r="CK415">
        <v>0</v>
      </c>
      <c r="CO415">
        <v>0</v>
      </c>
      <c r="DO415">
        <v>0</v>
      </c>
      <c r="DW415">
        <v>0</v>
      </c>
      <c r="EC415">
        <v>0</v>
      </c>
      <c r="ED415">
        <v>0.14104369999999999</v>
      </c>
      <c r="EE415">
        <v>0</v>
      </c>
      <c r="EF415">
        <v>0</v>
      </c>
    </row>
    <row r="416" spans="1:136" x14ac:dyDescent="0.2">
      <c r="A416" s="4">
        <f>[2]forR!$B18/100</f>
        <v>121.61</v>
      </c>
      <c r="B416">
        <v>13643</v>
      </c>
      <c r="C416">
        <v>9.4043880000000009</v>
      </c>
      <c r="D416">
        <v>33.228839999999998</v>
      </c>
      <c r="E416">
        <v>0</v>
      </c>
      <c r="F416">
        <v>0</v>
      </c>
      <c r="G416">
        <v>0.47021940000000001</v>
      </c>
      <c r="H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R416">
        <v>4.3887150000000004</v>
      </c>
      <c r="S416" s="3">
        <v>0.78369900000000003</v>
      </c>
      <c r="T416">
        <v>0</v>
      </c>
      <c r="U416">
        <v>0</v>
      </c>
      <c r="AM416">
        <v>24.92163</v>
      </c>
      <c r="AP416">
        <v>13.793100000000001</v>
      </c>
      <c r="AR416">
        <v>5.1724139999999998</v>
      </c>
      <c r="AZ416">
        <v>2.664577</v>
      </c>
      <c r="BC416">
        <v>0.31347960000000002</v>
      </c>
      <c r="BT416">
        <v>0.15673980000000001</v>
      </c>
      <c r="BX416">
        <v>0.78369900000000003</v>
      </c>
      <c r="BY416">
        <v>0</v>
      </c>
      <c r="CA416">
        <v>0</v>
      </c>
      <c r="CB416">
        <v>0</v>
      </c>
      <c r="CH416">
        <v>0</v>
      </c>
      <c r="CK416">
        <v>0</v>
      </c>
      <c r="CO416">
        <v>0</v>
      </c>
      <c r="DO416">
        <v>0</v>
      </c>
      <c r="DW416">
        <v>0</v>
      </c>
      <c r="EC416">
        <v>0</v>
      </c>
      <c r="ED416">
        <v>0</v>
      </c>
      <c r="EE416">
        <v>0.15673980000000001</v>
      </c>
      <c r="EF416">
        <v>0</v>
      </c>
    </row>
    <row r="417" spans="1:136" x14ac:dyDescent="0.2">
      <c r="A417" s="4">
        <f>[2]forR!$B19/100</f>
        <v>121.83</v>
      </c>
      <c r="B417">
        <v>13670</v>
      </c>
      <c r="C417">
        <v>6.6460590000000002</v>
      </c>
      <c r="D417">
        <v>34.31221</v>
      </c>
      <c r="E417">
        <v>0.61823799999999995</v>
      </c>
      <c r="F417">
        <v>0</v>
      </c>
      <c r="G417">
        <v>0</v>
      </c>
      <c r="H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R417">
        <v>2.3183929999999999</v>
      </c>
      <c r="S417" s="3">
        <v>1.5455950000000001</v>
      </c>
      <c r="T417">
        <v>0.30911899999999998</v>
      </c>
      <c r="U417">
        <v>0</v>
      </c>
      <c r="AM417">
        <v>23.18393</v>
      </c>
      <c r="AP417">
        <v>17.310669999999998</v>
      </c>
      <c r="AR417">
        <v>4.3276659999999998</v>
      </c>
      <c r="AZ417">
        <v>3.0911900000000001</v>
      </c>
      <c r="BC417">
        <v>0.30911899999999998</v>
      </c>
      <c r="BT417">
        <v>0</v>
      </c>
      <c r="BX417">
        <v>0.77279750000000003</v>
      </c>
      <c r="BY417">
        <v>0</v>
      </c>
      <c r="CA417">
        <v>0</v>
      </c>
      <c r="CB417">
        <v>0.30911899999999998</v>
      </c>
      <c r="CH417">
        <v>0</v>
      </c>
      <c r="CK417">
        <v>0</v>
      </c>
      <c r="CO417">
        <v>0</v>
      </c>
      <c r="DO417">
        <v>0</v>
      </c>
      <c r="DW417">
        <v>0</v>
      </c>
      <c r="EC417">
        <v>0</v>
      </c>
      <c r="ED417">
        <v>0.15455949999999999</v>
      </c>
      <c r="EE417">
        <v>0</v>
      </c>
      <c r="EF417">
        <v>0.15455949999999999</v>
      </c>
    </row>
    <row r="418" spans="1:136" x14ac:dyDescent="0.2">
      <c r="A418" s="4">
        <f>[2]forR!$B20/100</f>
        <v>122.06</v>
      </c>
      <c r="B418">
        <v>13700</v>
      </c>
      <c r="C418">
        <v>6.6187050000000003</v>
      </c>
      <c r="D418">
        <v>35.251800000000003</v>
      </c>
      <c r="E418">
        <v>0.14388490000000001</v>
      </c>
      <c r="F418">
        <v>0</v>
      </c>
      <c r="G418">
        <v>0</v>
      </c>
      <c r="H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R418">
        <v>5.035971</v>
      </c>
      <c r="S418" s="3">
        <v>1.438849</v>
      </c>
      <c r="T418">
        <v>0.14388490000000001</v>
      </c>
      <c r="U418">
        <v>0</v>
      </c>
      <c r="AM418">
        <v>19.42446</v>
      </c>
      <c r="AP418">
        <v>16.690650000000002</v>
      </c>
      <c r="AR418">
        <v>6.0431660000000003</v>
      </c>
      <c r="AZ418">
        <v>2.8776980000000001</v>
      </c>
      <c r="BC418">
        <v>0</v>
      </c>
      <c r="BT418">
        <v>0.4316547</v>
      </c>
      <c r="BX418">
        <v>0.71942450000000002</v>
      </c>
      <c r="BY418">
        <v>0</v>
      </c>
      <c r="CA418">
        <v>0</v>
      </c>
      <c r="CB418">
        <v>0</v>
      </c>
      <c r="CH418">
        <v>0</v>
      </c>
      <c r="CK418">
        <v>0</v>
      </c>
      <c r="CO418">
        <v>0</v>
      </c>
      <c r="DO418">
        <v>0.14388490000000001</v>
      </c>
      <c r="DW418">
        <v>0</v>
      </c>
      <c r="EC418">
        <v>0</v>
      </c>
      <c r="ED418">
        <v>0</v>
      </c>
      <c r="EE418">
        <v>0</v>
      </c>
      <c r="EF418">
        <v>0</v>
      </c>
    </row>
    <row r="419" spans="1:136" x14ac:dyDescent="0.2">
      <c r="A419" s="4">
        <f>[2]forR!$B21/100</f>
        <v>122.28</v>
      </c>
      <c r="B419">
        <v>13729</v>
      </c>
      <c r="C419">
        <v>5.2963430000000002</v>
      </c>
      <c r="D419">
        <v>19.167719999999999</v>
      </c>
      <c r="E419">
        <v>0.1261034</v>
      </c>
      <c r="F419">
        <v>0</v>
      </c>
      <c r="G419">
        <v>0</v>
      </c>
      <c r="H419">
        <v>0</v>
      </c>
      <c r="L419">
        <v>0</v>
      </c>
      <c r="M419">
        <v>0</v>
      </c>
      <c r="N419">
        <v>0.1261034</v>
      </c>
      <c r="O419">
        <v>0</v>
      </c>
      <c r="P419">
        <v>0</v>
      </c>
      <c r="R419">
        <v>4.5397220000000003</v>
      </c>
      <c r="S419" s="3">
        <v>0.75662039999999997</v>
      </c>
      <c r="T419">
        <v>0.1261034</v>
      </c>
      <c r="U419">
        <v>0</v>
      </c>
      <c r="AM419">
        <v>29.886510000000001</v>
      </c>
      <c r="AP419">
        <v>16.267340000000001</v>
      </c>
      <c r="AR419">
        <v>11.97982</v>
      </c>
      <c r="AZ419">
        <v>2.522068</v>
      </c>
      <c r="BC419">
        <v>0</v>
      </c>
      <c r="BT419">
        <v>0.37831019999999999</v>
      </c>
      <c r="BX419">
        <v>1.1349309999999999</v>
      </c>
      <c r="BY419">
        <v>0</v>
      </c>
      <c r="CA419">
        <v>0</v>
      </c>
      <c r="CB419">
        <v>0</v>
      </c>
      <c r="CH419">
        <v>0</v>
      </c>
      <c r="CK419">
        <v>0</v>
      </c>
      <c r="CO419">
        <v>0</v>
      </c>
      <c r="DO419">
        <v>0</v>
      </c>
      <c r="DW419">
        <v>0</v>
      </c>
      <c r="EC419">
        <v>0</v>
      </c>
      <c r="ED419">
        <v>0.1261034</v>
      </c>
      <c r="EE419">
        <v>0.1261034</v>
      </c>
      <c r="EF419">
        <v>0</v>
      </c>
    </row>
    <row r="420" spans="1:136" x14ac:dyDescent="0.2">
      <c r="A420" s="4">
        <f>[2]forR!$B22/100</f>
        <v>122.5</v>
      </c>
      <c r="B420">
        <v>13757</v>
      </c>
      <c r="C420">
        <v>4.8913039999999999</v>
      </c>
      <c r="D420">
        <v>34.103259999999999</v>
      </c>
      <c r="E420">
        <v>0.13586960000000001</v>
      </c>
      <c r="F420">
        <v>0</v>
      </c>
      <c r="G420">
        <v>0.13586960000000001</v>
      </c>
      <c r="H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R420">
        <v>3.8043480000000001</v>
      </c>
      <c r="S420" s="3">
        <v>1.3586959999999999</v>
      </c>
      <c r="T420">
        <v>0</v>
      </c>
      <c r="U420">
        <v>0</v>
      </c>
      <c r="AM420">
        <v>25.135870000000001</v>
      </c>
      <c r="AP420">
        <v>13.179349999999999</v>
      </c>
      <c r="AR420">
        <v>10.733700000000001</v>
      </c>
      <c r="AZ420">
        <v>0.13586960000000001</v>
      </c>
      <c r="BC420">
        <v>0</v>
      </c>
      <c r="BT420">
        <v>0.40760869999999999</v>
      </c>
      <c r="BX420">
        <v>1.086957</v>
      </c>
      <c r="BY420">
        <v>0</v>
      </c>
      <c r="CA420">
        <v>0</v>
      </c>
      <c r="CB420">
        <v>0.13586960000000001</v>
      </c>
      <c r="CH420">
        <v>0</v>
      </c>
      <c r="CK420">
        <v>0</v>
      </c>
      <c r="CO420">
        <v>0</v>
      </c>
      <c r="DO420">
        <v>0</v>
      </c>
      <c r="DW420">
        <v>0</v>
      </c>
      <c r="EC420">
        <v>0</v>
      </c>
      <c r="ED420">
        <v>0.13586960000000001</v>
      </c>
      <c r="EE420">
        <v>0.13586960000000001</v>
      </c>
      <c r="EF420">
        <v>0</v>
      </c>
    </row>
    <row r="421" spans="1:136" x14ac:dyDescent="0.2">
      <c r="A421" s="4">
        <f>[2]forR!$B23/100</f>
        <v>122.72</v>
      </c>
      <c r="B421">
        <v>13784</v>
      </c>
      <c r="C421">
        <v>4.090268</v>
      </c>
      <c r="D421">
        <v>30.324400000000001</v>
      </c>
      <c r="E421">
        <v>0</v>
      </c>
      <c r="F421">
        <v>0</v>
      </c>
      <c r="G421">
        <v>0.14104369999999999</v>
      </c>
      <c r="H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R421">
        <v>4.3723549999999998</v>
      </c>
      <c r="S421" s="3">
        <v>1.8335680000000001</v>
      </c>
      <c r="T421">
        <v>0</v>
      </c>
      <c r="U421">
        <v>0</v>
      </c>
      <c r="AM421">
        <v>25.246829999999999</v>
      </c>
      <c r="AP421">
        <v>14.95063</v>
      </c>
      <c r="AR421">
        <v>10.86037</v>
      </c>
      <c r="AZ421">
        <v>0.56417490000000003</v>
      </c>
      <c r="BC421">
        <v>0.28208739999999999</v>
      </c>
      <c r="BT421">
        <v>0.28208739999999999</v>
      </c>
      <c r="BX421">
        <v>1.4104369999999999</v>
      </c>
      <c r="BY421">
        <v>0</v>
      </c>
      <c r="CA421">
        <v>0</v>
      </c>
      <c r="CB421">
        <v>0.14104369999999999</v>
      </c>
      <c r="CH421">
        <v>0</v>
      </c>
      <c r="CK421">
        <v>0</v>
      </c>
      <c r="CO421">
        <v>0</v>
      </c>
      <c r="DO421">
        <v>0</v>
      </c>
      <c r="DW421">
        <v>0</v>
      </c>
      <c r="EC421">
        <v>0</v>
      </c>
      <c r="ED421">
        <v>0</v>
      </c>
      <c r="EE421">
        <v>0</v>
      </c>
      <c r="EF421">
        <v>0</v>
      </c>
    </row>
    <row r="422" spans="1:136" x14ac:dyDescent="0.2">
      <c r="A422" s="4">
        <f>[2]forR!$B24/100</f>
        <v>122.95</v>
      </c>
      <c r="B422">
        <v>13809</v>
      </c>
      <c r="C422">
        <v>4.0185469999999999</v>
      </c>
      <c r="D422">
        <v>26.275120000000001</v>
      </c>
      <c r="E422">
        <v>0</v>
      </c>
      <c r="F422">
        <v>0.15455949999999999</v>
      </c>
      <c r="G422">
        <v>0</v>
      </c>
      <c r="H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R422">
        <v>3.0911900000000001</v>
      </c>
      <c r="S422" s="3">
        <v>1.7001550000000001</v>
      </c>
      <c r="T422">
        <v>0</v>
      </c>
      <c r="U422">
        <v>0</v>
      </c>
      <c r="AM422">
        <v>27.820709999999998</v>
      </c>
      <c r="AP422">
        <v>16.383310000000002</v>
      </c>
      <c r="AR422">
        <v>12.05564</v>
      </c>
      <c r="AZ422">
        <v>0.77279750000000003</v>
      </c>
      <c r="BC422">
        <v>0</v>
      </c>
      <c r="BT422">
        <v>0.77279750000000003</v>
      </c>
      <c r="BX422">
        <v>0.30911899999999998</v>
      </c>
      <c r="BY422">
        <v>0</v>
      </c>
      <c r="CA422">
        <v>0</v>
      </c>
      <c r="CB422">
        <v>0.30911899999999998</v>
      </c>
      <c r="CH422">
        <v>0</v>
      </c>
      <c r="CK422">
        <v>0.30911899999999998</v>
      </c>
      <c r="CO422">
        <v>0</v>
      </c>
      <c r="DO422">
        <v>0</v>
      </c>
      <c r="DW422">
        <v>0</v>
      </c>
      <c r="EC422">
        <v>0</v>
      </c>
      <c r="ED422">
        <v>0.15455949999999999</v>
      </c>
      <c r="EE422">
        <v>0.30911899999999998</v>
      </c>
      <c r="EF422">
        <v>0</v>
      </c>
    </row>
    <row r="423" spans="1:136" x14ac:dyDescent="0.2">
      <c r="A423" s="4">
        <f>[2]forR!$B25/100</f>
        <v>123.17</v>
      </c>
      <c r="B423">
        <v>13832</v>
      </c>
      <c r="C423">
        <v>2.1180029999999999</v>
      </c>
      <c r="D423">
        <v>22.844180000000001</v>
      </c>
      <c r="E423">
        <v>0</v>
      </c>
      <c r="F423">
        <v>0</v>
      </c>
      <c r="G423">
        <v>0.1512859</v>
      </c>
      <c r="H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R423">
        <v>2.4205749999999999</v>
      </c>
      <c r="S423" s="3">
        <v>1.3615729999999999</v>
      </c>
      <c r="T423">
        <v>0.1512859</v>
      </c>
      <c r="U423">
        <v>0</v>
      </c>
      <c r="AM423">
        <v>37.972769999999997</v>
      </c>
      <c r="AP423">
        <v>10.590020000000001</v>
      </c>
      <c r="AR423">
        <v>12.102869999999999</v>
      </c>
      <c r="AZ423">
        <v>0.60514369999999995</v>
      </c>
      <c r="BC423">
        <v>0.1512859</v>
      </c>
      <c r="BT423">
        <v>0.3025719</v>
      </c>
      <c r="BX423">
        <v>1.059002</v>
      </c>
      <c r="BY423">
        <v>0</v>
      </c>
      <c r="CA423">
        <v>0</v>
      </c>
      <c r="CB423">
        <v>0.1512859</v>
      </c>
      <c r="CH423">
        <v>0</v>
      </c>
      <c r="CK423">
        <v>0</v>
      </c>
      <c r="CO423">
        <v>0</v>
      </c>
      <c r="DO423">
        <v>0</v>
      </c>
      <c r="DW423">
        <v>0</v>
      </c>
      <c r="EC423">
        <v>0</v>
      </c>
      <c r="ED423">
        <v>0.45385779999999998</v>
      </c>
      <c r="EE423">
        <v>0.1512859</v>
      </c>
      <c r="EF423">
        <v>0</v>
      </c>
    </row>
    <row r="424" spans="1:136" x14ac:dyDescent="0.2">
      <c r="A424" s="4">
        <f>[2]forR!$B26/100</f>
        <v>123.4</v>
      </c>
      <c r="B424">
        <v>13857</v>
      </c>
      <c r="C424">
        <v>7.9561039999999998</v>
      </c>
      <c r="D424">
        <v>19.341560000000001</v>
      </c>
      <c r="E424">
        <v>0</v>
      </c>
      <c r="F424">
        <v>0.1371742</v>
      </c>
      <c r="G424">
        <v>0.27434839999999999</v>
      </c>
      <c r="H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R424">
        <v>2.8806579999999999</v>
      </c>
      <c r="S424" s="3">
        <v>2.3319619999999999</v>
      </c>
      <c r="T424">
        <v>0.27434839999999999</v>
      </c>
      <c r="U424">
        <v>0</v>
      </c>
      <c r="AM424">
        <v>32.647460000000002</v>
      </c>
      <c r="AP424">
        <v>14.266120000000001</v>
      </c>
      <c r="AR424">
        <v>11.522629999999999</v>
      </c>
      <c r="AZ424">
        <v>0.27434839999999999</v>
      </c>
      <c r="BC424">
        <v>0.27434839999999999</v>
      </c>
      <c r="BT424">
        <v>0.41152260000000002</v>
      </c>
      <c r="BX424">
        <v>0.82304529999999998</v>
      </c>
      <c r="BY424">
        <v>0</v>
      </c>
      <c r="CA424">
        <v>0</v>
      </c>
      <c r="CB424">
        <v>0.54869679999999998</v>
      </c>
      <c r="CH424">
        <v>0</v>
      </c>
      <c r="CK424">
        <v>0</v>
      </c>
      <c r="CO424">
        <v>0</v>
      </c>
      <c r="DO424">
        <v>0</v>
      </c>
      <c r="DW424">
        <v>0</v>
      </c>
      <c r="EC424">
        <v>0</v>
      </c>
      <c r="ED424">
        <v>0.1371742</v>
      </c>
      <c r="EE424">
        <v>0</v>
      </c>
      <c r="EF424">
        <v>0</v>
      </c>
    </row>
    <row r="425" spans="1:136" x14ac:dyDescent="0.2">
      <c r="A425" s="4">
        <f>[2]forR!$B27/100</f>
        <v>123.62</v>
      </c>
      <c r="B425">
        <v>13881</v>
      </c>
      <c r="C425">
        <v>7.4515650000000004</v>
      </c>
      <c r="D425">
        <v>26.97466</v>
      </c>
      <c r="E425">
        <v>0.14903130000000001</v>
      </c>
      <c r="F425">
        <v>0</v>
      </c>
      <c r="G425">
        <v>0</v>
      </c>
      <c r="H425">
        <v>0</v>
      </c>
      <c r="L425">
        <v>0.14903130000000001</v>
      </c>
      <c r="M425">
        <v>0</v>
      </c>
      <c r="N425">
        <v>0</v>
      </c>
      <c r="O425">
        <v>0</v>
      </c>
      <c r="P425">
        <v>0</v>
      </c>
      <c r="R425">
        <v>3.1296569999999999</v>
      </c>
      <c r="S425" s="3">
        <v>1.0432189999999999</v>
      </c>
      <c r="T425">
        <v>0.14903130000000001</v>
      </c>
      <c r="U425">
        <v>0.14903130000000001</v>
      </c>
      <c r="AM425">
        <v>26.97466</v>
      </c>
      <c r="AP425">
        <v>15.35022</v>
      </c>
      <c r="AR425">
        <v>10.87928</v>
      </c>
      <c r="AZ425">
        <v>0.7451565</v>
      </c>
      <c r="BC425">
        <v>0</v>
      </c>
      <c r="BT425">
        <v>0.44709389999999999</v>
      </c>
      <c r="BX425">
        <v>0.59612520000000002</v>
      </c>
      <c r="BY425">
        <v>0</v>
      </c>
      <c r="CA425">
        <v>0</v>
      </c>
      <c r="CB425">
        <v>0.14903130000000001</v>
      </c>
      <c r="CH425">
        <v>0</v>
      </c>
      <c r="CK425">
        <v>0</v>
      </c>
      <c r="CO425">
        <v>0</v>
      </c>
      <c r="DO425">
        <v>0</v>
      </c>
      <c r="DW425">
        <v>0</v>
      </c>
      <c r="EC425">
        <v>0</v>
      </c>
      <c r="ED425">
        <v>0.14903130000000001</v>
      </c>
      <c r="EE425">
        <v>0.29806260000000001</v>
      </c>
      <c r="EF425">
        <v>0.14903130000000001</v>
      </c>
    </row>
    <row r="426" spans="1:136" x14ac:dyDescent="0.2">
      <c r="A426" s="4">
        <f>[2]forR!$B28/100</f>
        <v>123.85</v>
      </c>
      <c r="B426">
        <v>13906</v>
      </c>
      <c r="C426">
        <v>4.7277940000000003</v>
      </c>
      <c r="D426">
        <v>26.217770000000002</v>
      </c>
      <c r="E426">
        <v>0</v>
      </c>
      <c r="F426">
        <v>0</v>
      </c>
      <c r="G426">
        <v>0.14326649999999999</v>
      </c>
      <c r="H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R426">
        <v>2.43553</v>
      </c>
      <c r="S426" s="3">
        <v>1.1461319999999999</v>
      </c>
      <c r="T426">
        <v>0</v>
      </c>
      <c r="U426">
        <v>0.14326649999999999</v>
      </c>
      <c r="AM426">
        <v>35.530090000000001</v>
      </c>
      <c r="AP426">
        <v>11.17478</v>
      </c>
      <c r="AR426">
        <v>7.7363900000000001</v>
      </c>
      <c r="AZ426">
        <v>0.71633239999999998</v>
      </c>
      <c r="BC426">
        <v>0.28653289999999998</v>
      </c>
      <c r="BT426">
        <v>1.0028649999999999</v>
      </c>
      <c r="BX426">
        <v>0.57306590000000002</v>
      </c>
      <c r="BY426">
        <v>0</v>
      </c>
      <c r="CA426">
        <v>0</v>
      </c>
      <c r="CB426">
        <v>0.28653289999999998</v>
      </c>
      <c r="CH426">
        <v>0</v>
      </c>
      <c r="CK426">
        <v>0.14326649999999999</v>
      </c>
      <c r="CO426">
        <v>0</v>
      </c>
      <c r="DO426">
        <v>0</v>
      </c>
      <c r="DW426">
        <v>0</v>
      </c>
      <c r="EC426">
        <v>0.14326649999999999</v>
      </c>
      <c r="ED426">
        <v>0.28653289999999998</v>
      </c>
      <c r="EE426">
        <v>0.14326649999999999</v>
      </c>
      <c r="EF426">
        <v>0</v>
      </c>
    </row>
    <row r="427" spans="1:136" x14ac:dyDescent="0.2">
      <c r="A427" s="4">
        <f>[2]forR!$B29/100</f>
        <v>124.07</v>
      </c>
      <c r="B427">
        <v>13930</v>
      </c>
      <c r="C427">
        <v>2.1276600000000001</v>
      </c>
      <c r="D427">
        <v>23.404250000000001</v>
      </c>
      <c r="E427">
        <v>0</v>
      </c>
      <c r="F427">
        <v>0.13297870000000001</v>
      </c>
      <c r="G427">
        <v>0</v>
      </c>
      <c r="H427">
        <v>0</v>
      </c>
      <c r="L427">
        <v>0.13297870000000001</v>
      </c>
      <c r="M427">
        <v>0</v>
      </c>
      <c r="N427">
        <v>0</v>
      </c>
      <c r="O427">
        <v>0</v>
      </c>
      <c r="P427">
        <v>0</v>
      </c>
      <c r="R427">
        <v>3.0585110000000002</v>
      </c>
      <c r="S427" s="3">
        <v>1.861702</v>
      </c>
      <c r="T427">
        <v>0</v>
      </c>
      <c r="U427">
        <v>0</v>
      </c>
      <c r="AM427">
        <v>27.260639999999999</v>
      </c>
      <c r="AP427">
        <v>19.946809999999999</v>
      </c>
      <c r="AR427">
        <v>10.638299999999999</v>
      </c>
      <c r="AZ427">
        <v>0.13297870000000001</v>
      </c>
      <c r="BC427">
        <v>0.13297870000000001</v>
      </c>
      <c r="BT427">
        <v>0.53191489999999997</v>
      </c>
      <c r="BX427">
        <v>0.79787240000000004</v>
      </c>
      <c r="BY427">
        <v>0</v>
      </c>
      <c r="CA427">
        <v>0</v>
      </c>
      <c r="CB427">
        <v>0.13297870000000001</v>
      </c>
      <c r="CH427">
        <v>0</v>
      </c>
      <c r="CK427">
        <v>0</v>
      </c>
      <c r="CO427">
        <v>0</v>
      </c>
      <c r="DO427">
        <v>0</v>
      </c>
      <c r="DW427">
        <v>0</v>
      </c>
      <c r="EC427">
        <v>0</v>
      </c>
      <c r="ED427">
        <v>0.13297870000000001</v>
      </c>
      <c r="EE427">
        <v>0.13297870000000001</v>
      </c>
      <c r="EF427">
        <v>0</v>
      </c>
    </row>
    <row r="428" spans="1:136" x14ac:dyDescent="0.2">
      <c r="A428" s="4">
        <f>[2]forR!$B30/100</f>
        <v>124.3</v>
      </c>
      <c r="B428">
        <v>13955</v>
      </c>
      <c r="C428">
        <v>2.4390239999999999</v>
      </c>
      <c r="D428">
        <v>23.414629999999999</v>
      </c>
      <c r="E428">
        <v>0</v>
      </c>
      <c r="F428">
        <v>0.1219512</v>
      </c>
      <c r="G428">
        <v>0</v>
      </c>
      <c r="H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R428">
        <v>3.7804880000000001</v>
      </c>
      <c r="S428" s="3">
        <v>1.3414630000000001</v>
      </c>
      <c r="T428">
        <v>0</v>
      </c>
      <c r="U428">
        <v>0</v>
      </c>
      <c r="AM428">
        <v>30.365849999999998</v>
      </c>
      <c r="AP428">
        <v>17.682929999999999</v>
      </c>
      <c r="AR428">
        <v>9.8780490000000007</v>
      </c>
      <c r="AZ428">
        <v>0.24390239999999999</v>
      </c>
      <c r="BC428">
        <v>0.1219512</v>
      </c>
      <c r="BT428">
        <v>0.24390239999999999</v>
      </c>
      <c r="BX428">
        <v>0.48780489999999999</v>
      </c>
      <c r="BY428">
        <v>0</v>
      </c>
      <c r="CA428">
        <v>0</v>
      </c>
      <c r="CB428">
        <v>0.60975610000000002</v>
      </c>
      <c r="CH428">
        <v>0</v>
      </c>
      <c r="CK428">
        <v>0</v>
      </c>
      <c r="CO428">
        <v>0</v>
      </c>
      <c r="DO428">
        <v>0</v>
      </c>
      <c r="DW428">
        <v>0</v>
      </c>
      <c r="EC428">
        <v>0</v>
      </c>
      <c r="ED428">
        <v>0.1219512</v>
      </c>
      <c r="EE428">
        <v>0.1219512</v>
      </c>
      <c r="EF428">
        <v>0</v>
      </c>
    </row>
    <row r="429" spans="1:136" x14ac:dyDescent="0.2">
      <c r="A429" s="4">
        <f>[2]forR!$B31/100</f>
        <v>124.52</v>
      </c>
      <c r="B429">
        <v>13979</v>
      </c>
      <c r="C429">
        <v>1.47651</v>
      </c>
      <c r="D429">
        <v>24.295300000000001</v>
      </c>
      <c r="E429">
        <v>0</v>
      </c>
      <c r="F429">
        <v>0.13422819999999999</v>
      </c>
      <c r="G429">
        <v>0</v>
      </c>
      <c r="H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R429">
        <v>3.0872480000000002</v>
      </c>
      <c r="S429" s="3">
        <v>0.93959729999999997</v>
      </c>
      <c r="T429">
        <v>0</v>
      </c>
      <c r="U429">
        <v>0</v>
      </c>
      <c r="AM429">
        <v>28.993289999999998</v>
      </c>
      <c r="AP429">
        <v>16.912749999999999</v>
      </c>
      <c r="AR429">
        <v>11.543620000000001</v>
      </c>
      <c r="AZ429">
        <v>0.67114099999999999</v>
      </c>
      <c r="BC429">
        <v>0.4026846</v>
      </c>
      <c r="BT429">
        <v>0.26845639999999998</v>
      </c>
      <c r="BX429">
        <v>0.93959729999999997</v>
      </c>
      <c r="BY429">
        <v>0</v>
      </c>
      <c r="CA429">
        <v>0</v>
      </c>
      <c r="CB429">
        <v>0.13422819999999999</v>
      </c>
      <c r="CH429">
        <v>0</v>
      </c>
      <c r="CK429">
        <v>0</v>
      </c>
      <c r="CO429">
        <v>0</v>
      </c>
      <c r="DO429">
        <v>0.13422819999999999</v>
      </c>
      <c r="DW429">
        <v>0</v>
      </c>
      <c r="EC429">
        <v>0</v>
      </c>
      <c r="ED429">
        <v>0.4026846</v>
      </c>
      <c r="EE429">
        <v>0</v>
      </c>
      <c r="EF429">
        <v>0</v>
      </c>
    </row>
    <row r="430" spans="1:136" x14ac:dyDescent="0.2">
      <c r="A430" s="4">
        <f>[2]forR!$B32/100</f>
        <v>124.75</v>
      </c>
      <c r="B430">
        <v>14004</v>
      </c>
      <c r="C430">
        <v>1.8494060000000001</v>
      </c>
      <c r="D430">
        <v>26.15588</v>
      </c>
      <c r="E430">
        <v>0</v>
      </c>
      <c r="F430">
        <v>0</v>
      </c>
      <c r="G430">
        <v>0</v>
      </c>
      <c r="H430">
        <v>0</v>
      </c>
      <c r="L430">
        <v>0.13210040000000001</v>
      </c>
      <c r="M430">
        <v>0</v>
      </c>
      <c r="N430">
        <v>0</v>
      </c>
      <c r="O430">
        <v>0</v>
      </c>
      <c r="P430">
        <v>0</v>
      </c>
      <c r="R430">
        <v>3.3025099999999998</v>
      </c>
      <c r="S430" s="3">
        <v>0.52840160000000003</v>
      </c>
      <c r="T430">
        <v>0</v>
      </c>
      <c r="U430">
        <v>0</v>
      </c>
      <c r="AM430">
        <v>30.647290000000002</v>
      </c>
      <c r="AP430">
        <v>18.36196</v>
      </c>
      <c r="AR430">
        <v>10.039630000000001</v>
      </c>
      <c r="AZ430">
        <v>0.13210040000000001</v>
      </c>
      <c r="BC430">
        <v>0</v>
      </c>
      <c r="BT430">
        <v>1.453104</v>
      </c>
      <c r="BX430">
        <v>0.66050200000000003</v>
      </c>
      <c r="BY430">
        <v>0</v>
      </c>
      <c r="CA430">
        <v>0</v>
      </c>
      <c r="CB430">
        <v>0.52840160000000003</v>
      </c>
      <c r="CH430">
        <v>0</v>
      </c>
      <c r="CK430">
        <v>0</v>
      </c>
      <c r="CO430">
        <v>0</v>
      </c>
      <c r="DO430">
        <v>0</v>
      </c>
      <c r="DW430">
        <v>0</v>
      </c>
      <c r="EC430">
        <v>0</v>
      </c>
      <c r="ED430">
        <v>0</v>
      </c>
      <c r="EE430">
        <v>0</v>
      </c>
      <c r="EF430">
        <v>0</v>
      </c>
    </row>
    <row r="431" spans="1:136" x14ac:dyDescent="0.2">
      <c r="A431" s="4">
        <f>[2]forR!$B33/100</f>
        <v>124.97</v>
      </c>
      <c r="B431">
        <v>14028</v>
      </c>
      <c r="C431">
        <v>1.426534</v>
      </c>
      <c r="D431">
        <v>48.78745</v>
      </c>
      <c r="E431">
        <v>0</v>
      </c>
      <c r="F431">
        <v>0</v>
      </c>
      <c r="G431">
        <v>0</v>
      </c>
      <c r="H431">
        <v>0</v>
      </c>
      <c r="L431">
        <v>0</v>
      </c>
      <c r="M431">
        <v>0</v>
      </c>
      <c r="N431">
        <v>0.14265330000000001</v>
      </c>
      <c r="O431">
        <v>0</v>
      </c>
      <c r="P431">
        <v>0</v>
      </c>
      <c r="R431">
        <v>2.8530669999999998</v>
      </c>
      <c r="S431" s="3">
        <v>0.28530670000000002</v>
      </c>
      <c r="T431">
        <v>0</v>
      </c>
      <c r="U431">
        <v>0</v>
      </c>
      <c r="AM431">
        <v>19.543510000000001</v>
      </c>
      <c r="AP431">
        <v>12.696149999999999</v>
      </c>
      <c r="AR431">
        <v>9.7004280000000005</v>
      </c>
      <c r="AZ431">
        <v>0.14265330000000001</v>
      </c>
      <c r="BC431">
        <v>0.14265330000000001</v>
      </c>
      <c r="BT431">
        <v>0.28530670000000002</v>
      </c>
      <c r="BX431">
        <v>0.28530670000000002</v>
      </c>
      <c r="BY431">
        <v>0</v>
      </c>
      <c r="CA431">
        <v>0</v>
      </c>
      <c r="CB431">
        <v>0</v>
      </c>
      <c r="CH431">
        <v>0</v>
      </c>
      <c r="CK431">
        <v>0</v>
      </c>
      <c r="CO431">
        <v>0</v>
      </c>
      <c r="DO431">
        <v>0</v>
      </c>
      <c r="DW431">
        <v>0</v>
      </c>
      <c r="EC431">
        <v>0</v>
      </c>
      <c r="ED431">
        <v>0</v>
      </c>
      <c r="EE431">
        <v>0.28530670000000002</v>
      </c>
      <c r="EF431">
        <v>0</v>
      </c>
    </row>
    <row r="432" spans="1:136" x14ac:dyDescent="0.2">
      <c r="A432" s="4">
        <f>[2]forR!$B34/100</f>
        <v>125.19</v>
      </c>
      <c r="B432">
        <v>14052</v>
      </c>
      <c r="C432">
        <v>1.803051</v>
      </c>
      <c r="D432">
        <v>30.513179999999998</v>
      </c>
      <c r="E432">
        <v>0.13869629999999999</v>
      </c>
      <c r="F432">
        <v>0</v>
      </c>
      <c r="G432">
        <v>0</v>
      </c>
      <c r="H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R432">
        <v>3.0513180000000002</v>
      </c>
      <c r="S432" s="3">
        <v>0.97087380000000001</v>
      </c>
      <c r="T432">
        <v>0</v>
      </c>
      <c r="U432">
        <v>0</v>
      </c>
      <c r="AM432">
        <v>27.323160000000001</v>
      </c>
      <c r="AP432">
        <v>16.643550000000001</v>
      </c>
      <c r="AR432">
        <v>10.81831</v>
      </c>
      <c r="AZ432">
        <v>0.27739249999999999</v>
      </c>
      <c r="BC432">
        <v>0.41608879999999998</v>
      </c>
      <c r="BT432">
        <v>0.97087380000000001</v>
      </c>
      <c r="BX432">
        <v>0.13869629999999999</v>
      </c>
      <c r="BY432">
        <v>0</v>
      </c>
      <c r="CA432">
        <v>0.13869629999999999</v>
      </c>
      <c r="CB432">
        <v>0.83217750000000001</v>
      </c>
      <c r="CH432">
        <v>0</v>
      </c>
      <c r="CK432">
        <v>0</v>
      </c>
      <c r="CO432">
        <v>0</v>
      </c>
      <c r="DO432">
        <v>0</v>
      </c>
      <c r="DW432">
        <v>0</v>
      </c>
      <c r="EC432">
        <v>0</v>
      </c>
      <c r="ED432">
        <v>0</v>
      </c>
      <c r="EE432">
        <v>0</v>
      </c>
      <c r="EF432">
        <v>0</v>
      </c>
    </row>
    <row r="433" spans="1:136" x14ac:dyDescent="0.2">
      <c r="A433" s="4">
        <f>[2]forR!$B35/100</f>
        <v>125.49</v>
      </c>
      <c r="B433">
        <v>14085</v>
      </c>
      <c r="C433">
        <v>1.3824879999999999</v>
      </c>
      <c r="D433">
        <v>38.402459999999998</v>
      </c>
      <c r="E433">
        <v>0</v>
      </c>
      <c r="F433">
        <v>0</v>
      </c>
      <c r="G433">
        <v>0</v>
      </c>
      <c r="H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R433">
        <v>1.996928</v>
      </c>
      <c r="S433" s="3">
        <v>1.689708</v>
      </c>
      <c r="T433">
        <v>0</v>
      </c>
      <c r="U433">
        <v>0</v>
      </c>
      <c r="AM433">
        <v>26.5745</v>
      </c>
      <c r="AP433">
        <v>14.28571</v>
      </c>
      <c r="AR433">
        <v>8.9093699999999991</v>
      </c>
      <c r="AZ433">
        <v>0</v>
      </c>
      <c r="BC433">
        <v>0.30721969999999998</v>
      </c>
      <c r="BT433">
        <v>0.30721969999999998</v>
      </c>
      <c r="BX433">
        <v>0.92165900000000001</v>
      </c>
      <c r="BY433">
        <v>0</v>
      </c>
      <c r="CA433">
        <v>0</v>
      </c>
      <c r="CB433">
        <v>0.30721969999999998</v>
      </c>
      <c r="CH433">
        <v>0</v>
      </c>
      <c r="CK433">
        <v>0</v>
      </c>
      <c r="CO433">
        <v>0</v>
      </c>
      <c r="DO433">
        <v>0</v>
      </c>
      <c r="DW433">
        <v>0</v>
      </c>
      <c r="EC433">
        <v>0</v>
      </c>
      <c r="ED433">
        <v>0.4608295</v>
      </c>
      <c r="EE433">
        <v>0.15360979999999999</v>
      </c>
      <c r="EF433">
        <v>0</v>
      </c>
    </row>
    <row r="434" spans="1:136" x14ac:dyDescent="0.2">
      <c r="A434" s="4">
        <f>[2]forR!$B36/100</f>
        <v>125.67</v>
      </c>
      <c r="B434">
        <v>14105</v>
      </c>
      <c r="C434">
        <v>1.1904760000000001</v>
      </c>
      <c r="D434">
        <v>24.659859999999998</v>
      </c>
      <c r="E434">
        <v>0</v>
      </c>
      <c r="F434">
        <v>0</v>
      </c>
      <c r="G434">
        <v>0</v>
      </c>
      <c r="H434">
        <v>0</v>
      </c>
      <c r="L434">
        <v>0</v>
      </c>
      <c r="M434">
        <v>0</v>
      </c>
      <c r="N434">
        <v>0.3401361</v>
      </c>
      <c r="O434">
        <v>0</v>
      </c>
      <c r="P434">
        <v>0</v>
      </c>
      <c r="R434">
        <v>3.2312919999999998</v>
      </c>
      <c r="S434" s="3">
        <v>1.70068</v>
      </c>
      <c r="T434">
        <v>0</v>
      </c>
      <c r="U434">
        <v>0</v>
      </c>
      <c r="AM434">
        <v>29.76191</v>
      </c>
      <c r="AP434">
        <v>15.98639</v>
      </c>
      <c r="AR434">
        <v>12.58503</v>
      </c>
      <c r="AZ434">
        <v>0</v>
      </c>
      <c r="BC434">
        <v>0.68027210000000005</v>
      </c>
      <c r="BT434">
        <v>0.3401361</v>
      </c>
      <c r="BX434">
        <v>0.51020410000000005</v>
      </c>
      <c r="BY434">
        <v>0</v>
      </c>
      <c r="CA434">
        <v>0</v>
      </c>
      <c r="CB434">
        <v>0.170068</v>
      </c>
      <c r="CH434">
        <v>0</v>
      </c>
      <c r="CK434">
        <v>0</v>
      </c>
      <c r="CO434">
        <v>0</v>
      </c>
      <c r="DO434">
        <v>0</v>
      </c>
      <c r="DW434">
        <v>0</v>
      </c>
      <c r="EC434">
        <v>0</v>
      </c>
      <c r="ED434">
        <v>0.51020410000000005</v>
      </c>
      <c r="EE434">
        <v>0</v>
      </c>
      <c r="EF434">
        <v>0</v>
      </c>
    </row>
    <row r="435" spans="1:136" x14ac:dyDescent="0.2">
      <c r="A435" s="4">
        <f>[2]forR!$B37/100</f>
        <v>125.85</v>
      </c>
      <c r="B435">
        <v>14125</v>
      </c>
      <c r="C435">
        <v>0.8103728</v>
      </c>
      <c r="D435">
        <v>11.669370000000001</v>
      </c>
      <c r="E435">
        <v>0</v>
      </c>
      <c r="F435">
        <v>0</v>
      </c>
      <c r="G435">
        <v>0</v>
      </c>
      <c r="H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R435">
        <v>8.1037269999999992</v>
      </c>
      <c r="S435" s="3">
        <v>1.134522</v>
      </c>
      <c r="T435">
        <v>0</v>
      </c>
      <c r="U435">
        <v>0</v>
      </c>
      <c r="AM435">
        <v>32.414909999999999</v>
      </c>
      <c r="AP435">
        <v>18.638570000000001</v>
      </c>
      <c r="AR435">
        <v>13.29011</v>
      </c>
      <c r="AZ435">
        <v>0.16207460000000001</v>
      </c>
      <c r="BC435">
        <v>0.48622369999999998</v>
      </c>
      <c r="BT435">
        <v>0.64829820000000005</v>
      </c>
      <c r="BX435">
        <v>1.620746</v>
      </c>
      <c r="BY435">
        <v>0</v>
      </c>
      <c r="CA435">
        <v>0</v>
      </c>
      <c r="CB435">
        <v>0.8103728</v>
      </c>
      <c r="CH435">
        <v>0</v>
      </c>
      <c r="CK435">
        <v>0.16207460000000001</v>
      </c>
      <c r="CO435">
        <v>0</v>
      </c>
      <c r="DO435">
        <v>0</v>
      </c>
      <c r="DW435">
        <v>0</v>
      </c>
      <c r="EC435">
        <v>0</v>
      </c>
      <c r="ED435">
        <v>0.16207460000000001</v>
      </c>
      <c r="EE435">
        <v>0</v>
      </c>
      <c r="EF435">
        <v>0</v>
      </c>
    </row>
    <row r="436" spans="1:136" x14ac:dyDescent="0.2">
      <c r="A436" s="4">
        <f>[2]forR!$B38/100</f>
        <v>126.03</v>
      </c>
      <c r="B436">
        <v>14145</v>
      </c>
      <c r="C436">
        <v>1.9077900000000001</v>
      </c>
      <c r="D436">
        <v>9.2209850000000007</v>
      </c>
      <c r="E436">
        <v>0</v>
      </c>
      <c r="F436">
        <v>0</v>
      </c>
      <c r="G436">
        <v>0.1589825</v>
      </c>
      <c r="H436">
        <v>0</v>
      </c>
      <c r="L436">
        <v>0.1589825</v>
      </c>
      <c r="M436">
        <v>0</v>
      </c>
      <c r="N436">
        <v>0</v>
      </c>
      <c r="O436">
        <v>0</v>
      </c>
      <c r="P436">
        <v>0</v>
      </c>
      <c r="R436">
        <v>3.0206680000000001</v>
      </c>
      <c r="S436" s="3">
        <v>1.27186</v>
      </c>
      <c r="T436">
        <v>0</v>
      </c>
      <c r="U436">
        <v>0</v>
      </c>
      <c r="AM436">
        <v>47.694749999999999</v>
      </c>
      <c r="AP436">
        <v>11.128780000000001</v>
      </c>
      <c r="AR436">
        <v>13.195550000000001</v>
      </c>
      <c r="AZ436">
        <v>0.1589825</v>
      </c>
      <c r="BC436">
        <v>0.79491259999999997</v>
      </c>
      <c r="BT436">
        <v>0.63593010000000005</v>
      </c>
      <c r="BX436">
        <v>1.27186</v>
      </c>
      <c r="BY436">
        <v>0</v>
      </c>
      <c r="CA436">
        <v>0.1589825</v>
      </c>
      <c r="CB436">
        <v>0.1589825</v>
      </c>
      <c r="CH436">
        <v>0</v>
      </c>
      <c r="CK436">
        <v>0</v>
      </c>
      <c r="CO436">
        <v>0</v>
      </c>
      <c r="DO436">
        <v>0.1589825</v>
      </c>
      <c r="DW436">
        <v>0</v>
      </c>
      <c r="EC436">
        <v>0</v>
      </c>
      <c r="ED436">
        <v>0</v>
      </c>
      <c r="EE436">
        <v>0.1589825</v>
      </c>
      <c r="EF436">
        <v>0</v>
      </c>
    </row>
    <row r="437" spans="1:136" x14ac:dyDescent="0.2">
      <c r="A437" s="4">
        <f>[2]forR!$B39/100</f>
        <v>126.21</v>
      </c>
      <c r="B437">
        <v>14164</v>
      </c>
      <c r="C437">
        <v>0.70052539999999996</v>
      </c>
      <c r="D437">
        <v>10.858140000000001</v>
      </c>
      <c r="E437">
        <v>0.17513139999999999</v>
      </c>
      <c r="F437">
        <v>0</v>
      </c>
      <c r="G437">
        <v>0</v>
      </c>
      <c r="H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R437">
        <v>5.4290719999999997</v>
      </c>
      <c r="S437" s="3">
        <v>1.576182</v>
      </c>
      <c r="T437">
        <v>0.35026269999999998</v>
      </c>
      <c r="U437">
        <v>0</v>
      </c>
      <c r="AM437">
        <v>35.026269999999997</v>
      </c>
      <c r="AP437">
        <v>18.038530000000002</v>
      </c>
      <c r="AR437">
        <v>14.01051</v>
      </c>
      <c r="AZ437">
        <v>0.17513139999999999</v>
      </c>
      <c r="BC437">
        <v>1.576182</v>
      </c>
      <c r="BT437">
        <v>0.70052539999999996</v>
      </c>
      <c r="BX437">
        <v>0.17513139999999999</v>
      </c>
      <c r="BY437">
        <v>0</v>
      </c>
      <c r="CA437">
        <v>0</v>
      </c>
      <c r="CB437">
        <v>1.225919</v>
      </c>
      <c r="CH437">
        <v>0</v>
      </c>
      <c r="CK437">
        <v>0</v>
      </c>
      <c r="CO437">
        <v>0</v>
      </c>
      <c r="DO437">
        <v>0</v>
      </c>
      <c r="DW437">
        <v>0</v>
      </c>
      <c r="EC437">
        <v>0</v>
      </c>
      <c r="ED437">
        <v>0</v>
      </c>
      <c r="EE437">
        <v>0.17513139999999999</v>
      </c>
      <c r="EF437">
        <v>0</v>
      </c>
    </row>
    <row r="438" spans="1:136" x14ac:dyDescent="0.2">
      <c r="A438" s="4">
        <f>[2]forR!$B40/100</f>
        <v>126.38</v>
      </c>
      <c r="B438">
        <v>14183</v>
      </c>
      <c r="C438">
        <v>1.6977930000000001</v>
      </c>
      <c r="D438">
        <v>12.903230000000001</v>
      </c>
      <c r="E438">
        <v>0</v>
      </c>
      <c r="F438">
        <v>0</v>
      </c>
      <c r="G438">
        <v>0</v>
      </c>
      <c r="H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R438">
        <v>6.451613</v>
      </c>
      <c r="S438" s="3">
        <v>2.5466890000000002</v>
      </c>
      <c r="T438">
        <v>0</v>
      </c>
      <c r="U438">
        <v>0</v>
      </c>
      <c r="AM438">
        <v>38.200339999999997</v>
      </c>
      <c r="AP438">
        <v>10.696099999999999</v>
      </c>
      <c r="AR438">
        <v>14.60102</v>
      </c>
      <c r="AZ438">
        <v>0.50933779999999995</v>
      </c>
      <c r="BC438">
        <v>0.67911710000000003</v>
      </c>
      <c r="BT438">
        <v>0.8488964</v>
      </c>
      <c r="BX438">
        <v>0.8488964</v>
      </c>
      <c r="BY438">
        <v>0</v>
      </c>
      <c r="CA438">
        <v>0</v>
      </c>
      <c r="CB438">
        <v>0.50933779999999995</v>
      </c>
      <c r="CH438">
        <v>0</v>
      </c>
      <c r="CK438">
        <v>0</v>
      </c>
      <c r="CO438">
        <v>0</v>
      </c>
      <c r="DO438">
        <v>0</v>
      </c>
      <c r="DW438">
        <v>0</v>
      </c>
      <c r="EC438">
        <v>0</v>
      </c>
      <c r="ED438">
        <v>0</v>
      </c>
      <c r="EE438">
        <v>0.16977929999999999</v>
      </c>
      <c r="EF438">
        <v>0</v>
      </c>
    </row>
    <row r="439" spans="1:136" x14ac:dyDescent="0.2">
      <c r="A439" s="4">
        <f>[2]forR!$B41/100</f>
        <v>126.56</v>
      </c>
      <c r="B439">
        <v>14203</v>
      </c>
      <c r="C439">
        <v>0.85470089999999999</v>
      </c>
      <c r="D439">
        <v>12.820510000000001</v>
      </c>
      <c r="E439">
        <v>0</v>
      </c>
      <c r="F439">
        <v>0</v>
      </c>
      <c r="G439">
        <v>0</v>
      </c>
      <c r="H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R439">
        <v>7.179487</v>
      </c>
      <c r="S439" s="3">
        <v>1.1965809999999999</v>
      </c>
      <c r="T439">
        <v>0</v>
      </c>
      <c r="U439">
        <v>0</v>
      </c>
      <c r="AM439">
        <v>36.752139999999997</v>
      </c>
      <c r="AP439">
        <v>19.145299999999999</v>
      </c>
      <c r="AR439">
        <v>9.4017099999999996</v>
      </c>
      <c r="AZ439">
        <v>0</v>
      </c>
      <c r="BC439">
        <v>0.34188039999999997</v>
      </c>
      <c r="BT439">
        <v>0.51282050000000001</v>
      </c>
      <c r="BX439">
        <v>0.6837607</v>
      </c>
      <c r="BY439">
        <v>0</v>
      </c>
      <c r="CA439">
        <v>0</v>
      </c>
      <c r="CB439">
        <v>0.6837607</v>
      </c>
      <c r="CH439">
        <v>0</v>
      </c>
      <c r="CK439">
        <v>0</v>
      </c>
      <c r="CO439">
        <v>0</v>
      </c>
      <c r="DO439">
        <v>0</v>
      </c>
      <c r="DW439">
        <v>0</v>
      </c>
      <c r="EC439">
        <v>0</v>
      </c>
      <c r="ED439">
        <v>0.17094019999999999</v>
      </c>
      <c r="EE439">
        <v>0.17094019999999999</v>
      </c>
      <c r="EF439">
        <v>0.34188039999999997</v>
      </c>
    </row>
    <row r="440" spans="1:136" x14ac:dyDescent="0.2">
      <c r="A440" s="4">
        <f>[2]forR!$B42/100</f>
        <v>126.75</v>
      </c>
      <c r="B440">
        <v>14223</v>
      </c>
      <c r="C440">
        <v>1.0954619999999999</v>
      </c>
      <c r="D440">
        <v>18.30986</v>
      </c>
      <c r="E440">
        <v>0</v>
      </c>
      <c r="F440">
        <v>0</v>
      </c>
      <c r="G440">
        <v>0</v>
      </c>
      <c r="H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R440">
        <v>7.1987480000000001</v>
      </c>
      <c r="S440" s="3">
        <v>2.1909230000000002</v>
      </c>
      <c r="T440">
        <v>0.15649450000000001</v>
      </c>
      <c r="U440">
        <v>0</v>
      </c>
      <c r="AM440">
        <v>27.38654</v>
      </c>
      <c r="AP440">
        <v>10.32864</v>
      </c>
      <c r="AR440">
        <v>18.779340000000001</v>
      </c>
      <c r="AZ440">
        <v>0.15649450000000001</v>
      </c>
      <c r="BC440">
        <v>0.31298910000000002</v>
      </c>
      <c r="BT440">
        <v>1.0954619999999999</v>
      </c>
      <c r="BX440">
        <v>0.4694836</v>
      </c>
      <c r="BY440">
        <v>0</v>
      </c>
      <c r="CA440">
        <v>0</v>
      </c>
      <c r="CB440">
        <v>0.78247259999999996</v>
      </c>
      <c r="CH440">
        <v>0</v>
      </c>
      <c r="CK440">
        <v>0</v>
      </c>
      <c r="CO440">
        <v>0</v>
      </c>
      <c r="DO440">
        <v>0</v>
      </c>
      <c r="DW440">
        <v>0</v>
      </c>
      <c r="EC440">
        <v>0</v>
      </c>
      <c r="ED440">
        <v>0.31298910000000002</v>
      </c>
      <c r="EE440">
        <v>0</v>
      </c>
      <c r="EF440">
        <v>0</v>
      </c>
    </row>
    <row r="441" spans="1:136" x14ac:dyDescent="0.2">
      <c r="A441" s="4">
        <f>[2]forR!$B43/100</f>
        <v>126.93</v>
      </c>
      <c r="B441">
        <v>14243</v>
      </c>
      <c r="C441">
        <v>1.0385759999999999</v>
      </c>
      <c r="D441">
        <v>17.21068</v>
      </c>
      <c r="E441">
        <v>0</v>
      </c>
      <c r="F441">
        <v>0.148368</v>
      </c>
      <c r="G441">
        <v>0</v>
      </c>
      <c r="H441">
        <v>0</v>
      </c>
      <c r="L441">
        <v>0</v>
      </c>
      <c r="M441">
        <v>0</v>
      </c>
      <c r="N441">
        <v>0.2967359</v>
      </c>
      <c r="O441">
        <v>0</v>
      </c>
      <c r="P441">
        <v>0</v>
      </c>
      <c r="R441">
        <v>7.2700300000000002</v>
      </c>
      <c r="S441" s="3">
        <v>1.7804150000000001</v>
      </c>
      <c r="T441">
        <v>0.4451039</v>
      </c>
      <c r="U441">
        <v>0</v>
      </c>
      <c r="AM441">
        <v>37.982199999999999</v>
      </c>
      <c r="AP441">
        <v>9.6439170000000001</v>
      </c>
      <c r="AR441">
        <v>12.462910000000001</v>
      </c>
      <c r="AZ441">
        <v>0</v>
      </c>
      <c r="BC441">
        <v>0.2967359</v>
      </c>
      <c r="BT441">
        <v>0.4451039</v>
      </c>
      <c r="BX441">
        <v>1.186944</v>
      </c>
      <c r="BY441">
        <v>0.148368</v>
      </c>
      <c r="CA441">
        <v>0</v>
      </c>
      <c r="CB441">
        <v>0.2967359</v>
      </c>
      <c r="CH441">
        <v>0</v>
      </c>
      <c r="CK441">
        <v>0</v>
      </c>
      <c r="CO441">
        <v>0</v>
      </c>
      <c r="DO441">
        <v>0</v>
      </c>
      <c r="DW441">
        <v>0</v>
      </c>
      <c r="EC441">
        <v>0.148368</v>
      </c>
      <c r="ED441">
        <v>0.4451039</v>
      </c>
      <c r="EE441">
        <v>0</v>
      </c>
      <c r="EF441">
        <v>0</v>
      </c>
    </row>
    <row r="442" spans="1:136" x14ac:dyDescent="0.2">
      <c r="A442" s="4">
        <f>[2]forR!$B44/100</f>
        <v>127.1</v>
      </c>
      <c r="B442">
        <v>14261</v>
      </c>
      <c r="C442">
        <v>0.7633588</v>
      </c>
      <c r="D442">
        <v>19.083970000000001</v>
      </c>
      <c r="E442">
        <v>0</v>
      </c>
      <c r="F442">
        <v>0</v>
      </c>
      <c r="G442">
        <v>0</v>
      </c>
      <c r="H442">
        <v>0</v>
      </c>
      <c r="L442">
        <v>0.1526718</v>
      </c>
      <c r="M442">
        <v>0</v>
      </c>
      <c r="N442">
        <v>0.1526718</v>
      </c>
      <c r="O442">
        <v>0</v>
      </c>
      <c r="P442">
        <v>0</v>
      </c>
      <c r="R442">
        <v>8.0916029999999992</v>
      </c>
      <c r="S442" s="3">
        <v>5.0381679999999998</v>
      </c>
      <c r="T442">
        <v>0.1526718</v>
      </c>
      <c r="U442">
        <v>0</v>
      </c>
      <c r="AM442">
        <v>30.53435</v>
      </c>
      <c r="AP442">
        <v>10.229010000000001</v>
      </c>
      <c r="AR442">
        <v>12.21374</v>
      </c>
      <c r="AZ442">
        <v>0</v>
      </c>
      <c r="BC442">
        <v>0.1526718</v>
      </c>
      <c r="BT442">
        <v>0.61068699999999998</v>
      </c>
      <c r="BX442">
        <v>0.45801530000000001</v>
      </c>
      <c r="BY442">
        <v>0</v>
      </c>
      <c r="CA442">
        <v>0</v>
      </c>
      <c r="CB442">
        <v>0.30534349999999999</v>
      </c>
      <c r="CH442">
        <v>0</v>
      </c>
      <c r="CK442">
        <v>0.1526718</v>
      </c>
      <c r="CO442">
        <v>0</v>
      </c>
      <c r="DO442">
        <v>0</v>
      </c>
      <c r="DW442">
        <v>0</v>
      </c>
      <c r="EC442">
        <v>0</v>
      </c>
      <c r="ED442">
        <v>0.45801530000000001</v>
      </c>
      <c r="EE442">
        <v>0</v>
      </c>
      <c r="EF442">
        <v>0</v>
      </c>
    </row>
    <row r="443" spans="1:136" x14ac:dyDescent="0.2">
      <c r="A443" s="4">
        <f>[2]forR!$B45/100</f>
        <v>127.28</v>
      </c>
      <c r="B443">
        <v>14281</v>
      </c>
      <c r="C443">
        <v>0.54200539999999997</v>
      </c>
      <c r="D443">
        <v>10.4336</v>
      </c>
      <c r="E443">
        <v>0</v>
      </c>
      <c r="F443">
        <v>0</v>
      </c>
      <c r="G443">
        <v>0</v>
      </c>
      <c r="H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R443">
        <v>6.0975609999999998</v>
      </c>
      <c r="S443" s="3">
        <v>2.1680220000000001</v>
      </c>
      <c r="T443">
        <v>0</v>
      </c>
      <c r="U443">
        <v>0.27100269999999999</v>
      </c>
      <c r="AM443">
        <v>40.650410000000001</v>
      </c>
      <c r="AP443">
        <v>16.937670000000001</v>
      </c>
      <c r="AR443">
        <v>10.704610000000001</v>
      </c>
      <c r="AZ443">
        <v>0.13550139999999999</v>
      </c>
      <c r="BC443">
        <v>0.27100269999999999</v>
      </c>
      <c r="BT443">
        <v>1.2195119999999999</v>
      </c>
      <c r="BX443">
        <v>1.7615179999999999</v>
      </c>
      <c r="BY443">
        <v>0</v>
      </c>
      <c r="CA443">
        <v>0</v>
      </c>
      <c r="CB443">
        <v>0.94850950000000001</v>
      </c>
      <c r="CH443">
        <v>0</v>
      </c>
      <c r="CK443">
        <v>0</v>
      </c>
      <c r="CO443">
        <v>0</v>
      </c>
      <c r="DO443">
        <v>0</v>
      </c>
      <c r="DW443">
        <v>0</v>
      </c>
      <c r="EC443">
        <v>0</v>
      </c>
      <c r="ED443">
        <v>0</v>
      </c>
      <c r="EE443">
        <v>0</v>
      </c>
      <c r="EF443">
        <v>0.13550139999999999</v>
      </c>
    </row>
    <row r="444" spans="1:136" x14ac:dyDescent="0.2">
      <c r="A444" s="4">
        <f>[2]forR!$B46/100</f>
        <v>127.46</v>
      </c>
      <c r="B444">
        <v>14300</v>
      </c>
      <c r="C444">
        <v>0.95693779999999995</v>
      </c>
      <c r="D444">
        <v>7.6555020000000003</v>
      </c>
      <c r="E444">
        <v>0</v>
      </c>
      <c r="F444">
        <v>0.15948960000000001</v>
      </c>
      <c r="G444">
        <v>0</v>
      </c>
      <c r="H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R444">
        <v>9.7288680000000003</v>
      </c>
      <c r="S444" s="3">
        <v>4.6251990000000003</v>
      </c>
      <c r="T444">
        <v>0.15948960000000001</v>
      </c>
      <c r="U444">
        <v>0</v>
      </c>
      <c r="AM444">
        <v>35.885170000000002</v>
      </c>
      <c r="AP444">
        <v>19.776710000000001</v>
      </c>
      <c r="AR444">
        <v>8.6124399999999994</v>
      </c>
      <c r="AZ444">
        <v>0</v>
      </c>
      <c r="BC444">
        <v>0.47846889999999997</v>
      </c>
      <c r="BT444">
        <v>0.79744820000000005</v>
      </c>
      <c r="BX444">
        <v>1.9138759999999999</v>
      </c>
      <c r="BY444">
        <v>0</v>
      </c>
      <c r="CA444">
        <v>0</v>
      </c>
      <c r="CB444">
        <v>0.95693779999999995</v>
      </c>
      <c r="CH444">
        <v>0</v>
      </c>
      <c r="CK444">
        <v>0</v>
      </c>
      <c r="CO444">
        <v>0</v>
      </c>
      <c r="DO444">
        <v>0.15948960000000001</v>
      </c>
      <c r="DW444">
        <v>0</v>
      </c>
      <c r="EC444">
        <v>0</v>
      </c>
      <c r="ED444">
        <v>0.15948960000000001</v>
      </c>
      <c r="EE444">
        <v>0</v>
      </c>
      <c r="EF444">
        <v>0</v>
      </c>
    </row>
    <row r="445" spans="1:136" x14ac:dyDescent="0.2">
      <c r="A445" s="4">
        <f>[2]forR!$B47/100</f>
        <v>127.64</v>
      </c>
      <c r="B445">
        <v>14320</v>
      </c>
      <c r="C445">
        <v>0.78492930000000005</v>
      </c>
      <c r="D445">
        <v>4.8665620000000001</v>
      </c>
      <c r="E445">
        <v>0</v>
      </c>
      <c r="F445">
        <v>0</v>
      </c>
      <c r="G445">
        <v>0</v>
      </c>
      <c r="H445">
        <v>0</v>
      </c>
      <c r="L445">
        <v>0.31397170000000002</v>
      </c>
      <c r="M445">
        <v>0</v>
      </c>
      <c r="N445">
        <v>0</v>
      </c>
      <c r="O445">
        <v>0</v>
      </c>
      <c r="P445">
        <v>0</v>
      </c>
      <c r="R445">
        <v>6.4364210000000002</v>
      </c>
      <c r="S445" s="3">
        <v>2.1978019999999998</v>
      </c>
      <c r="T445">
        <v>0.15698590000000001</v>
      </c>
      <c r="U445">
        <v>0.31397170000000002</v>
      </c>
      <c r="AM445">
        <v>37.676609999999997</v>
      </c>
      <c r="AP445">
        <v>24.175830000000001</v>
      </c>
      <c r="AR445">
        <v>7.5353219999999999</v>
      </c>
      <c r="AZ445">
        <v>0.15698590000000001</v>
      </c>
      <c r="BC445">
        <v>0.15698590000000001</v>
      </c>
      <c r="BT445">
        <v>1.412873</v>
      </c>
      <c r="BX445">
        <v>1.726845</v>
      </c>
      <c r="BY445">
        <v>0</v>
      </c>
      <c r="CA445">
        <v>0</v>
      </c>
      <c r="CB445">
        <v>0.78492930000000005</v>
      </c>
      <c r="CH445">
        <v>0</v>
      </c>
      <c r="CK445">
        <v>0.47095759999999998</v>
      </c>
      <c r="CO445">
        <v>0</v>
      </c>
      <c r="DO445">
        <v>0</v>
      </c>
      <c r="DW445">
        <v>0</v>
      </c>
      <c r="EC445">
        <v>0</v>
      </c>
      <c r="ED445">
        <v>0.15698590000000001</v>
      </c>
      <c r="EE445">
        <v>0</v>
      </c>
      <c r="EF445">
        <v>0</v>
      </c>
    </row>
    <row r="446" spans="1:136" x14ac:dyDescent="0.2">
      <c r="A446" s="4">
        <f>[2]forR!$B48/100</f>
        <v>128.24</v>
      </c>
      <c r="B446">
        <v>14382</v>
      </c>
      <c r="C446">
        <v>0.16556290000000001</v>
      </c>
      <c r="D446">
        <v>5.4635759999999998</v>
      </c>
      <c r="E446">
        <v>0</v>
      </c>
      <c r="F446">
        <v>0</v>
      </c>
      <c r="G446">
        <v>0</v>
      </c>
      <c r="H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R446">
        <v>3.4768210000000002</v>
      </c>
      <c r="S446" s="3">
        <v>4.1390729999999998</v>
      </c>
      <c r="T446">
        <v>0.16556290000000001</v>
      </c>
      <c r="U446">
        <v>0</v>
      </c>
      <c r="AM446">
        <v>41.72186</v>
      </c>
      <c r="AP446">
        <v>22.019870000000001</v>
      </c>
      <c r="AR446">
        <v>6.6225170000000002</v>
      </c>
      <c r="AZ446">
        <v>0.16556290000000001</v>
      </c>
      <c r="BC446">
        <v>1.1589400000000001</v>
      </c>
      <c r="BT446">
        <v>0.99337750000000002</v>
      </c>
      <c r="BX446">
        <v>2.3178809999999999</v>
      </c>
      <c r="BY446">
        <v>0</v>
      </c>
      <c r="CA446">
        <v>0.16556290000000001</v>
      </c>
      <c r="CB446">
        <v>1.8211919999999999</v>
      </c>
      <c r="CH446">
        <v>0</v>
      </c>
      <c r="CK446">
        <v>0</v>
      </c>
      <c r="CO446">
        <v>0</v>
      </c>
      <c r="DO446">
        <v>0</v>
      </c>
      <c r="DW446">
        <v>0</v>
      </c>
      <c r="EC446">
        <v>0</v>
      </c>
      <c r="ED446">
        <v>0.16556290000000001</v>
      </c>
      <c r="EE446">
        <v>0</v>
      </c>
      <c r="EF446">
        <v>0</v>
      </c>
    </row>
    <row r="447" spans="1:136" x14ac:dyDescent="0.2">
      <c r="A447" s="4">
        <f>[2]forR!$B49/100</f>
        <v>128.6</v>
      </c>
      <c r="B447">
        <v>14418</v>
      </c>
      <c r="C447">
        <v>0.46153850000000002</v>
      </c>
      <c r="D447">
        <v>12.76923</v>
      </c>
      <c r="E447">
        <v>0</v>
      </c>
      <c r="F447">
        <v>0</v>
      </c>
      <c r="G447">
        <v>0</v>
      </c>
      <c r="H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R447">
        <v>5.3846150000000002</v>
      </c>
      <c r="S447" s="3">
        <v>2</v>
      </c>
      <c r="T447">
        <v>0.30769229999999997</v>
      </c>
      <c r="U447">
        <v>0</v>
      </c>
      <c r="AM447">
        <v>36.923079999999999</v>
      </c>
      <c r="AP447">
        <v>22.615390000000001</v>
      </c>
      <c r="AR447">
        <v>4.1538459999999997</v>
      </c>
      <c r="AZ447">
        <v>0</v>
      </c>
      <c r="BC447">
        <v>0.92307689999999998</v>
      </c>
      <c r="BT447">
        <v>1.538462</v>
      </c>
      <c r="BX447">
        <v>1.538462</v>
      </c>
      <c r="BY447">
        <v>0</v>
      </c>
      <c r="CA447">
        <v>0</v>
      </c>
      <c r="CB447">
        <v>1.0769230000000001</v>
      </c>
      <c r="CH447">
        <v>0</v>
      </c>
      <c r="CK447">
        <v>0.15384619999999999</v>
      </c>
      <c r="CO447">
        <v>0</v>
      </c>
      <c r="DO447">
        <v>0</v>
      </c>
      <c r="DW447">
        <v>0</v>
      </c>
      <c r="EC447">
        <v>0</v>
      </c>
      <c r="ED447">
        <v>0</v>
      </c>
      <c r="EE447">
        <v>0.15384619999999999</v>
      </c>
      <c r="EF447">
        <v>0.15384619999999999</v>
      </c>
    </row>
    <row r="448" spans="1:136" x14ac:dyDescent="0.2">
      <c r="A448" s="4">
        <f>[2]forR!$B50/100</f>
        <v>128.94</v>
      </c>
      <c r="B448">
        <v>14452</v>
      </c>
      <c r="C448">
        <v>1.2519560000000001</v>
      </c>
      <c r="D448">
        <v>12.36307</v>
      </c>
      <c r="E448">
        <v>0</v>
      </c>
      <c r="F448">
        <v>0</v>
      </c>
      <c r="G448">
        <v>0</v>
      </c>
      <c r="H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R448">
        <v>7.0422529999999997</v>
      </c>
      <c r="S448" s="3">
        <v>1.564945</v>
      </c>
      <c r="T448">
        <v>0.31298910000000002</v>
      </c>
      <c r="U448">
        <v>0</v>
      </c>
      <c r="AM448">
        <v>46.948360000000001</v>
      </c>
      <c r="AP448">
        <v>12.050079999999999</v>
      </c>
      <c r="AR448">
        <v>4.8513299999999999</v>
      </c>
      <c r="AZ448">
        <v>0</v>
      </c>
      <c r="BC448">
        <v>0.15649450000000001</v>
      </c>
      <c r="BT448">
        <v>1.2519560000000001</v>
      </c>
      <c r="BX448">
        <v>1.4084509999999999</v>
      </c>
      <c r="BY448">
        <v>0</v>
      </c>
      <c r="CA448">
        <v>0</v>
      </c>
      <c r="CB448">
        <v>0.93896710000000005</v>
      </c>
      <c r="CH448">
        <v>0</v>
      </c>
      <c r="CK448">
        <v>0.31298910000000002</v>
      </c>
      <c r="CO448">
        <v>0</v>
      </c>
      <c r="DO448">
        <v>0</v>
      </c>
      <c r="DW448">
        <v>0</v>
      </c>
      <c r="EC448">
        <v>0</v>
      </c>
      <c r="ED448">
        <v>0</v>
      </c>
      <c r="EE448">
        <v>0</v>
      </c>
      <c r="EF448">
        <v>0</v>
      </c>
    </row>
    <row r="449" spans="1:136" x14ac:dyDescent="0.2">
      <c r="A449" s="4">
        <f>[2]forR!$B51/100</f>
        <v>129.05000000000001</v>
      </c>
      <c r="B449">
        <v>14463</v>
      </c>
      <c r="C449">
        <v>1.157025</v>
      </c>
      <c r="D449">
        <v>10.909090000000001</v>
      </c>
      <c r="E449">
        <v>0</v>
      </c>
      <c r="F449">
        <v>0</v>
      </c>
      <c r="G449">
        <v>0</v>
      </c>
      <c r="H449">
        <v>0</v>
      </c>
      <c r="L449">
        <v>0</v>
      </c>
      <c r="M449">
        <v>0</v>
      </c>
      <c r="N449">
        <v>0.3305785</v>
      </c>
      <c r="O449">
        <v>0.66115699999999999</v>
      </c>
      <c r="P449">
        <v>0</v>
      </c>
      <c r="R449">
        <v>6.776859</v>
      </c>
      <c r="S449" s="3">
        <v>1.6528929999999999</v>
      </c>
      <c r="T449">
        <v>0.1652893</v>
      </c>
      <c r="U449">
        <v>0.1652893</v>
      </c>
      <c r="AM449">
        <v>49.586779999999997</v>
      </c>
      <c r="AP449">
        <v>10.57851</v>
      </c>
      <c r="AR449">
        <v>4.6280989999999997</v>
      </c>
      <c r="AZ449">
        <v>0</v>
      </c>
      <c r="BC449">
        <v>0</v>
      </c>
      <c r="BT449">
        <v>1.983471</v>
      </c>
      <c r="BX449">
        <v>2.479339</v>
      </c>
      <c r="BY449">
        <v>0</v>
      </c>
      <c r="CA449">
        <v>0</v>
      </c>
      <c r="CB449">
        <v>0.49586780000000003</v>
      </c>
      <c r="CH449">
        <v>0</v>
      </c>
      <c r="CK449">
        <v>0</v>
      </c>
      <c r="CO449">
        <v>0</v>
      </c>
      <c r="DO449">
        <v>0</v>
      </c>
      <c r="DW449">
        <v>0</v>
      </c>
      <c r="EC449">
        <v>0</v>
      </c>
      <c r="ED449">
        <v>0</v>
      </c>
      <c r="EE449">
        <v>0</v>
      </c>
      <c r="EF449">
        <v>0</v>
      </c>
    </row>
    <row r="450" spans="1:136" x14ac:dyDescent="0.2">
      <c r="A450" s="4">
        <f>[2]forR!$B52/100</f>
        <v>129.33000000000001</v>
      </c>
      <c r="B450">
        <v>14491</v>
      </c>
      <c r="C450">
        <v>4.4722720000000002</v>
      </c>
      <c r="D450">
        <v>7.3345260000000003</v>
      </c>
      <c r="E450">
        <v>0</v>
      </c>
      <c r="F450">
        <v>0</v>
      </c>
      <c r="G450">
        <v>0</v>
      </c>
      <c r="H450">
        <v>0</v>
      </c>
      <c r="L450">
        <v>0</v>
      </c>
      <c r="M450">
        <v>0</v>
      </c>
      <c r="N450">
        <v>0.17889089999999999</v>
      </c>
      <c r="O450">
        <v>0.71556350000000002</v>
      </c>
      <c r="P450">
        <v>0</v>
      </c>
      <c r="R450">
        <v>7.3345260000000003</v>
      </c>
      <c r="S450" s="3">
        <v>1.431127</v>
      </c>
      <c r="T450">
        <v>0</v>
      </c>
      <c r="U450">
        <v>0.71556350000000002</v>
      </c>
      <c r="AM450">
        <v>52.951700000000002</v>
      </c>
      <c r="AP450">
        <v>8.5867620000000002</v>
      </c>
      <c r="AR450">
        <v>6.4400719999999998</v>
      </c>
      <c r="AZ450">
        <v>0</v>
      </c>
      <c r="BC450">
        <v>0.17889089999999999</v>
      </c>
      <c r="BT450">
        <v>1.6100179999999999</v>
      </c>
      <c r="BX450">
        <v>0.17889089999999999</v>
      </c>
      <c r="BY450">
        <v>0</v>
      </c>
      <c r="CA450">
        <v>0</v>
      </c>
      <c r="CB450">
        <v>0.17889089999999999</v>
      </c>
      <c r="CH450">
        <v>0</v>
      </c>
      <c r="CK450">
        <v>0</v>
      </c>
      <c r="CO450">
        <v>0</v>
      </c>
      <c r="DO450">
        <v>0.17889089999999999</v>
      </c>
      <c r="DW450">
        <v>0</v>
      </c>
      <c r="EC450">
        <v>0</v>
      </c>
      <c r="ED450">
        <v>0</v>
      </c>
      <c r="EE450">
        <v>0</v>
      </c>
      <c r="EF450">
        <v>0</v>
      </c>
    </row>
    <row r="451" spans="1:136" x14ac:dyDescent="0.2">
      <c r="A451" s="4">
        <f>[2]forR!$B53/100</f>
        <v>129.62</v>
      </c>
      <c r="B451">
        <v>14519</v>
      </c>
      <c r="C451">
        <v>3.2945739999999999</v>
      </c>
      <c r="D451">
        <v>5.232558</v>
      </c>
      <c r="E451">
        <v>0</v>
      </c>
      <c r="F451">
        <v>0</v>
      </c>
      <c r="G451">
        <v>0.19379850000000001</v>
      </c>
      <c r="H451">
        <v>0</v>
      </c>
      <c r="L451">
        <v>0</v>
      </c>
      <c r="M451">
        <v>0</v>
      </c>
      <c r="N451">
        <v>0</v>
      </c>
      <c r="O451">
        <v>0.38759690000000002</v>
      </c>
      <c r="P451">
        <v>0</v>
      </c>
      <c r="R451">
        <v>3.6821709999999999</v>
      </c>
      <c r="S451" s="3">
        <v>0.96899219999999997</v>
      </c>
      <c r="T451">
        <v>0</v>
      </c>
      <c r="U451">
        <v>0.19379850000000001</v>
      </c>
      <c r="AM451">
        <v>54.069769999999998</v>
      </c>
      <c r="AP451">
        <v>10.85271</v>
      </c>
      <c r="AR451">
        <v>6.2015500000000001</v>
      </c>
      <c r="AZ451">
        <v>0</v>
      </c>
      <c r="BC451">
        <v>0.58139529999999995</v>
      </c>
      <c r="BT451">
        <v>1.5503880000000001</v>
      </c>
      <c r="BX451">
        <v>2.3255810000000001</v>
      </c>
      <c r="BY451">
        <v>0</v>
      </c>
      <c r="CA451">
        <v>0</v>
      </c>
      <c r="CB451">
        <v>0.19379850000000001</v>
      </c>
      <c r="CH451">
        <v>0</v>
      </c>
      <c r="CK451">
        <v>0</v>
      </c>
      <c r="CO451">
        <v>0</v>
      </c>
      <c r="DO451">
        <v>0</v>
      </c>
      <c r="DW451">
        <v>0</v>
      </c>
      <c r="EC451">
        <v>0</v>
      </c>
      <c r="ED451">
        <v>0.19379850000000001</v>
      </c>
      <c r="EE451">
        <v>0</v>
      </c>
      <c r="EF451">
        <v>0</v>
      </c>
    </row>
    <row r="452" spans="1:136" x14ac:dyDescent="0.2">
      <c r="A452" s="4">
        <f>[2]forR!$B54/100</f>
        <v>129.88999999999999</v>
      </c>
      <c r="B452">
        <v>14545</v>
      </c>
      <c r="C452">
        <v>2.6881719999999998</v>
      </c>
      <c r="D452">
        <v>9.498208</v>
      </c>
      <c r="E452">
        <v>0</v>
      </c>
      <c r="F452">
        <v>0</v>
      </c>
      <c r="G452">
        <v>0.35842289999999999</v>
      </c>
      <c r="H452">
        <v>0</v>
      </c>
      <c r="L452">
        <v>0.1792115</v>
      </c>
      <c r="M452">
        <v>0</v>
      </c>
      <c r="N452">
        <v>0.1792115</v>
      </c>
      <c r="O452">
        <v>0.35842289999999999</v>
      </c>
      <c r="P452">
        <v>0</v>
      </c>
      <c r="R452">
        <v>3.7634409999999998</v>
      </c>
      <c r="S452" s="3">
        <v>0.71684590000000004</v>
      </c>
      <c r="T452">
        <v>0.1792115</v>
      </c>
      <c r="U452">
        <v>0.1792115</v>
      </c>
      <c r="AM452">
        <v>53.763440000000003</v>
      </c>
      <c r="AP452">
        <v>8.4229389999999995</v>
      </c>
      <c r="AR452">
        <v>5.7347669999999997</v>
      </c>
      <c r="AZ452">
        <v>0</v>
      </c>
      <c r="BC452">
        <v>0.71684590000000004</v>
      </c>
      <c r="BT452">
        <v>1.7921149999999999</v>
      </c>
      <c r="BX452">
        <v>3.0465949999999999</v>
      </c>
      <c r="BY452">
        <v>0</v>
      </c>
      <c r="CA452">
        <v>0</v>
      </c>
      <c r="CB452">
        <v>1.25448</v>
      </c>
      <c r="CH452">
        <v>0</v>
      </c>
      <c r="CK452">
        <v>0</v>
      </c>
      <c r="CO452">
        <v>0</v>
      </c>
      <c r="DO452">
        <v>0</v>
      </c>
      <c r="DW452">
        <v>0</v>
      </c>
      <c r="EC452">
        <v>0</v>
      </c>
      <c r="ED452">
        <v>0</v>
      </c>
      <c r="EE452">
        <v>0</v>
      </c>
      <c r="EF452">
        <v>0</v>
      </c>
    </row>
    <row r="453" spans="1:136" x14ac:dyDescent="0.2">
      <c r="A453" s="4">
        <f>[2]forR!$B55/100</f>
        <v>130.18</v>
      </c>
      <c r="B453">
        <v>14573</v>
      </c>
      <c r="C453">
        <v>2.4054980000000001</v>
      </c>
      <c r="D453">
        <v>4.8109970000000004</v>
      </c>
      <c r="E453">
        <v>0</v>
      </c>
      <c r="F453">
        <v>0</v>
      </c>
      <c r="G453">
        <v>0</v>
      </c>
      <c r="H453">
        <v>0.17182130000000001</v>
      </c>
      <c r="L453">
        <v>0.17182130000000001</v>
      </c>
      <c r="M453">
        <v>0</v>
      </c>
      <c r="N453">
        <v>0</v>
      </c>
      <c r="O453">
        <v>0.68728520000000004</v>
      </c>
      <c r="P453">
        <v>0</v>
      </c>
      <c r="R453">
        <v>2.2336770000000001</v>
      </c>
      <c r="S453" s="3">
        <v>1.3745700000000001</v>
      </c>
      <c r="T453">
        <v>0</v>
      </c>
      <c r="U453">
        <v>0.8591065</v>
      </c>
      <c r="AM453">
        <v>51.546390000000002</v>
      </c>
      <c r="AP453">
        <v>10.65292</v>
      </c>
      <c r="AR453">
        <v>8.5910650000000004</v>
      </c>
      <c r="AZ453">
        <v>0</v>
      </c>
      <c r="BC453">
        <v>0</v>
      </c>
      <c r="BT453">
        <v>1.546392</v>
      </c>
      <c r="BX453">
        <v>3.264605</v>
      </c>
      <c r="BY453">
        <v>0.17182130000000001</v>
      </c>
      <c r="CA453">
        <v>0</v>
      </c>
      <c r="CB453">
        <v>0.17182130000000001</v>
      </c>
      <c r="CH453">
        <v>0</v>
      </c>
      <c r="CK453">
        <v>0</v>
      </c>
      <c r="CO453">
        <v>0</v>
      </c>
      <c r="DO453">
        <v>0.17182130000000001</v>
      </c>
      <c r="DW453">
        <v>0</v>
      </c>
      <c r="EC453">
        <v>0</v>
      </c>
      <c r="ED453">
        <v>0</v>
      </c>
      <c r="EE453">
        <v>0</v>
      </c>
      <c r="EF453">
        <v>0</v>
      </c>
    </row>
    <row r="454" spans="1:136" x14ac:dyDescent="0.2">
      <c r="A454" s="4">
        <f>[2]forR!$B56/100</f>
        <v>130.46</v>
      </c>
      <c r="B454">
        <v>14599</v>
      </c>
      <c r="C454">
        <v>4.4045680000000003</v>
      </c>
      <c r="D454">
        <v>4.7308320000000004</v>
      </c>
      <c r="E454">
        <v>0</v>
      </c>
      <c r="F454">
        <v>0.1631321</v>
      </c>
      <c r="G454">
        <v>0.1631321</v>
      </c>
      <c r="H454">
        <v>0.1631321</v>
      </c>
      <c r="L454">
        <v>0.1631321</v>
      </c>
      <c r="M454">
        <v>0</v>
      </c>
      <c r="N454">
        <v>0</v>
      </c>
      <c r="O454">
        <v>1.1419250000000001</v>
      </c>
      <c r="P454">
        <v>0</v>
      </c>
      <c r="R454">
        <v>1.468189</v>
      </c>
      <c r="S454" s="3">
        <v>1.3050569999999999</v>
      </c>
      <c r="T454">
        <v>0</v>
      </c>
      <c r="U454">
        <v>0.81566070000000002</v>
      </c>
      <c r="AM454">
        <v>42.903750000000002</v>
      </c>
      <c r="AP454">
        <v>11.256119999999999</v>
      </c>
      <c r="AR454">
        <v>8.8091349999999995</v>
      </c>
      <c r="AZ454">
        <v>0</v>
      </c>
      <c r="BC454">
        <v>0.32626430000000001</v>
      </c>
      <c r="BT454">
        <v>1.631321</v>
      </c>
      <c r="BX454">
        <v>2.9363779999999999</v>
      </c>
      <c r="BY454">
        <v>0</v>
      </c>
      <c r="CA454">
        <v>0.1631321</v>
      </c>
      <c r="CB454">
        <v>0.32626430000000001</v>
      </c>
      <c r="CH454">
        <v>0</v>
      </c>
      <c r="CK454">
        <v>0</v>
      </c>
      <c r="CO454">
        <v>0</v>
      </c>
      <c r="DO454">
        <v>0.32626430000000001</v>
      </c>
      <c r="DW454">
        <v>0</v>
      </c>
      <c r="EC454">
        <v>0</v>
      </c>
      <c r="ED454">
        <v>0</v>
      </c>
      <c r="EE454">
        <v>0</v>
      </c>
      <c r="EF454">
        <v>0</v>
      </c>
    </row>
    <row r="455" spans="1:136" x14ac:dyDescent="0.2">
      <c r="A455" s="4">
        <f>[2]forR!$B57/100</f>
        <v>130.75</v>
      </c>
      <c r="B455">
        <v>14627</v>
      </c>
      <c r="C455">
        <v>5.8922559999999997</v>
      </c>
      <c r="D455">
        <v>4.3771040000000001</v>
      </c>
      <c r="E455">
        <v>0</v>
      </c>
      <c r="F455">
        <v>0.16835020000000001</v>
      </c>
      <c r="G455">
        <v>0</v>
      </c>
      <c r="H455">
        <v>0.33670040000000001</v>
      </c>
      <c r="L455">
        <v>0.50505049999999996</v>
      </c>
      <c r="M455">
        <v>0</v>
      </c>
      <c r="N455">
        <v>0</v>
      </c>
      <c r="O455">
        <v>0.67340069999999996</v>
      </c>
      <c r="P455">
        <v>0</v>
      </c>
      <c r="R455">
        <v>0.67340069999999996</v>
      </c>
      <c r="S455" s="3">
        <v>0.50505049999999996</v>
      </c>
      <c r="T455">
        <v>0</v>
      </c>
      <c r="U455">
        <v>0.84175089999999997</v>
      </c>
      <c r="AM455">
        <v>35.85859</v>
      </c>
      <c r="AP455">
        <v>16.329969999999999</v>
      </c>
      <c r="AR455">
        <v>13.46801</v>
      </c>
      <c r="AZ455">
        <v>0</v>
      </c>
      <c r="BC455">
        <v>0.16835020000000001</v>
      </c>
      <c r="BT455">
        <v>0.84175089999999997</v>
      </c>
      <c r="BX455">
        <v>3.5353530000000002</v>
      </c>
      <c r="BY455">
        <v>0</v>
      </c>
      <c r="CA455">
        <v>0</v>
      </c>
      <c r="CB455">
        <v>0</v>
      </c>
      <c r="CH455">
        <v>0</v>
      </c>
      <c r="CK455">
        <v>0</v>
      </c>
      <c r="CO455">
        <v>0</v>
      </c>
      <c r="DO455">
        <v>0.33670040000000001</v>
      </c>
      <c r="DW455">
        <v>0.50505049999999996</v>
      </c>
      <c r="EC455">
        <v>0</v>
      </c>
      <c r="ED455">
        <v>0</v>
      </c>
      <c r="EE455">
        <v>0</v>
      </c>
      <c r="EF455">
        <v>0</v>
      </c>
    </row>
    <row r="456" spans="1:136" x14ac:dyDescent="0.2">
      <c r="A456" s="4">
        <f>[2]forR!$B58/100</f>
        <v>131.02000000000001</v>
      </c>
      <c r="B456">
        <v>14652</v>
      </c>
      <c r="C456">
        <v>12.83582</v>
      </c>
      <c r="D456">
        <v>4.1791039999999997</v>
      </c>
      <c r="E456">
        <v>0</v>
      </c>
      <c r="F456">
        <v>0</v>
      </c>
      <c r="G456">
        <v>0.29850749999999998</v>
      </c>
      <c r="H456">
        <v>0.29850749999999998</v>
      </c>
      <c r="L456">
        <v>1.791045</v>
      </c>
      <c r="M456">
        <v>0</v>
      </c>
      <c r="N456">
        <v>0.29850749999999998</v>
      </c>
      <c r="O456">
        <v>2.0895519999999999</v>
      </c>
      <c r="P456">
        <v>0</v>
      </c>
      <c r="R456">
        <v>0.59701490000000002</v>
      </c>
      <c r="S456" s="3">
        <v>0.29850749999999998</v>
      </c>
      <c r="T456">
        <v>0</v>
      </c>
      <c r="U456">
        <v>0.59701490000000002</v>
      </c>
      <c r="AM456">
        <v>38.805970000000002</v>
      </c>
      <c r="AP456">
        <v>14.02985</v>
      </c>
      <c r="AR456">
        <v>9.5522379999999991</v>
      </c>
      <c r="AZ456">
        <v>0</v>
      </c>
      <c r="BC456">
        <v>0</v>
      </c>
      <c r="BT456">
        <v>1.1940299999999999</v>
      </c>
      <c r="BX456">
        <v>0.89552240000000005</v>
      </c>
      <c r="BY456">
        <v>0</v>
      </c>
      <c r="CA456">
        <v>0</v>
      </c>
      <c r="CB456">
        <v>0</v>
      </c>
      <c r="CH456">
        <v>0</v>
      </c>
      <c r="CK456">
        <v>0</v>
      </c>
      <c r="CO456">
        <v>0</v>
      </c>
      <c r="DO456">
        <v>0.29850749999999998</v>
      </c>
      <c r="DW456">
        <v>0.29850749999999998</v>
      </c>
      <c r="EC456">
        <v>0</v>
      </c>
      <c r="ED456">
        <v>0</v>
      </c>
      <c r="EE456">
        <v>0</v>
      </c>
      <c r="EF456">
        <v>0</v>
      </c>
    </row>
    <row r="457" spans="1:136" x14ac:dyDescent="0.2">
      <c r="A457" s="4">
        <f>[2]forR!$B59/100</f>
        <v>131.29</v>
      </c>
      <c r="B457">
        <v>14678</v>
      </c>
      <c r="C457">
        <v>13.30561</v>
      </c>
      <c r="D457">
        <v>2.079002</v>
      </c>
      <c r="E457">
        <v>0</v>
      </c>
      <c r="F457">
        <v>0.20790020000000001</v>
      </c>
      <c r="G457">
        <v>0.20790020000000001</v>
      </c>
      <c r="H457">
        <v>0</v>
      </c>
      <c r="L457">
        <v>0.20790020000000001</v>
      </c>
      <c r="M457">
        <v>0.20790020000000001</v>
      </c>
      <c r="N457">
        <v>0.41580040000000001</v>
      </c>
      <c r="O457">
        <v>1.871102</v>
      </c>
      <c r="P457">
        <v>0.41580040000000001</v>
      </c>
      <c r="R457">
        <v>0.62370060000000005</v>
      </c>
      <c r="S457" s="3">
        <v>0.20790020000000001</v>
      </c>
      <c r="T457">
        <v>0</v>
      </c>
      <c r="U457">
        <v>0.20790020000000001</v>
      </c>
      <c r="AM457">
        <v>32.848230000000001</v>
      </c>
      <c r="AP457">
        <v>25.98753</v>
      </c>
      <c r="AR457">
        <v>5.4054060000000002</v>
      </c>
      <c r="AZ457">
        <v>0</v>
      </c>
      <c r="BC457">
        <v>0.20790020000000001</v>
      </c>
      <c r="BT457">
        <v>2.9106030000000001</v>
      </c>
      <c r="BX457">
        <v>0.41580040000000001</v>
      </c>
      <c r="BY457">
        <v>0</v>
      </c>
      <c r="CA457">
        <v>0</v>
      </c>
      <c r="CB457">
        <v>0</v>
      </c>
      <c r="CH457">
        <v>0</v>
      </c>
      <c r="CK457">
        <v>0</v>
      </c>
      <c r="CO457">
        <v>0</v>
      </c>
      <c r="DO457">
        <v>0</v>
      </c>
      <c r="DW457">
        <v>0</v>
      </c>
      <c r="EC457">
        <v>0</v>
      </c>
      <c r="ED457">
        <v>0</v>
      </c>
      <c r="EE457">
        <v>0</v>
      </c>
      <c r="EF457">
        <v>0</v>
      </c>
    </row>
    <row r="458" spans="1:136" x14ac:dyDescent="0.2">
      <c r="A458" s="4">
        <f>[2]forR!$B60/100</f>
        <v>131.59</v>
      </c>
      <c r="B458">
        <v>14707</v>
      </c>
      <c r="C458">
        <v>10.325049999999999</v>
      </c>
      <c r="D458">
        <v>1.9120459999999999</v>
      </c>
      <c r="E458">
        <v>0</v>
      </c>
      <c r="F458">
        <v>0</v>
      </c>
      <c r="G458">
        <v>0</v>
      </c>
      <c r="H458">
        <v>0.1912046</v>
      </c>
      <c r="L458">
        <v>0.57361379999999995</v>
      </c>
      <c r="M458">
        <v>0</v>
      </c>
      <c r="N458">
        <v>0.95602290000000001</v>
      </c>
      <c r="O458">
        <v>1.5296369999999999</v>
      </c>
      <c r="P458">
        <v>0</v>
      </c>
      <c r="R458">
        <v>0.76481840000000001</v>
      </c>
      <c r="S458" s="3">
        <v>0</v>
      </c>
      <c r="T458">
        <v>0</v>
      </c>
      <c r="U458">
        <v>0.95602290000000001</v>
      </c>
      <c r="AM458">
        <v>32.504779999999997</v>
      </c>
      <c r="AP458">
        <v>28.680689999999998</v>
      </c>
      <c r="AR458">
        <v>7.0745699999999996</v>
      </c>
      <c r="AZ458">
        <v>0</v>
      </c>
      <c r="BC458">
        <v>0</v>
      </c>
      <c r="BT458">
        <v>3.4416829999999998</v>
      </c>
      <c r="BX458">
        <v>0.76481840000000001</v>
      </c>
      <c r="BY458">
        <v>0</v>
      </c>
      <c r="CA458">
        <v>0</v>
      </c>
      <c r="CB458">
        <v>0</v>
      </c>
      <c r="CH458">
        <v>0</v>
      </c>
      <c r="CK458">
        <v>0</v>
      </c>
      <c r="CO458">
        <v>0</v>
      </c>
      <c r="DO458">
        <v>0.1912046</v>
      </c>
      <c r="DW458">
        <v>0</v>
      </c>
      <c r="EC458">
        <v>0</v>
      </c>
      <c r="ED458">
        <v>0</v>
      </c>
      <c r="EE458">
        <v>0</v>
      </c>
      <c r="EF458">
        <v>0</v>
      </c>
    </row>
    <row r="459" spans="1:136" x14ac:dyDescent="0.2">
      <c r="A459" s="4">
        <f>[2]forR!$B61/100</f>
        <v>131.86000000000001</v>
      </c>
      <c r="B459">
        <v>14733</v>
      </c>
      <c r="C459">
        <v>9.4095949999999995</v>
      </c>
      <c r="D459">
        <v>1.2915129999999999</v>
      </c>
      <c r="E459">
        <v>0</v>
      </c>
      <c r="F459">
        <v>0</v>
      </c>
      <c r="G459">
        <v>0</v>
      </c>
      <c r="H459">
        <v>0</v>
      </c>
      <c r="L459">
        <v>0</v>
      </c>
      <c r="M459">
        <v>0</v>
      </c>
      <c r="N459">
        <v>0.18450179999999999</v>
      </c>
      <c r="O459">
        <v>2.0295200000000002</v>
      </c>
      <c r="P459">
        <v>0</v>
      </c>
      <c r="R459">
        <v>1.2915129999999999</v>
      </c>
      <c r="S459" s="3">
        <v>0.36900369999999999</v>
      </c>
      <c r="T459">
        <v>0</v>
      </c>
      <c r="U459">
        <v>0.73800739999999998</v>
      </c>
      <c r="AM459">
        <v>38.74539</v>
      </c>
      <c r="AP459">
        <v>27.675280000000001</v>
      </c>
      <c r="AR459">
        <v>5.3505539999999998</v>
      </c>
      <c r="AZ459">
        <v>0</v>
      </c>
      <c r="BC459">
        <v>0</v>
      </c>
      <c r="BT459">
        <v>2.952029</v>
      </c>
      <c r="BX459">
        <v>0.36900369999999999</v>
      </c>
      <c r="BY459">
        <v>0</v>
      </c>
      <c r="CA459">
        <v>0</v>
      </c>
      <c r="CB459">
        <v>0</v>
      </c>
      <c r="CH459">
        <v>0</v>
      </c>
      <c r="CK459">
        <v>0</v>
      </c>
      <c r="CO459">
        <v>0</v>
      </c>
      <c r="DO459">
        <v>0.36900369999999999</v>
      </c>
      <c r="DW459">
        <v>0</v>
      </c>
      <c r="EC459">
        <v>0</v>
      </c>
      <c r="ED459">
        <v>0</v>
      </c>
      <c r="EE459">
        <v>0</v>
      </c>
      <c r="EF459">
        <v>0</v>
      </c>
    </row>
    <row r="460" spans="1:136" x14ac:dyDescent="0.2">
      <c r="A460" s="4">
        <f>[2]forR!$B62/100</f>
        <v>132.15</v>
      </c>
      <c r="B460">
        <v>14761</v>
      </c>
      <c r="C460">
        <v>16.582059999999998</v>
      </c>
      <c r="D460">
        <v>2.7072759999999998</v>
      </c>
      <c r="E460">
        <v>0</v>
      </c>
      <c r="F460">
        <v>0</v>
      </c>
      <c r="G460">
        <v>0</v>
      </c>
      <c r="H460">
        <v>0</v>
      </c>
      <c r="L460">
        <v>0.16920470000000001</v>
      </c>
      <c r="M460">
        <v>0</v>
      </c>
      <c r="N460">
        <v>0</v>
      </c>
      <c r="O460">
        <v>1.3536379999999999</v>
      </c>
      <c r="P460">
        <v>0</v>
      </c>
      <c r="R460">
        <v>1.1844330000000001</v>
      </c>
      <c r="S460" s="3">
        <v>0</v>
      </c>
      <c r="T460">
        <v>0</v>
      </c>
      <c r="U460">
        <v>0.50761420000000002</v>
      </c>
      <c r="AM460">
        <v>25.380710000000001</v>
      </c>
      <c r="AP460">
        <v>32.99492</v>
      </c>
      <c r="AR460">
        <v>3.8917090000000001</v>
      </c>
      <c r="AZ460">
        <v>0</v>
      </c>
      <c r="BC460">
        <v>0.16920470000000001</v>
      </c>
      <c r="BT460">
        <v>1.6920470000000001</v>
      </c>
      <c r="BX460">
        <v>0.16920470000000001</v>
      </c>
      <c r="BY460">
        <v>0</v>
      </c>
      <c r="CA460">
        <v>0</v>
      </c>
      <c r="CB460">
        <v>0</v>
      </c>
      <c r="CH460">
        <v>0</v>
      </c>
      <c r="CK460">
        <v>0</v>
      </c>
      <c r="CO460">
        <v>0</v>
      </c>
      <c r="DO460">
        <v>0.50761420000000002</v>
      </c>
      <c r="DW460">
        <v>0.33840949999999997</v>
      </c>
      <c r="EC460">
        <v>0</v>
      </c>
      <c r="ED460">
        <v>0</v>
      </c>
      <c r="EE460">
        <v>0</v>
      </c>
      <c r="EF460">
        <v>0</v>
      </c>
    </row>
    <row r="461" spans="1:136" x14ac:dyDescent="0.2">
      <c r="A461" s="4">
        <f>[2]forR!$B63/100</f>
        <v>132.43</v>
      </c>
      <c r="B461">
        <v>14788</v>
      </c>
      <c r="C461">
        <v>18.425460000000001</v>
      </c>
      <c r="D461">
        <v>2.1775540000000002</v>
      </c>
      <c r="E461">
        <v>0</v>
      </c>
      <c r="F461">
        <v>0</v>
      </c>
      <c r="G461">
        <v>0</v>
      </c>
      <c r="H461">
        <v>0.16750419999999999</v>
      </c>
      <c r="L461">
        <v>0.16750419999999999</v>
      </c>
      <c r="M461">
        <v>0</v>
      </c>
      <c r="N461">
        <v>0.67001679999999997</v>
      </c>
      <c r="O461">
        <v>3.8525960000000001</v>
      </c>
      <c r="P461">
        <v>0</v>
      </c>
      <c r="R461">
        <v>0.83752099999999996</v>
      </c>
      <c r="S461" s="3">
        <v>0</v>
      </c>
      <c r="T461">
        <v>0</v>
      </c>
      <c r="U461">
        <v>0.16750419999999999</v>
      </c>
      <c r="AM461">
        <v>15.74539</v>
      </c>
      <c r="AP461">
        <v>44.556109999999997</v>
      </c>
      <c r="AR461">
        <v>1.1725289999999999</v>
      </c>
      <c r="AZ461">
        <v>0</v>
      </c>
      <c r="BC461">
        <v>0</v>
      </c>
      <c r="BT461">
        <v>2.345059</v>
      </c>
      <c r="BX461">
        <v>0</v>
      </c>
      <c r="BY461">
        <v>0</v>
      </c>
      <c r="CA461">
        <v>0</v>
      </c>
      <c r="CB461">
        <v>0</v>
      </c>
      <c r="CH461">
        <v>0</v>
      </c>
      <c r="CK461">
        <v>0</v>
      </c>
      <c r="CO461">
        <v>0</v>
      </c>
      <c r="DO461">
        <v>0.16750419999999999</v>
      </c>
      <c r="DW461">
        <v>0.16750419999999999</v>
      </c>
      <c r="EC461">
        <v>0</v>
      </c>
      <c r="ED461">
        <v>0</v>
      </c>
      <c r="EE461">
        <v>0</v>
      </c>
      <c r="EF461">
        <v>0</v>
      </c>
    </row>
    <row r="462" spans="1:136" x14ac:dyDescent="0.2">
      <c r="A462" s="4">
        <f>[2]forR!$B64/100</f>
        <v>132.71</v>
      </c>
      <c r="B462">
        <v>14815</v>
      </c>
      <c r="C462">
        <v>17.0412</v>
      </c>
      <c r="D462">
        <v>0.56179769999999996</v>
      </c>
      <c r="E462">
        <v>0</v>
      </c>
      <c r="F462">
        <v>0</v>
      </c>
      <c r="G462">
        <v>0</v>
      </c>
      <c r="H462">
        <v>0</v>
      </c>
      <c r="L462">
        <v>0</v>
      </c>
      <c r="M462">
        <v>0</v>
      </c>
      <c r="N462">
        <v>0.93632959999999998</v>
      </c>
      <c r="O462">
        <v>1.8726590000000001</v>
      </c>
      <c r="P462">
        <v>0</v>
      </c>
      <c r="R462">
        <v>0.37453180000000003</v>
      </c>
      <c r="S462" s="3">
        <v>0</v>
      </c>
      <c r="T462">
        <v>0</v>
      </c>
      <c r="U462">
        <v>0.7490637</v>
      </c>
      <c r="AM462">
        <v>26.217230000000001</v>
      </c>
      <c r="AP462">
        <v>30.898879999999998</v>
      </c>
      <c r="AR462">
        <v>4.3071159999999997</v>
      </c>
      <c r="AZ462">
        <v>0</v>
      </c>
      <c r="BC462">
        <v>0.18726590000000001</v>
      </c>
      <c r="BT462">
        <v>1.6853929999999999</v>
      </c>
      <c r="BX462">
        <v>0</v>
      </c>
      <c r="BY462">
        <v>0</v>
      </c>
      <c r="CA462">
        <v>0</v>
      </c>
      <c r="CB462">
        <v>0</v>
      </c>
      <c r="CH462">
        <v>0</v>
      </c>
      <c r="CK462">
        <v>0</v>
      </c>
      <c r="CO462">
        <v>0</v>
      </c>
      <c r="DO462">
        <v>0.56179769999999996</v>
      </c>
      <c r="DW462">
        <v>0</v>
      </c>
      <c r="EC462">
        <v>0</v>
      </c>
      <c r="ED462">
        <v>0</v>
      </c>
      <c r="EE462">
        <v>0</v>
      </c>
      <c r="EF462">
        <v>0</v>
      </c>
    </row>
    <row r="463" spans="1:136" x14ac:dyDescent="0.2">
      <c r="A463" s="4">
        <f>[2]forR!$B65/100</f>
        <v>133</v>
      </c>
      <c r="B463">
        <v>14843</v>
      </c>
      <c r="C463">
        <v>17.192979999999999</v>
      </c>
      <c r="D463">
        <v>2.2807019999999998</v>
      </c>
      <c r="E463">
        <v>0</v>
      </c>
      <c r="F463">
        <v>0.1754386</v>
      </c>
      <c r="G463">
        <v>0.3508772</v>
      </c>
      <c r="H463">
        <v>0</v>
      </c>
      <c r="L463">
        <v>0.5263158</v>
      </c>
      <c r="M463">
        <v>0</v>
      </c>
      <c r="N463">
        <v>0.1754386</v>
      </c>
      <c r="O463">
        <v>0.5263158</v>
      </c>
      <c r="P463">
        <v>0</v>
      </c>
      <c r="R463">
        <v>1.052632</v>
      </c>
      <c r="S463" s="3">
        <v>0</v>
      </c>
      <c r="T463">
        <v>0</v>
      </c>
      <c r="U463">
        <v>0.7017544</v>
      </c>
      <c r="AM463">
        <v>18.421050000000001</v>
      </c>
      <c r="AP463">
        <v>43.859650000000002</v>
      </c>
      <c r="AR463">
        <v>2.8070179999999998</v>
      </c>
      <c r="AZ463">
        <v>0</v>
      </c>
      <c r="BC463">
        <v>0.1754386</v>
      </c>
      <c r="BT463">
        <v>1.9298249999999999</v>
      </c>
      <c r="BX463">
        <v>0</v>
      </c>
      <c r="BY463">
        <v>0</v>
      </c>
      <c r="CA463">
        <v>0</v>
      </c>
      <c r="CB463">
        <v>0</v>
      </c>
      <c r="CH463">
        <v>0</v>
      </c>
      <c r="CK463">
        <v>0</v>
      </c>
      <c r="CO463">
        <v>0</v>
      </c>
      <c r="DO463">
        <v>0.877193</v>
      </c>
      <c r="DW463">
        <v>0</v>
      </c>
      <c r="EC463">
        <v>0</v>
      </c>
      <c r="ED463">
        <v>0</v>
      </c>
      <c r="EE463">
        <v>0</v>
      </c>
      <c r="EF463">
        <v>0</v>
      </c>
    </row>
    <row r="464" spans="1:136" x14ac:dyDescent="0.2">
      <c r="A464" s="4">
        <f>[2]forR!$B66/100</f>
        <v>133.28</v>
      </c>
      <c r="B464">
        <v>14869</v>
      </c>
      <c r="C464">
        <v>16.607140000000001</v>
      </c>
      <c r="D464">
        <v>3.3928569999999998</v>
      </c>
      <c r="E464">
        <v>0</v>
      </c>
      <c r="F464">
        <v>0</v>
      </c>
      <c r="G464">
        <v>0</v>
      </c>
      <c r="H464">
        <v>0</v>
      </c>
      <c r="L464">
        <v>0.53571429999999998</v>
      </c>
      <c r="M464">
        <v>0</v>
      </c>
      <c r="N464">
        <v>0</v>
      </c>
      <c r="O464">
        <v>1.25</v>
      </c>
      <c r="P464">
        <v>0</v>
      </c>
      <c r="R464">
        <v>0.17857139999999999</v>
      </c>
      <c r="S464" s="3">
        <v>0.53571429999999998</v>
      </c>
      <c r="T464">
        <v>0</v>
      </c>
      <c r="U464">
        <v>0.53571429999999998</v>
      </c>
      <c r="AM464">
        <v>17.142859999999999</v>
      </c>
      <c r="AP464">
        <v>44.642859999999999</v>
      </c>
      <c r="AR464">
        <v>2.1428569999999998</v>
      </c>
      <c r="AZ464">
        <v>0</v>
      </c>
      <c r="BC464">
        <v>0</v>
      </c>
      <c r="BT464">
        <v>0.89285709999999996</v>
      </c>
      <c r="BX464">
        <v>0</v>
      </c>
      <c r="BY464">
        <v>0</v>
      </c>
      <c r="CA464">
        <v>0</v>
      </c>
      <c r="CB464">
        <v>0</v>
      </c>
      <c r="CH464">
        <v>0</v>
      </c>
      <c r="CK464">
        <v>0</v>
      </c>
      <c r="CO464">
        <v>0</v>
      </c>
      <c r="DO464">
        <v>0.71428570000000002</v>
      </c>
      <c r="DW464">
        <v>0</v>
      </c>
      <c r="EC464">
        <v>0</v>
      </c>
      <c r="ED464">
        <v>0</v>
      </c>
      <c r="EE464">
        <v>0</v>
      </c>
      <c r="EF464">
        <v>0</v>
      </c>
    </row>
    <row r="465" spans="1:136" x14ac:dyDescent="0.2">
      <c r="A465" s="4">
        <f>[2]forR!$B67/100</f>
        <v>133.56</v>
      </c>
      <c r="B465">
        <v>14896</v>
      </c>
      <c r="C465">
        <v>19.122810000000001</v>
      </c>
      <c r="D465">
        <v>1.9298249999999999</v>
      </c>
      <c r="E465">
        <v>0</v>
      </c>
      <c r="F465">
        <v>0</v>
      </c>
      <c r="G465">
        <v>0</v>
      </c>
      <c r="H465">
        <v>0.3508772</v>
      </c>
      <c r="L465">
        <v>1.052632</v>
      </c>
      <c r="M465">
        <v>0</v>
      </c>
      <c r="N465">
        <v>0.3508772</v>
      </c>
      <c r="O465">
        <v>1.22807</v>
      </c>
      <c r="P465">
        <v>0</v>
      </c>
      <c r="R465">
        <v>0.3508772</v>
      </c>
      <c r="S465" s="3">
        <v>0</v>
      </c>
      <c r="T465">
        <v>0</v>
      </c>
      <c r="U465">
        <v>0.1754386</v>
      </c>
      <c r="AM465">
        <v>13.68421</v>
      </c>
      <c r="AP465">
        <v>52.63158</v>
      </c>
      <c r="AR465">
        <v>0.877193</v>
      </c>
      <c r="AZ465">
        <v>0</v>
      </c>
      <c r="BC465">
        <v>0</v>
      </c>
      <c r="BT465">
        <v>2.1052629999999999</v>
      </c>
      <c r="BX465">
        <v>0</v>
      </c>
      <c r="BY465">
        <v>0</v>
      </c>
      <c r="CA465">
        <v>0</v>
      </c>
      <c r="CB465">
        <v>0</v>
      </c>
      <c r="CH465">
        <v>0</v>
      </c>
      <c r="CK465">
        <v>0</v>
      </c>
      <c r="CO465">
        <v>0</v>
      </c>
      <c r="DO465">
        <v>0.7017544</v>
      </c>
      <c r="DW465">
        <v>0</v>
      </c>
      <c r="EC465">
        <v>0</v>
      </c>
      <c r="ED465">
        <v>0.1754386</v>
      </c>
      <c r="EE465">
        <v>0</v>
      </c>
      <c r="EF465">
        <v>0</v>
      </c>
    </row>
    <row r="466" spans="1:136" x14ac:dyDescent="0.2">
      <c r="A466" s="4">
        <f>[2]forR!$B68/100</f>
        <v>133.84</v>
      </c>
      <c r="B466">
        <v>14922</v>
      </c>
      <c r="C466">
        <v>16.007909999999999</v>
      </c>
      <c r="D466">
        <v>1.1857709999999999</v>
      </c>
      <c r="E466">
        <v>0</v>
      </c>
      <c r="F466">
        <v>0.19762850000000001</v>
      </c>
      <c r="G466">
        <v>0</v>
      </c>
      <c r="H466">
        <v>0</v>
      </c>
      <c r="L466">
        <v>0.39525690000000002</v>
      </c>
      <c r="M466">
        <v>0</v>
      </c>
      <c r="N466">
        <v>0</v>
      </c>
      <c r="O466">
        <v>1.383399</v>
      </c>
      <c r="P466">
        <v>0</v>
      </c>
      <c r="R466">
        <v>0.79051380000000004</v>
      </c>
      <c r="S466" s="3">
        <v>0</v>
      </c>
      <c r="T466">
        <v>0</v>
      </c>
      <c r="U466">
        <v>0.79051380000000004</v>
      </c>
      <c r="AM466">
        <v>10.276680000000001</v>
      </c>
      <c r="AP466">
        <v>59.288539999999998</v>
      </c>
      <c r="AR466">
        <v>1.9762850000000001</v>
      </c>
      <c r="AZ466">
        <v>0</v>
      </c>
      <c r="BC466">
        <v>0</v>
      </c>
      <c r="BT466">
        <v>0.39525690000000002</v>
      </c>
      <c r="BX466">
        <v>0.19762850000000001</v>
      </c>
      <c r="BY466">
        <v>0</v>
      </c>
      <c r="CA466">
        <v>0</v>
      </c>
      <c r="CB466">
        <v>0</v>
      </c>
      <c r="CH466">
        <v>0</v>
      </c>
      <c r="CK466">
        <v>0</v>
      </c>
      <c r="CO466">
        <v>0</v>
      </c>
      <c r="DO466">
        <v>1.1857709999999999</v>
      </c>
      <c r="DW466">
        <v>0.39525690000000002</v>
      </c>
      <c r="EC466">
        <v>0</v>
      </c>
      <c r="ED466">
        <v>0</v>
      </c>
      <c r="EE466">
        <v>0</v>
      </c>
      <c r="EF466">
        <v>0</v>
      </c>
    </row>
    <row r="467" spans="1:136" x14ac:dyDescent="0.2">
      <c r="A467" s="4">
        <f>[2]forR!$B69/100</f>
        <v>134.12</v>
      </c>
      <c r="B467">
        <v>14949</v>
      </c>
      <c r="C467">
        <v>20.2</v>
      </c>
      <c r="D467">
        <v>1.8</v>
      </c>
      <c r="E467">
        <v>0</v>
      </c>
      <c r="F467">
        <v>0.2</v>
      </c>
      <c r="G467">
        <v>0</v>
      </c>
      <c r="H467">
        <v>0.2</v>
      </c>
      <c r="L467">
        <v>1</v>
      </c>
      <c r="M467">
        <v>0</v>
      </c>
      <c r="N467">
        <v>0.2</v>
      </c>
      <c r="O467">
        <v>1.4</v>
      </c>
      <c r="P467">
        <v>0.4</v>
      </c>
      <c r="R467">
        <v>0.2</v>
      </c>
      <c r="S467" s="3">
        <v>0</v>
      </c>
      <c r="T467">
        <v>0</v>
      </c>
      <c r="U467">
        <v>0</v>
      </c>
      <c r="AM467">
        <v>13</v>
      </c>
      <c r="AP467">
        <v>46.4</v>
      </c>
      <c r="AR467">
        <v>2.6</v>
      </c>
      <c r="AZ467">
        <v>0</v>
      </c>
      <c r="BC467">
        <v>0.2</v>
      </c>
      <c r="BT467">
        <v>1.4</v>
      </c>
      <c r="BX467">
        <v>0</v>
      </c>
      <c r="BY467">
        <v>0</v>
      </c>
      <c r="CA467">
        <v>0.2</v>
      </c>
      <c r="CB467">
        <v>0</v>
      </c>
      <c r="CH467">
        <v>0</v>
      </c>
      <c r="CK467">
        <v>0</v>
      </c>
      <c r="CO467">
        <v>0</v>
      </c>
      <c r="DO467">
        <v>0.4</v>
      </c>
      <c r="DW467">
        <v>0.4</v>
      </c>
      <c r="EC467">
        <v>0</v>
      </c>
      <c r="ED467">
        <v>0.2</v>
      </c>
      <c r="EE467">
        <v>0</v>
      </c>
      <c r="EF467">
        <v>0</v>
      </c>
    </row>
    <row r="468" spans="1:136" x14ac:dyDescent="0.2">
      <c r="A468" s="4">
        <f>[2]forR!$B70/100</f>
        <v>134.4</v>
      </c>
      <c r="B468">
        <v>14975</v>
      </c>
      <c r="C468">
        <v>23.06306</v>
      </c>
      <c r="D468">
        <v>2.3423419999999999</v>
      </c>
      <c r="E468">
        <v>0</v>
      </c>
      <c r="F468">
        <v>0</v>
      </c>
      <c r="G468">
        <v>0</v>
      </c>
      <c r="H468">
        <v>0</v>
      </c>
      <c r="L468">
        <v>0.18018020000000001</v>
      </c>
      <c r="M468">
        <v>0</v>
      </c>
      <c r="N468">
        <v>0.36036040000000003</v>
      </c>
      <c r="O468">
        <v>0.9009009</v>
      </c>
      <c r="P468">
        <v>0</v>
      </c>
      <c r="R468">
        <v>0.54054049999999998</v>
      </c>
      <c r="S468" s="3">
        <v>0</v>
      </c>
      <c r="T468">
        <v>0</v>
      </c>
      <c r="U468">
        <v>0.36036040000000003</v>
      </c>
      <c r="AM468">
        <v>13.51351</v>
      </c>
      <c r="AP468">
        <v>46.846850000000003</v>
      </c>
      <c r="AR468">
        <v>2.7027030000000001</v>
      </c>
      <c r="AZ468">
        <v>0</v>
      </c>
      <c r="BC468">
        <v>0</v>
      </c>
      <c r="BT468">
        <v>1.261261</v>
      </c>
      <c r="BX468">
        <v>0.36036040000000003</v>
      </c>
      <c r="BY468">
        <v>0</v>
      </c>
      <c r="CA468">
        <v>0</v>
      </c>
      <c r="CB468">
        <v>0</v>
      </c>
      <c r="CH468">
        <v>0</v>
      </c>
      <c r="CK468">
        <v>0</v>
      </c>
      <c r="CO468">
        <v>0</v>
      </c>
      <c r="DO468">
        <v>0.54054049999999998</v>
      </c>
      <c r="DW468">
        <v>0.18018020000000001</v>
      </c>
      <c r="EC468">
        <v>0</v>
      </c>
      <c r="ED468">
        <v>0</v>
      </c>
      <c r="EE468">
        <v>0</v>
      </c>
      <c r="EF468">
        <v>0</v>
      </c>
    </row>
    <row r="469" spans="1:136" x14ac:dyDescent="0.2">
      <c r="A469" s="4">
        <f>[2]forR!$B71/100</f>
        <v>134.68</v>
      </c>
      <c r="B469">
        <v>15003</v>
      </c>
      <c r="C469">
        <v>26.881720000000001</v>
      </c>
      <c r="D469">
        <v>1.433692</v>
      </c>
      <c r="E469">
        <v>0</v>
      </c>
      <c r="F469">
        <v>0.35842289999999999</v>
      </c>
      <c r="G469">
        <v>0.1792115</v>
      </c>
      <c r="H469">
        <v>0</v>
      </c>
      <c r="L469">
        <v>1.433692</v>
      </c>
      <c r="M469">
        <v>0.1792115</v>
      </c>
      <c r="N469">
        <v>0.71684590000000004</v>
      </c>
      <c r="O469">
        <v>0.35842289999999999</v>
      </c>
      <c r="P469">
        <v>0</v>
      </c>
      <c r="R469">
        <v>0.71684590000000004</v>
      </c>
      <c r="S469" s="3">
        <v>0</v>
      </c>
      <c r="T469">
        <v>0</v>
      </c>
      <c r="U469">
        <v>0.35842289999999999</v>
      </c>
      <c r="AM469">
        <v>13.62007</v>
      </c>
      <c r="AP469">
        <v>42.114699999999999</v>
      </c>
      <c r="AR469">
        <v>2.1505380000000001</v>
      </c>
      <c r="AZ469">
        <v>0</v>
      </c>
      <c r="BC469">
        <v>0</v>
      </c>
      <c r="BT469">
        <v>1.25448</v>
      </c>
      <c r="BX469">
        <v>0.35842289999999999</v>
      </c>
      <c r="BY469">
        <v>0</v>
      </c>
      <c r="CA469">
        <v>0</v>
      </c>
      <c r="CB469">
        <v>0</v>
      </c>
      <c r="CH469">
        <v>0</v>
      </c>
      <c r="CK469">
        <v>0</v>
      </c>
      <c r="CO469">
        <v>0</v>
      </c>
      <c r="DO469">
        <v>0.1792115</v>
      </c>
      <c r="DW469">
        <v>0</v>
      </c>
      <c r="EC469">
        <v>0</v>
      </c>
      <c r="ED469">
        <v>0</v>
      </c>
      <c r="EE469">
        <v>0</v>
      </c>
      <c r="EF469">
        <v>0</v>
      </c>
    </row>
    <row r="470" spans="1:136" x14ac:dyDescent="0.2">
      <c r="A470" s="4">
        <f>[2]forR!$B72/100</f>
        <v>134.96</v>
      </c>
      <c r="B470">
        <v>15030</v>
      </c>
      <c r="C470">
        <v>32.19697</v>
      </c>
      <c r="D470">
        <v>1.325758</v>
      </c>
      <c r="E470">
        <v>0</v>
      </c>
      <c r="F470">
        <v>0.1893939</v>
      </c>
      <c r="G470">
        <v>0.56818179999999996</v>
      </c>
      <c r="H470">
        <v>0.1893939</v>
      </c>
      <c r="L470">
        <v>1.1363639999999999</v>
      </c>
      <c r="M470">
        <v>0</v>
      </c>
      <c r="N470">
        <v>0.75757580000000002</v>
      </c>
      <c r="O470">
        <v>1.704545</v>
      </c>
      <c r="P470">
        <v>0</v>
      </c>
      <c r="R470">
        <v>1.1363639999999999</v>
      </c>
      <c r="S470" s="3">
        <v>0.1893939</v>
      </c>
      <c r="T470">
        <v>0</v>
      </c>
      <c r="U470">
        <v>0.56818179999999996</v>
      </c>
      <c r="AM470">
        <v>10.98485</v>
      </c>
      <c r="AP470">
        <v>37.5</v>
      </c>
      <c r="AR470">
        <v>3.7878790000000002</v>
      </c>
      <c r="AZ470">
        <v>0</v>
      </c>
      <c r="BC470">
        <v>0</v>
      </c>
      <c r="BT470">
        <v>0.75757580000000002</v>
      </c>
      <c r="BX470">
        <v>0</v>
      </c>
      <c r="BY470">
        <v>0</v>
      </c>
      <c r="CA470">
        <v>0</v>
      </c>
      <c r="CB470">
        <v>0</v>
      </c>
      <c r="CH470">
        <v>0</v>
      </c>
      <c r="CK470">
        <v>0</v>
      </c>
      <c r="CO470">
        <v>0</v>
      </c>
      <c r="DO470">
        <v>0.56818179999999996</v>
      </c>
      <c r="DW470">
        <v>0</v>
      </c>
      <c r="EC470">
        <v>0</v>
      </c>
      <c r="ED470">
        <v>0</v>
      </c>
      <c r="EE470">
        <v>0</v>
      </c>
      <c r="EF47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3A4F-0553-4546-84A8-16F7126BB574}">
  <dimension ref="A1:RD468"/>
  <sheetViews>
    <sheetView topLeftCell="A14" workbookViewId="0">
      <selection activeCell="C41" sqref="C41"/>
    </sheetView>
  </sheetViews>
  <sheetFormatPr baseColWidth="10" defaultRowHeight="16" x14ac:dyDescent="0.2"/>
  <cols>
    <col min="1" max="1" width="30.1640625" bestFit="1" customWidth="1"/>
    <col min="2" max="2" width="29.83203125" customWidth="1"/>
    <col min="3" max="3" width="8" bestFit="1" customWidth="1"/>
    <col min="4" max="4" width="8" customWidth="1"/>
    <col min="5" max="403" width="10.83203125" customWidth="1"/>
    <col min="404" max="404" width="2.1640625" customWidth="1"/>
  </cols>
  <sheetData>
    <row r="1" spans="1:472" x14ac:dyDescent="0.2">
      <c r="B1" t="s">
        <v>0</v>
      </c>
      <c r="E1">
        <v>1</v>
      </c>
      <c r="F1">
        <v>3</v>
      </c>
      <c r="G1">
        <v>5</v>
      </c>
      <c r="H1">
        <v>7</v>
      </c>
      <c r="I1">
        <v>10</v>
      </c>
      <c r="J1">
        <v>14</v>
      </c>
      <c r="K1">
        <v>18</v>
      </c>
      <c r="L1">
        <v>22</v>
      </c>
      <c r="M1">
        <v>26</v>
      </c>
      <c r="N1">
        <v>30</v>
      </c>
      <c r="O1">
        <v>34</v>
      </c>
      <c r="P1">
        <v>38</v>
      </c>
      <c r="Q1">
        <v>42</v>
      </c>
      <c r="R1">
        <v>46</v>
      </c>
      <c r="S1">
        <v>50</v>
      </c>
      <c r="T1">
        <v>54</v>
      </c>
      <c r="U1">
        <v>58</v>
      </c>
      <c r="V1">
        <v>62</v>
      </c>
      <c r="W1">
        <v>66</v>
      </c>
      <c r="X1">
        <v>70</v>
      </c>
      <c r="Y1">
        <v>74</v>
      </c>
      <c r="Z1">
        <v>78</v>
      </c>
      <c r="AA1">
        <v>82</v>
      </c>
      <c r="AB1">
        <v>84</v>
      </c>
      <c r="AC1">
        <v>88</v>
      </c>
      <c r="AD1">
        <v>94</v>
      </c>
      <c r="AE1">
        <v>98</v>
      </c>
      <c r="AF1">
        <v>102</v>
      </c>
      <c r="AG1">
        <v>106</v>
      </c>
      <c r="AH1">
        <v>110</v>
      </c>
      <c r="AI1">
        <v>114</v>
      </c>
      <c r="AJ1">
        <v>120</v>
      </c>
      <c r="AK1">
        <v>128</v>
      </c>
      <c r="AL1">
        <v>136</v>
      </c>
      <c r="AM1">
        <v>144</v>
      </c>
      <c r="AN1">
        <v>152</v>
      </c>
      <c r="AO1">
        <v>160</v>
      </c>
      <c r="AP1">
        <v>168</v>
      </c>
      <c r="AQ1">
        <v>174</v>
      </c>
      <c r="AR1">
        <v>178</v>
      </c>
      <c r="AS1">
        <v>184</v>
      </c>
      <c r="AT1">
        <v>192</v>
      </c>
      <c r="AU1">
        <v>200</v>
      </c>
      <c r="AV1">
        <v>208</v>
      </c>
      <c r="AW1">
        <v>214</v>
      </c>
      <c r="AX1">
        <v>218</v>
      </c>
      <c r="AY1">
        <v>221</v>
      </c>
      <c r="AZ1">
        <v>223</v>
      </c>
      <c r="BA1">
        <v>225</v>
      </c>
      <c r="BB1">
        <v>227</v>
      </c>
      <c r="BC1">
        <v>229</v>
      </c>
      <c r="BD1">
        <v>231</v>
      </c>
      <c r="BE1">
        <v>233</v>
      </c>
      <c r="BF1">
        <v>235</v>
      </c>
      <c r="BG1">
        <v>237</v>
      </c>
      <c r="BH1">
        <v>239</v>
      </c>
      <c r="BI1">
        <v>241</v>
      </c>
      <c r="BJ1">
        <v>243</v>
      </c>
      <c r="BK1">
        <v>245</v>
      </c>
      <c r="BL1">
        <v>247</v>
      </c>
      <c r="BM1">
        <v>249</v>
      </c>
      <c r="BN1">
        <v>251</v>
      </c>
      <c r="BO1">
        <v>253</v>
      </c>
      <c r="BP1">
        <v>255</v>
      </c>
      <c r="BQ1">
        <v>257</v>
      </c>
      <c r="BR1">
        <v>259</v>
      </c>
      <c r="BS1">
        <v>261</v>
      </c>
      <c r="BT1">
        <v>263</v>
      </c>
      <c r="BU1">
        <v>265</v>
      </c>
      <c r="BV1">
        <v>267</v>
      </c>
      <c r="BW1">
        <v>269</v>
      </c>
      <c r="BX1">
        <v>271</v>
      </c>
      <c r="BY1">
        <v>273</v>
      </c>
      <c r="BZ1">
        <v>275</v>
      </c>
      <c r="CA1">
        <v>277</v>
      </c>
      <c r="CB1">
        <v>279</v>
      </c>
      <c r="CC1">
        <v>281</v>
      </c>
      <c r="CD1">
        <v>283</v>
      </c>
      <c r="CE1">
        <v>285</v>
      </c>
      <c r="CF1">
        <v>287</v>
      </c>
      <c r="CG1">
        <v>289</v>
      </c>
      <c r="CH1">
        <v>291</v>
      </c>
      <c r="CI1">
        <v>293</v>
      </c>
      <c r="CJ1">
        <v>295</v>
      </c>
      <c r="CK1">
        <v>297</v>
      </c>
      <c r="CL1">
        <v>299</v>
      </c>
      <c r="CM1">
        <v>301</v>
      </c>
      <c r="CN1">
        <v>303</v>
      </c>
      <c r="CO1">
        <v>305</v>
      </c>
      <c r="CP1">
        <v>307</v>
      </c>
      <c r="CQ1">
        <v>309</v>
      </c>
      <c r="CR1">
        <v>311</v>
      </c>
      <c r="CS1">
        <v>313</v>
      </c>
      <c r="CT1">
        <v>315</v>
      </c>
      <c r="CU1">
        <v>317</v>
      </c>
      <c r="CV1">
        <v>319</v>
      </c>
      <c r="CW1">
        <v>322</v>
      </c>
      <c r="CX1">
        <v>326</v>
      </c>
      <c r="CY1">
        <v>330</v>
      </c>
      <c r="CZ1">
        <v>334</v>
      </c>
      <c r="DA1">
        <v>338</v>
      </c>
      <c r="DB1">
        <v>342</v>
      </c>
      <c r="DC1">
        <v>345</v>
      </c>
      <c r="DD1">
        <v>347</v>
      </c>
      <c r="DE1">
        <v>350</v>
      </c>
      <c r="DF1">
        <v>354</v>
      </c>
      <c r="DG1">
        <v>358</v>
      </c>
      <c r="DH1">
        <v>362</v>
      </c>
      <c r="DI1">
        <v>366</v>
      </c>
      <c r="DJ1">
        <v>370</v>
      </c>
      <c r="DK1">
        <v>373</v>
      </c>
      <c r="DL1">
        <v>375</v>
      </c>
      <c r="DM1">
        <v>377</v>
      </c>
      <c r="DN1">
        <v>379</v>
      </c>
      <c r="DO1">
        <v>381</v>
      </c>
      <c r="DP1">
        <v>383</v>
      </c>
      <c r="DQ1">
        <v>385</v>
      </c>
      <c r="DR1">
        <v>387</v>
      </c>
      <c r="DS1">
        <v>389</v>
      </c>
      <c r="DT1">
        <v>391</v>
      </c>
      <c r="DU1">
        <v>393</v>
      </c>
      <c r="DV1">
        <v>395</v>
      </c>
      <c r="DW1">
        <v>397</v>
      </c>
      <c r="DX1">
        <v>399</v>
      </c>
      <c r="DY1">
        <v>401</v>
      </c>
      <c r="DZ1">
        <v>403</v>
      </c>
      <c r="EA1">
        <v>405</v>
      </c>
      <c r="EB1">
        <v>407</v>
      </c>
      <c r="EC1">
        <v>409</v>
      </c>
      <c r="ED1">
        <v>411</v>
      </c>
      <c r="EE1">
        <v>413</v>
      </c>
      <c r="EF1">
        <v>415</v>
      </c>
      <c r="EG1">
        <v>417</v>
      </c>
      <c r="EH1">
        <v>419</v>
      </c>
      <c r="EI1">
        <v>421</v>
      </c>
      <c r="EJ1">
        <v>423</v>
      </c>
      <c r="EK1">
        <v>425</v>
      </c>
      <c r="EL1">
        <v>429</v>
      </c>
      <c r="EM1">
        <v>431</v>
      </c>
      <c r="EN1">
        <v>433</v>
      </c>
      <c r="EO1">
        <v>435</v>
      </c>
      <c r="EP1">
        <v>437</v>
      </c>
      <c r="EQ1">
        <v>439</v>
      </c>
      <c r="ER1">
        <v>441</v>
      </c>
      <c r="ES1">
        <v>443</v>
      </c>
      <c r="ET1">
        <v>445</v>
      </c>
      <c r="EU1">
        <v>447</v>
      </c>
      <c r="EV1">
        <v>449</v>
      </c>
      <c r="EW1">
        <v>451</v>
      </c>
      <c r="EX1">
        <v>453</v>
      </c>
      <c r="EY1">
        <v>455</v>
      </c>
      <c r="EZ1">
        <v>457</v>
      </c>
      <c r="FA1">
        <v>459</v>
      </c>
      <c r="FB1">
        <v>461</v>
      </c>
      <c r="FC1">
        <v>463</v>
      </c>
      <c r="FD1">
        <v>465</v>
      </c>
      <c r="FE1">
        <v>467</v>
      </c>
      <c r="FF1">
        <v>469</v>
      </c>
      <c r="FG1">
        <v>471</v>
      </c>
      <c r="FH1">
        <v>473</v>
      </c>
      <c r="FI1">
        <v>475</v>
      </c>
      <c r="FJ1">
        <v>477</v>
      </c>
      <c r="FK1">
        <v>479</v>
      </c>
      <c r="FL1">
        <v>481</v>
      </c>
      <c r="FM1">
        <v>483</v>
      </c>
      <c r="FN1">
        <v>485</v>
      </c>
      <c r="FO1">
        <v>487</v>
      </c>
      <c r="FP1">
        <v>489</v>
      </c>
      <c r="FQ1">
        <v>491</v>
      </c>
      <c r="FR1">
        <v>493</v>
      </c>
      <c r="FS1">
        <v>495</v>
      </c>
      <c r="FT1">
        <v>497</v>
      </c>
      <c r="FU1">
        <v>499</v>
      </c>
      <c r="FV1">
        <v>501</v>
      </c>
      <c r="FW1">
        <v>503</v>
      </c>
      <c r="FX1">
        <v>505</v>
      </c>
      <c r="FY1">
        <v>507</v>
      </c>
      <c r="FZ1">
        <v>509</v>
      </c>
      <c r="GA1">
        <v>511</v>
      </c>
      <c r="GB1">
        <v>513</v>
      </c>
      <c r="GC1">
        <v>515</v>
      </c>
      <c r="GD1">
        <v>517</v>
      </c>
      <c r="GE1">
        <v>519</v>
      </c>
      <c r="GF1">
        <v>521</v>
      </c>
      <c r="GG1">
        <v>523</v>
      </c>
      <c r="GH1">
        <v>525</v>
      </c>
      <c r="GI1">
        <v>527</v>
      </c>
      <c r="GJ1">
        <v>529</v>
      </c>
      <c r="GK1">
        <v>531</v>
      </c>
      <c r="GL1">
        <v>533</v>
      </c>
      <c r="GM1">
        <v>535</v>
      </c>
      <c r="GN1">
        <v>537</v>
      </c>
      <c r="GO1">
        <v>539</v>
      </c>
      <c r="GP1">
        <v>541</v>
      </c>
      <c r="GQ1">
        <v>543</v>
      </c>
      <c r="GR1">
        <v>545</v>
      </c>
      <c r="GS1">
        <v>547</v>
      </c>
      <c r="GT1">
        <v>549</v>
      </c>
      <c r="GU1">
        <v>551</v>
      </c>
      <c r="GV1">
        <v>553</v>
      </c>
      <c r="GW1">
        <v>555</v>
      </c>
      <c r="GX1">
        <v>557</v>
      </c>
      <c r="GY1">
        <v>559</v>
      </c>
      <c r="GZ1">
        <v>561</v>
      </c>
      <c r="HA1">
        <v>563</v>
      </c>
      <c r="HB1">
        <v>565</v>
      </c>
      <c r="HC1">
        <v>567</v>
      </c>
      <c r="HD1">
        <v>569</v>
      </c>
      <c r="HE1">
        <v>571</v>
      </c>
      <c r="HF1">
        <v>573</v>
      </c>
      <c r="HG1">
        <v>575</v>
      </c>
      <c r="HH1">
        <v>577</v>
      </c>
      <c r="HI1">
        <v>579</v>
      </c>
      <c r="HJ1">
        <v>581</v>
      </c>
      <c r="HK1">
        <v>583</v>
      </c>
      <c r="HL1">
        <v>585</v>
      </c>
      <c r="HM1">
        <v>587</v>
      </c>
      <c r="HN1">
        <v>589</v>
      </c>
      <c r="HO1">
        <v>591</v>
      </c>
      <c r="HP1">
        <v>593</v>
      </c>
      <c r="HQ1">
        <v>595</v>
      </c>
      <c r="HR1">
        <v>597</v>
      </c>
      <c r="HS1">
        <v>599</v>
      </c>
      <c r="HT1">
        <v>601</v>
      </c>
      <c r="HU1">
        <v>603</v>
      </c>
      <c r="HV1">
        <v>605</v>
      </c>
      <c r="HW1">
        <v>607</v>
      </c>
      <c r="HX1">
        <v>609</v>
      </c>
      <c r="HY1">
        <v>611</v>
      </c>
      <c r="HZ1">
        <v>613</v>
      </c>
      <c r="IA1">
        <v>615</v>
      </c>
      <c r="IB1">
        <v>617</v>
      </c>
      <c r="IC1">
        <v>619</v>
      </c>
      <c r="ID1">
        <v>621</v>
      </c>
      <c r="IE1">
        <v>623</v>
      </c>
      <c r="IF1">
        <v>625</v>
      </c>
      <c r="IG1">
        <v>627</v>
      </c>
      <c r="IH1">
        <v>629</v>
      </c>
      <c r="II1">
        <v>631</v>
      </c>
      <c r="IJ1">
        <v>633</v>
      </c>
      <c r="IK1">
        <v>635</v>
      </c>
      <c r="IL1">
        <v>637</v>
      </c>
      <c r="IM1">
        <v>639</v>
      </c>
      <c r="IN1">
        <v>641</v>
      </c>
      <c r="IO1">
        <v>643</v>
      </c>
      <c r="IP1">
        <v>645</v>
      </c>
      <c r="IQ1">
        <v>647</v>
      </c>
      <c r="IR1">
        <v>649</v>
      </c>
      <c r="IS1">
        <v>651</v>
      </c>
      <c r="IT1">
        <v>653</v>
      </c>
      <c r="IU1">
        <v>655</v>
      </c>
      <c r="IV1">
        <v>657</v>
      </c>
      <c r="IW1">
        <v>659</v>
      </c>
      <c r="IX1">
        <v>661</v>
      </c>
      <c r="IY1">
        <v>663</v>
      </c>
      <c r="IZ1">
        <v>665</v>
      </c>
      <c r="JA1">
        <v>667</v>
      </c>
      <c r="JB1">
        <v>669</v>
      </c>
      <c r="JC1">
        <v>671</v>
      </c>
      <c r="JD1">
        <v>673</v>
      </c>
      <c r="JE1">
        <v>675</v>
      </c>
      <c r="JF1">
        <v>677</v>
      </c>
      <c r="JG1">
        <v>679</v>
      </c>
      <c r="JH1">
        <v>681</v>
      </c>
      <c r="JI1">
        <v>683</v>
      </c>
      <c r="JJ1">
        <v>685</v>
      </c>
      <c r="JK1">
        <v>687</v>
      </c>
      <c r="JL1">
        <v>689</v>
      </c>
      <c r="JM1">
        <v>691</v>
      </c>
      <c r="JN1">
        <v>693</v>
      </c>
      <c r="JO1">
        <v>695</v>
      </c>
      <c r="JP1">
        <v>697</v>
      </c>
      <c r="JQ1">
        <v>699</v>
      </c>
      <c r="JR1">
        <v>701</v>
      </c>
      <c r="JS1">
        <v>703</v>
      </c>
      <c r="JT1">
        <v>705</v>
      </c>
      <c r="JU1">
        <v>707</v>
      </c>
      <c r="JV1">
        <v>709</v>
      </c>
      <c r="JW1">
        <v>711</v>
      </c>
      <c r="JX1">
        <v>713</v>
      </c>
      <c r="JY1">
        <v>715</v>
      </c>
      <c r="JZ1">
        <v>717</v>
      </c>
      <c r="KA1">
        <v>719</v>
      </c>
      <c r="KB1">
        <v>721</v>
      </c>
      <c r="KC1">
        <v>723</v>
      </c>
      <c r="KD1">
        <v>725</v>
      </c>
      <c r="KE1">
        <v>727</v>
      </c>
      <c r="KF1">
        <v>729</v>
      </c>
      <c r="KG1">
        <v>731</v>
      </c>
      <c r="KH1">
        <v>733</v>
      </c>
      <c r="KI1">
        <v>735</v>
      </c>
      <c r="KJ1">
        <v>737</v>
      </c>
      <c r="KK1">
        <v>739</v>
      </c>
      <c r="KL1">
        <v>741</v>
      </c>
      <c r="KM1">
        <v>743</v>
      </c>
      <c r="KN1">
        <v>745</v>
      </c>
      <c r="KO1">
        <v>747</v>
      </c>
      <c r="KP1">
        <v>749</v>
      </c>
      <c r="KQ1">
        <v>751</v>
      </c>
      <c r="KR1">
        <v>753</v>
      </c>
      <c r="KS1">
        <v>755</v>
      </c>
      <c r="KT1">
        <v>757</v>
      </c>
      <c r="KU1">
        <v>759</v>
      </c>
      <c r="KV1">
        <v>761</v>
      </c>
      <c r="KW1">
        <v>763</v>
      </c>
      <c r="KX1">
        <v>765</v>
      </c>
      <c r="KY1">
        <v>767</v>
      </c>
      <c r="KZ1">
        <v>769</v>
      </c>
      <c r="LA1">
        <v>771</v>
      </c>
      <c r="LB1">
        <v>773</v>
      </c>
      <c r="LC1">
        <v>775</v>
      </c>
      <c r="LD1">
        <v>777</v>
      </c>
      <c r="LE1">
        <v>779</v>
      </c>
      <c r="LF1">
        <v>781</v>
      </c>
      <c r="LG1">
        <v>783</v>
      </c>
      <c r="LH1">
        <v>785</v>
      </c>
      <c r="LI1">
        <v>787</v>
      </c>
      <c r="LJ1">
        <v>789</v>
      </c>
      <c r="LK1">
        <v>791</v>
      </c>
      <c r="LL1">
        <v>793</v>
      </c>
      <c r="LM1">
        <v>795</v>
      </c>
      <c r="LN1">
        <v>797</v>
      </c>
      <c r="LO1">
        <v>799</v>
      </c>
      <c r="LP1">
        <v>801</v>
      </c>
      <c r="LQ1">
        <v>803</v>
      </c>
      <c r="LR1">
        <v>805</v>
      </c>
      <c r="LS1">
        <v>807</v>
      </c>
      <c r="LT1">
        <v>809</v>
      </c>
      <c r="LU1">
        <v>811</v>
      </c>
      <c r="LV1">
        <v>813</v>
      </c>
      <c r="LW1">
        <v>815</v>
      </c>
      <c r="LX1">
        <v>817</v>
      </c>
      <c r="LY1">
        <v>819</v>
      </c>
      <c r="LZ1">
        <v>821</v>
      </c>
      <c r="MA1">
        <v>823</v>
      </c>
      <c r="MB1">
        <v>825</v>
      </c>
      <c r="MC1">
        <v>827</v>
      </c>
      <c r="MD1">
        <v>829</v>
      </c>
      <c r="ME1">
        <v>831</v>
      </c>
      <c r="MF1">
        <v>833</v>
      </c>
      <c r="MG1">
        <v>835</v>
      </c>
      <c r="MH1">
        <v>837</v>
      </c>
      <c r="MI1">
        <v>839</v>
      </c>
      <c r="MJ1">
        <v>841</v>
      </c>
      <c r="MK1">
        <v>843</v>
      </c>
      <c r="ML1">
        <v>845</v>
      </c>
      <c r="MM1">
        <v>847</v>
      </c>
      <c r="MN1">
        <v>849</v>
      </c>
      <c r="MO1">
        <v>851</v>
      </c>
      <c r="MP1">
        <v>853</v>
      </c>
      <c r="MQ1">
        <v>855</v>
      </c>
      <c r="MR1">
        <v>857</v>
      </c>
      <c r="MS1">
        <v>859</v>
      </c>
      <c r="MT1">
        <v>861</v>
      </c>
      <c r="MU1">
        <v>863</v>
      </c>
      <c r="MV1">
        <v>865</v>
      </c>
      <c r="MW1">
        <v>867</v>
      </c>
      <c r="MX1">
        <v>869</v>
      </c>
      <c r="MY1">
        <v>871</v>
      </c>
      <c r="MZ1">
        <v>873</v>
      </c>
      <c r="NA1">
        <v>875</v>
      </c>
      <c r="NB1">
        <v>877</v>
      </c>
      <c r="NC1">
        <v>879</v>
      </c>
      <c r="ND1">
        <v>881</v>
      </c>
      <c r="NE1">
        <v>883</v>
      </c>
      <c r="NF1">
        <v>885</v>
      </c>
      <c r="NG1">
        <v>887</v>
      </c>
      <c r="NH1">
        <v>889</v>
      </c>
      <c r="NI1">
        <v>891</v>
      </c>
      <c r="NJ1">
        <v>893</v>
      </c>
      <c r="NK1">
        <v>895</v>
      </c>
      <c r="NL1">
        <v>897</v>
      </c>
      <c r="NM1">
        <v>899</v>
      </c>
      <c r="NN1">
        <v>901</v>
      </c>
      <c r="NO1">
        <v>903</v>
      </c>
      <c r="NP1">
        <v>905</v>
      </c>
      <c r="NQ1">
        <v>907</v>
      </c>
      <c r="NR1">
        <v>909</v>
      </c>
      <c r="NS1">
        <v>911</v>
      </c>
      <c r="NT1">
        <v>913</v>
      </c>
      <c r="NU1">
        <v>915</v>
      </c>
      <c r="NV1">
        <v>917</v>
      </c>
      <c r="NW1">
        <v>919</v>
      </c>
      <c r="NX1">
        <v>921</v>
      </c>
      <c r="NY1">
        <v>923</v>
      </c>
      <c r="NZ1">
        <v>925</v>
      </c>
      <c r="OA1">
        <v>927</v>
      </c>
      <c r="OB1">
        <v>929</v>
      </c>
      <c r="OC1">
        <v>931</v>
      </c>
      <c r="OD1">
        <v>933</v>
      </c>
      <c r="OE1">
        <v>935</v>
      </c>
      <c r="OF1">
        <v>937</v>
      </c>
      <c r="OG1">
        <v>939</v>
      </c>
      <c r="OH1">
        <v>941</v>
      </c>
      <c r="OI1">
        <v>943</v>
      </c>
      <c r="OJ1">
        <v>945</v>
      </c>
      <c r="OK1">
        <v>947</v>
      </c>
      <c r="OL1">
        <v>949</v>
      </c>
      <c r="OM1">
        <v>951</v>
      </c>
      <c r="ON1">
        <v>953</v>
      </c>
      <c r="OO1" s="2">
        <f>[2]forR!$B$5/100</f>
        <v>118.73</v>
      </c>
      <c r="OP1">
        <f>[2]forR!$B$5/100</f>
        <v>118.73</v>
      </c>
      <c r="OQ1">
        <f>[2]forR!$B$5/100</f>
        <v>118.73</v>
      </c>
      <c r="OR1">
        <f>[2]forR!$B$5/100</f>
        <v>118.73</v>
      </c>
      <c r="OS1">
        <f>[2]forR!$B$5/100</f>
        <v>118.73</v>
      </c>
      <c r="OT1">
        <f>[2]forR!$B$5/100</f>
        <v>118.73</v>
      </c>
      <c r="OU1">
        <f>[2]forR!$B$5/100</f>
        <v>118.73</v>
      </c>
      <c r="OV1">
        <f>[2]forR!$B$5/100</f>
        <v>118.73</v>
      </c>
      <c r="OW1">
        <f>[2]forR!$B$5/100</f>
        <v>118.73</v>
      </c>
      <c r="OX1">
        <f>[2]forR!$B$5/100</f>
        <v>118.73</v>
      </c>
      <c r="OY1">
        <f>[2]forR!$B$5/100</f>
        <v>118.73</v>
      </c>
      <c r="OZ1">
        <f>[2]forR!$B$5/100</f>
        <v>118.73</v>
      </c>
      <c r="PA1">
        <f>[2]forR!$B$5/100</f>
        <v>118.73</v>
      </c>
      <c r="PB1">
        <f>[2]forR!$B$5/100</f>
        <v>118.73</v>
      </c>
      <c r="PC1">
        <f>[2]forR!$B$5/100</f>
        <v>118.73</v>
      </c>
      <c r="PD1">
        <f>[2]forR!$B$5/100</f>
        <v>118.73</v>
      </c>
      <c r="PE1">
        <f>[2]forR!$B$5/100</f>
        <v>118.73</v>
      </c>
      <c r="PF1">
        <f>[2]forR!$B$5/100</f>
        <v>118.73</v>
      </c>
      <c r="PG1">
        <f>[2]forR!$B$5/100</f>
        <v>118.73</v>
      </c>
      <c r="PH1">
        <f>[2]forR!$B$5/100</f>
        <v>118.73</v>
      </c>
      <c r="PI1">
        <f>[2]forR!$B$5/100</f>
        <v>118.73</v>
      </c>
      <c r="PJ1">
        <f>[2]forR!$B$5/100</f>
        <v>118.73</v>
      </c>
      <c r="PK1">
        <f>[2]forR!$B$5/100</f>
        <v>118.73</v>
      </c>
      <c r="PL1">
        <f>[2]forR!$B$5/100</f>
        <v>118.73</v>
      </c>
      <c r="PM1">
        <f>[2]forR!$B$5/100</f>
        <v>118.73</v>
      </c>
      <c r="PN1">
        <f>[2]forR!$B$5/100</f>
        <v>118.73</v>
      </c>
      <c r="PO1">
        <f>[2]forR!$B$5/100</f>
        <v>118.73</v>
      </c>
      <c r="PP1">
        <f>[2]forR!$B$5/100</f>
        <v>118.73</v>
      </c>
      <c r="PQ1">
        <f>[2]forR!$B$5/100</f>
        <v>118.73</v>
      </c>
      <c r="PR1">
        <f>[2]forR!$B$5/100</f>
        <v>118.73</v>
      </c>
      <c r="PS1">
        <f>[2]forR!$B$5/100</f>
        <v>118.73</v>
      </c>
      <c r="PT1">
        <f>[2]forR!$B$5/100</f>
        <v>118.73</v>
      </c>
      <c r="PU1">
        <f>[2]forR!$B$5/100</f>
        <v>118.73</v>
      </c>
      <c r="PV1">
        <f>[2]forR!$B$5/100</f>
        <v>118.73</v>
      </c>
      <c r="PW1">
        <f>[2]forR!$B$5/100</f>
        <v>118.73</v>
      </c>
      <c r="PX1">
        <f>[2]forR!$B$5/100</f>
        <v>118.73</v>
      </c>
      <c r="PY1">
        <f>[2]forR!$B$5/100</f>
        <v>118.73</v>
      </c>
      <c r="PZ1">
        <f>[2]forR!$B$5/100</f>
        <v>118.73</v>
      </c>
      <c r="QA1">
        <f>[2]forR!$B$5/100</f>
        <v>118.73</v>
      </c>
      <c r="QB1">
        <f>[2]forR!$B$5/100</f>
        <v>118.73</v>
      </c>
      <c r="QC1">
        <f>[2]forR!$B$5/100</f>
        <v>118.73</v>
      </c>
      <c r="QD1">
        <f>[2]forR!$B$5/100</f>
        <v>118.73</v>
      </c>
      <c r="QE1">
        <f>[2]forR!$B$5/100</f>
        <v>118.73</v>
      </c>
      <c r="QF1">
        <f>[2]forR!$B$5/100</f>
        <v>118.73</v>
      </c>
      <c r="QG1">
        <f>[2]forR!$B$5/100</f>
        <v>118.73</v>
      </c>
      <c r="QH1">
        <f>[2]forR!$B$5/100</f>
        <v>118.73</v>
      </c>
      <c r="QI1">
        <f>[2]forR!$B$5/100</f>
        <v>118.73</v>
      </c>
      <c r="QJ1">
        <f>[2]forR!$B$5/100</f>
        <v>118.73</v>
      </c>
      <c r="QK1">
        <f>[2]forR!$B$5/100</f>
        <v>118.73</v>
      </c>
      <c r="QL1">
        <f>[2]forR!$B$5/100</f>
        <v>118.73</v>
      </c>
      <c r="QM1">
        <f>[2]forR!$B$5/100</f>
        <v>118.73</v>
      </c>
      <c r="QN1">
        <f>[2]forR!$B$5/100</f>
        <v>118.73</v>
      </c>
      <c r="QO1">
        <f>[2]forR!$B$5/100</f>
        <v>118.73</v>
      </c>
      <c r="QP1">
        <f>[2]forR!$B$5/100</f>
        <v>118.73</v>
      </c>
      <c r="QQ1">
        <f>[2]forR!$B$5/100</f>
        <v>118.73</v>
      </c>
      <c r="QR1">
        <f>[2]forR!$B$5/100</f>
        <v>118.73</v>
      </c>
      <c r="QS1">
        <f>[2]forR!$B$5/100</f>
        <v>118.73</v>
      </c>
      <c r="QT1">
        <f>[2]forR!$B$5/100</f>
        <v>118.73</v>
      </c>
      <c r="QU1">
        <f>[2]forR!$B$5/100</f>
        <v>118.73</v>
      </c>
      <c r="QV1">
        <f>[2]forR!$B$5/100</f>
        <v>118.73</v>
      </c>
      <c r="QW1">
        <f>[2]forR!$B$5/100</f>
        <v>118.73</v>
      </c>
      <c r="QX1">
        <f>[2]forR!$B$5/100</f>
        <v>118.73</v>
      </c>
      <c r="QY1">
        <f>[2]forR!$B$5/100</f>
        <v>118.73</v>
      </c>
      <c r="QZ1">
        <f>[2]forR!$B$5/100</f>
        <v>118.73</v>
      </c>
      <c r="RA1">
        <f>[2]forR!$B$5/100</f>
        <v>118.73</v>
      </c>
      <c r="RB1">
        <f>[2]forR!$B$5/100</f>
        <v>118.73</v>
      </c>
      <c r="RC1">
        <f>[2]forR!$B$5/100</f>
        <v>118.73</v>
      </c>
      <c r="RD1">
        <f>[2]forR!$B$5/100</f>
        <v>118.73</v>
      </c>
    </row>
    <row r="2" spans="1:472" x14ac:dyDescent="0.2">
      <c r="B2" t="s">
        <v>1</v>
      </c>
      <c r="C2" t="s">
        <v>366</v>
      </c>
      <c r="D2" t="s">
        <v>375</v>
      </c>
      <c r="E2">
        <v>-40</v>
      </c>
      <c r="F2">
        <v>-39</v>
      </c>
      <c r="G2">
        <v>-18</v>
      </c>
      <c r="H2">
        <v>3</v>
      </c>
      <c r="I2">
        <v>34</v>
      </c>
      <c r="J2">
        <v>71</v>
      </c>
      <c r="K2">
        <v>83</v>
      </c>
      <c r="L2">
        <v>94</v>
      </c>
      <c r="M2">
        <v>106</v>
      </c>
      <c r="N2">
        <v>112</v>
      </c>
      <c r="O2">
        <v>122</v>
      </c>
      <c r="P2">
        <v>134</v>
      </c>
      <c r="Q2">
        <v>141</v>
      </c>
      <c r="R2">
        <v>150</v>
      </c>
      <c r="S2">
        <v>156</v>
      </c>
      <c r="T2">
        <v>167</v>
      </c>
      <c r="U2">
        <v>183</v>
      </c>
      <c r="V2">
        <v>192</v>
      </c>
      <c r="W2">
        <v>205</v>
      </c>
      <c r="X2">
        <v>217</v>
      </c>
      <c r="Y2">
        <v>239</v>
      </c>
      <c r="Z2">
        <v>250</v>
      </c>
      <c r="AA2">
        <v>264</v>
      </c>
      <c r="AB2">
        <v>272</v>
      </c>
      <c r="AC2">
        <v>293</v>
      </c>
      <c r="AD2">
        <v>306</v>
      </c>
      <c r="AE2">
        <v>325</v>
      </c>
      <c r="AF2">
        <v>335</v>
      </c>
      <c r="AG2">
        <v>360</v>
      </c>
      <c r="AH2">
        <v>372</v>
      </c>
      <c r="AI2">
        <v>400</v>
      </c>
      <c r="AJ2">
        <v>414</v>
      </c>
      <c r="AK2">
        <v>442</v>
      </c>
      <c r="AL2">
        <v>474</v>
      </c>
      <c r="AM2">
        <v>511</v>
      </c>
      <c r="AN2">
        <v>556</v>
      </c>
      <c r="AO2">
        <v>594</v>
      </c>
      <c r="AP2">
        <v>641</v>
      </c>
      <c r="AQ2">
        <v>664</v>
      </c>
      <c r="AR2">
        <v>687</v>
      </c>
      <c r="AS2">
        <v>710</v>
      </c>
      <c r="AT2">
        <v>760</v>
      </c>
      <c r="AU2">
        <v>819</v>
      </c>
      <c r="AV2">
        <v>842</v>
      </c>
      <c r="AW2">
        <v>881</v>
      </c>
      <c r="AX2">
        <v>902</v>
      </c>
      <c r="AY2">
        <v>912</v>
      </c>
      <c r="AZ2">
        <v>929</v>
      </c>
      <c r="BA2">
        <v>938</v>
      </c>
      <c r="BB2">
        <v>953</v>
      </c>
      <c r="BC2">
        <v>961</v>
      </c>
      <c r="BD2">
        <v>977</v>
      </c>
      <c r="BE2">
        <v>985</v>
      </c>
      <c r="BF2">
        <v>1006</v>
      </c>
      <c r="BG2">
        <v>1017</v>
      </c>
      <c r="BH2">
        <v>1044</v>
      </c>
      <c r="BI2">
        <v>1069</v>
      </c>
      <c r="BJ2">
        <v>1092</v>
      </c>
      <c r="BK2">
        <v>1115</v>
      </c>
      <c r="BL2">
        <v>1138</v>
      </c>
      <c r="BM2">
        <v>1153</v>
      </c>
      <c r="BN2">
        <v>1179</v>
      </c>
      <c r="BO2">
        <v>1210</v>
      </c>
      <c r="BP2">
        <v>1230</v>
      </c>
      <c r="BQ2">
        <v>1250</v>
      </c>
      <c r="BR2">
        <v>1271</v>
      </c>
      <c r="BS2">
        <v>1293</v>
      </c>
      <c r="BT2">
        <v>1312</v>
      </c>
      <c r="BU2">
        <v>1330</v>
      </c>
      <c r="BV2">
        <v>1345</v>
      </c>
      <c r="BW2">
        <v>1358</v>
      </c>
      <c r="BX2">
        <v>1380</v>
      </c>
      <c r="BY2">
        <v>1395</v>
      </c>
      <c r="BZ2">
        <v>1412</v>
      </c>
      <c r="CA2">
        <v>1422</v>
      </c>
      <c r="CB2">
        <v>1451</v>
      </c>
      <c r="CC2">
        <v>1466</v>
      </c>
      <c r="CD2">
        <v>1479</v>
      </c>
      <c r="CE2">
        <v>1493</v>
      </c>
      <c r="CF2">
        <v>1510</v>
      </c>
      <c r="CG2">
        <v>1528</v>
      </c>
      <c r="CH2">
        <v>1552</v>
      </c>
      <c r="CI2">
        <v>1569</v>
      </c>
      <c r="CJ2">
        <v>1589</v>
      </c>
      <c r="CK2">
        <v>1598</v>
      </c>
      <c r="CL2">
        <v>1617</v>
      </c>
      <c r="CM2">
        <v>1633</v>
      </c>
      <c r="CN2">
        <v>1644</v>
      </c>
      <c r="CO2">
        <v>1658</v>
      </c>
      <c r="CP2">
        <v>1686</v>
      </c>
      <c r="CQ2">
        <v>1701</v>
      </c>
      <c r="CR2">
        <v>1716</v>
      </c>
      <c r="CS2">
        <v>1732</v>
      </c>
      <c r="CT2">
        <v>1748</v>
      </c>
      <c r="CU2">
        <v>1765</v>
      </c>
      <c r="CV2">
        <v>1783</v>
      </c>
      <c r="CW2">
        <v>1805</v>
      </c>
      <c r="CX2">
        <v>1836</v>
      </c>
      <c r="CY2">
        <v>1866</v>
      </c>
      <c r="CZ2">
        <v>1884</v>
      </c>
      <c r="DA2">
        <v>1919</v>
      </c>
      <c r="DB2">
        <v>1934</v>
      </c>
      <c r="DC2">
        <v>1949</v>
      </c>
      <c r="DD2">
        <v>1957</v>
      </c>
      <c r="DE2">
        <v>1969</v>
      </c>
      <c r="DF2">
        <v>1983</v>
      </c>
      <c r="DG2">
        <v>2020</v>
      </c>
      <c r="DH2">
        <v>2064</v>
      </c>
      <c r="DI2">
        <v>2106</v>
      </c>
      <c r="DJ2">
        <v>2144</v>
      </c>
      <c r="DK2">
        <v>2177</v>
      </c>
      <c r="DL2">
        <v>2182</v>
      </c>
      <c r="DM2">
        <v>2205</v>
      </c>
      <c r="DN2">
        <v>2210</v>
      </c>
      <c r="DO2">
        <v>2220</v>
      </c>
      <c r="DP2">
        <v>2247</v>
      </c>
      <c r="DQ2">
        <v>2266</v>
      </c>
      <c r="DR2">
        <v>2287</v>
      </c>
      <c r="DS2">
        <v>2307</v>
      </c>
      <c r="DT2">
        <v>2326</v>
      </c>
      <c r="DU2">
        <v>2347</v>
      </c>
      <c r="DV2">
        <v>2368</v>
      </c>
      <c r="DW2">
        <v>2390</v>
      </c>
      <c r="DX2">
        <v>2416</v>
      </c>
      <c r="DY2">
        <v>2439</v>
      </c>
      <c r="DZ2">
        <v>2452</v>
      </c>
      <c r="EA2">
        <v>2458</v>
      </c>
      <c r="EB2">
        <v>2474</v>
      </c>
      <c r="EC2">
        <v>2484</v>
      </c>
      <c r="ED2">
        <v>2504</v>
      </c>
      <c r="EE2">
        <v>2514</v>
      </c>
      <c r="EF2">
        <v>2533</v>
      </c>
      <c r="EG2">
        <v>2540</v>
      </c>
      <c r="EH2">
        <v>2555</v>
      </c>
      <c r="EI2">
        <v>2562</v>
      </c>
      <c r="EJ2">
        <v>2577</v>
      </c>
      <c r="EK2">
        <v>2580</v>
      </c>
      <c r="EL2">
        <v>2586</v>
      </c>
      <c r="EM2">
        <v>2589</v>
      </c>
      <c r="EN2">
        <v>2592</v>
      </c>
      <c r="EO2">
        <v>2594</v>
      </c>
      <c r="EP2">
        <v>2595</v>
      </c>
      <c r="EQ2">
        <v>2608</v>
      </c>
      <c r="ER2">
        <v>2622</v>
      </c>
      <c r="ES2">
        <v>2633</v>
      </c>
      <c r="ET2">
        <v>2650</v>
      </c>
      <c r="EU2">
        <v>2665</v>
      </c>
      <c r="EV2">
        <v>2683</v>
      </c>
      <c r="EW2">
        <v>2714</v>
      </c>
      <c r="EX2">
        <v>2787</v>
      </c>
      <c r="EY2">
        <v>2850</v>
      </c>
      <c r="EZ2">
        <v>2928</v>
      </c>
      <c r="FA2">
        <v>3000</v>
      </c>
      <c r="FB2">
        <v>3073</v>
      </c>
      <c r="FC2">
        <v>3147</v>
      </c>
      <c r="FD2">
        <v>3208</v>
      </c>
      <c r="FE2">
        <v>3268</v>
      </c>
      <c r="FF2">
        <v>3331</v>
      </c>
      <c r="FG2">
        <v>3377</v>
      </c>
      <c r="FH2">
        <v>3435</v>
      </c>
      <c r="FI2">
        <v>3473</v>
      </c>
      <c r="FJ2">
        <v>3502</v>
      </c>
      <c r="FK2">
        <v>3531</v>
      </c>
      <c r="FL2">
        <v>3575</v>
      </c>
      <c r="FM2">
        <v>3637</v>
      </c>
      <c r="FN2">
        <v>3709</v>
      </c>
      <c r="FO2">
        <v>3820</v>
      </c>
      <c r="FP2">
        <v>3950</v>
      </c>
      <c r="FQ2">
        <v>4066</v>
      </c>
      <c r="FR2">
        <v>4157</v>
      </c>
      <c r="FS2">
        <v>4208</v>
      </c>
      <c r="FT2">
        <v>4282</v>
      </c>
      <c r="FU2">
        <v>4358</v>
      </c>
      <c r="FV2">
        <v>4427</v>
      </c>
      <c r="FW2">
        <v>4508</v>
      </c>
      <c r="FX2">
        <v>4537</v>
      </c>
      <c r="FY2">
        <v>4562</v>
      </c>
      <c r="FZ2">
        <v>4692</v>
      </c>
      <c r="GA2">
        <v>4774</v>
      </c>
      <c r="GB2">
        <v>4843</v>
      </c>
      <c r="GC2">
        <v>4898</v>
      </c>
      <c r="GD2">
        <v>4928</v>
      </c>
      <c r="GE2">
        <v>4976</v>
      </c>
      <c r="GF2">
        <v>5016</v>
      </c>
      <c r="GG2">
        <v>5053</v>
      </c>
      <c r="GH2">
        <v>5093</v>
      </c>
      <c r="GI2">
        <v>5132</v>
      </c>
      <c r="GJ2">
        <v>5166</v>
      </c>
      <c r="GK2">
        <v>5191</v>
      </c>
      <c r="GL2">
        <v>5220</v>
      </c>
      <c r="GM2">
        <v>5263</v>
      </c>
      <c r="GN2">
        <v>5309</v>
      </c>
      <c r="GO2">
        <v>5336</v>
      </c>
      <c r="GP2">
        <v>5374</v>
      </c>
      <c r="GQ2">
        <v>5385</v>
      </c>
      <c r="GR2">
        <v>5412</v>
      </c>
      <c r="GS2">
        <v>5487</v>
      </c>
      <c r="GT2">
        <v>5549</v>
      </c>
      <c r="GU2">
        <v>5603</v>
      </c>
      <c r="GV2">
        <v>5638</v>
      </c>
      <c r="GW2">
        <v>5681</v>
      </c>
      <c r="GX2">
        <v>5721</v>
      </c>
      <c r="GY2">
        <v>5770</v>
      </c>
      <c r="GZ2">
        <v>5800</v>
      </c>
      <c r="HA2">
        <v>5837</v>
      </c>
      <c r="HB2">
        <v>5878</v>
      </c>
      <c r="HC2">
        <v>5920</v>
      </c>
      <c r="HD2">
        <v>5954</v>
      </c>
      <c r="HE2">
        <v>5981</v>
      </c>
      <c r="HF2">
        <v>6007</v>
      </c>
      <c r="HG2">
        <v>6035</v>
      </c>
      <c r="HH2">
        <v>6065</v>
      </c>
      <c r="HI2">
        <v>6092</v>
      </c>
      <c r="HJ2">
        <v>6119</v>
      </c>
      <c r="HK2">
        <v>6134</v>
      </c>
      <c r="HL2">
        <v>6151</v>
      </c>
      <c r="HM2">
        <v>6172</v>
      </c>
      <c r="HN2">
        <v>6192</v>
      </c>
      <c r="HO2">
        <v>6212</v>
      </c>
      <c r="HP2">
        <v>6235</v>
      </c>
      <c r="HQ2">
        <v>6262</v>
      </c>
      <c r="HR2">
        <v>6294</v>
      </c>
      <c r="HS2">
        <v>6318</v>
      </c>
      <c r="HT2">
        <v>6341</v>
      </c>
      <c r="HU2">
        <v>6365</v>
      </c>
      <c r="HV2">
        <v>6394</v>
      </c>
      <c r="HW2">
        <v>6413</v>
      </c>
      <c r="HX2">
        <v>6431</v>
      </c>
      <c r="HY2">
        <v>6461</v>
      </c>
      <c r="HZ2">
        <v>6499</v>
      </c>
      <c r="IA2">
        <v>6529</v>
      </c>
      <c r="IB2">
        <v>6566</v>
      </c>
      <c r="IC2">
        <v>6605</v>
      </c>
      <c r="ID2">
        <v>6639</v>
      </c>
      <c r="IE2">
        <v>6677</v>
      </c>
      <c r="IF2">
        <v>6714</v>
      </c>
      <c r="IG2">
        <v>6746</v>
      </c>
      <c r="IH2">
        <v>6770</v>
      </c>
      <c r="II2">
        <v>6811</v>
      </c>
      <c r="IJ2">
        <v>6867</v>
      </c>
      <c r="IK2">
        <v>6909</v>
      </c>
      <c r="IL2">
        <v>6971</v>
      </c>
      <c r="IM2">
        <v>7025</v>
      </c>
      <c r="IN2">
        <v>7074</v>
      </c>
      <c r="IO2">
        <v>7111</v>
      </c>
      <c r="IP2">
        <v>7148</v>
      </c>
      <c r="IQ2">
        <v>7183</v>
      </c>
      <c r="IR2">
        <v>7216</v>
      </c>
      <c r="IS2">
        <v>7245</v>
      </c>
      <c r="IT2">
        <v>7282</v>
      </c>
      <c r="IU2">
        <v>7327</v>
      </c>
      <c r="IV2">
        <v>7367</v>
      </c>
      <c r="IW2">
        <v>7401</v>
      </c>
      <c r="IX2">
        <v>7423</v>
      </c>
      <c r="IY2">
        <v>7458</v>
      </c>
      <c r="IZ2">
        <v>7503</v>
      </c>
      <c r="JA2">
        <v>7560</v>
      </c>
      <c r="JB2">
        <v>7601</v>
      </c>
      <c r="JC2">
        <v>7643</v>
      </c>
      <c r="JD2">
        <v>7685</v>
      </c>
      <c r="JE2">
        <v>7735</v>
      </c>
      <c r="JF2">
        <v>7777</v>
      </c>
      <c r="JG2">
        <v>7812</v>
      </c>
      <c r="JH2">
        <v>7857</v>
      </c>
      <c r="JI2">
        <v>7907</v>
      </c>
      <c r="JJ2">
        <v>7947</v>
      </c>
      <c r="JK2">
        <v>7987</v>
      </c>
      <c r="JL2">
        <v>8037</v>
      </c>
      <c r="JM2">
        <v>8057</v>
      </c>
      <c r="JN2">
        <v>8082</v>
      </c>
      <c r="JO2">
        <v>8112</v>
      </c>
      <c r="JP2">
        <v>8142</v>
      </c>
      <c r="JQ2">
        <v>8177</v>
      </c>
      <c r="JR2">
        <v>8202</v>
      </c>
      <c r="JS2">
        <v>8227</v>
      </c>
      <c r="JT2">
        <v>8252</v>
      </c>
      <c r="JU2">
        <v>8282</v>
      </c>
      <c r="JV2">
        <v>8336</v>
      </c>
      <c r="JW2">
        <v>8378</v>
      </c>
      <c r="JX2">
        <v>8416</v>
      </c>
      <c r="JY2">
        <v>8464</v>
      </c>
      <c r="JZ2">
        <v>8509</v>
      </c>
      <c r="KA2">
        <v>8566</v>
      </c>
      <c r="KB2">
        <v>8624</v>
      </c>
      <c r="KC2">
        <v>8658</v>
      </c>
      <c r="KD2">
        <v>8698</v>
      </c>
      <c r="KE2">
        <v>8735</v>
      </c>
      <c r="KF2">
        <v>8772</v>
      </c>
      <c r="KG2">
        <v>8807</v>
      </c>
      <c r="KH2">
        <v>8853</v>
      </c>
      <c r="KI2">
        <v>8895</v>
      </c>
      <c r="KJ2">
        <v>8945</v>
      </c>
      <c r="KK2">
        <v>8994</v>
      </c>
      <c r="KL2">
        <v>9027</v>
      </c>
      <c r="KM2">
        <v>9069</v>
      </c>
      <c r="KN2">
        <v>9121</v>
      </c>
      <c r="KO2">
        <v>9168</v>
      </c>
      <c r="KP2">
        <v>9210</v>
      </c>
      <c r="KQ2">
        <v>9268</v>
      </c>
      <c r="KR2">
        <v>9317</v>
      </c>
      <c r="KS2">
        <v>9357</v>
      </c>
      <c r="KT2">
        <v>9412</v>
      </c>
      <c r="KU2">
        <v>9447</v>
      </c>
      <c r="KV2">
        <v>9485</v>
      </c>
      <c r="KW2">
        <v>9534</v>
      </c>
      <c r="KX2">
        <v>9571</v>
      </c>
      <c r="KY2">
        <v>9619</v>
      </c>
      <c r="KZ2">
        <v>9673</v>
      </c>
      <c r="LA2">
        <v>9726</v>
      </c>
      <c r="LB2">
        <v>9782</v>
      </c>
      <c r="LC2">
        <v>9847</v>
      </c>
      <c r="LD2">
        <v>9907</v>
      </c>
      <c r="LE2">
        <v>9962</v>
      </c>
      <c r="LF2">
        <v>10007</v>
      </c>
      <c r="LG2">
        <v>10037</v>
      </c>
      <c r="LH2">
        <v>10062</v>
      </c>
      <c r="LI2">
        <v>10097</v>
      </c>
      <c r="LJ2">
        <v>10127</v>
      </c>
      <c r="LK2">
        <v>10162</v>
      </c>
      <c r="LL2">
        <v>10199</v>
      </c>
      <c r="LM2">
        <v>10231</v>
      </c>
      <c r="LN2">
        <v>10251</v>
      </c>
      <c r="LO2">
        <v>10277</v>
      </c>
      <c r="LP2">
        <v>10310</v>
      </c>
      <c r="LQ2">
        <v>10337</v>
      </c>
      <c r="LR2">
        <v>10347</v>
      </c>
      <c r="LS2">
        <v>10377</v>
      </c>
      <c r="LT2">
        <v>10395</v>
      </c>
      <c r="LU2">
        <v>10409</v>
      </c>
      <c r="LV2">
        <v>10432</v>
      </c>
      <c r="LW2">
        <v>10455</v>
      </c>
      <c r="LX2">
        <v>10479</v>
      </c>
      <c r="LY2">
        <v>10496</v>
      </c>
      <c r="LZ2">
        <v>10514</v>
      </c>
      <c r="MA2">
        <v>10535</v>
      </c>
      <c r="MB2">
        <v>10555</v>
      </c>
      <c r="MC2">
        <v>10580</v>
      </c>
      <c r="MD2">
        <v>10609</v>
      </c>
      <c r="ME2">
        <v>10677</v>
      </c>
      <c r="MF2">
        <v>10712</v>
      </c>
      <c r="MG2">
        <v>10739</v>
      </c>
      <c r="MH2">
        <v>10763</v>
      </c>
      <c r="MI2">
        <v>10806</v>
      </c>
      <c r="MJ2">
        <v>10835</v>
      </c>
      <c r="MK2">
        <v>10846</v>
      </c>
      <c r="ML2">
        <v>10867</v>
      </c>
      <c r="MM2">
        <v>10899</v>
      </c>
      <c r="MN2">
        <v>10929</v>
      </c>
      <c r="MO2">
        <v>10948</v>
      </c>
      <c r="MP2">
        <v>10969</v>
      </c>
      <c r="MQ2">
        <v>10990</v>
      </c>
      <c r="MR2">
        <v>11000</v>
      </c>
      <c r="MS2">
        <v>11024</v>
      </c>
      <c r="MT2">
        <v>11055</v>
      </c>
      <c r="MU2">
        <v>11088</v>
      </c>
      <c r="MV2">
        <v>11119</v>
      </c>
      <c r="MW2">
        <v>11157</v>
      </c>
      <c r="MX2">
        <v>11181</v>
      </c>
      <c r="MY2">
        <v>11207</v>
      </c>
      <c r="MZ2">
        <v>11250</v>
      </c>
      <c r="NA2">
        <v>11277</v>
      </c>
      <c r="NB2">
        <v>11299</v>
      </c>
      <c r="NC2">
        <v>11336</v>
      </c>
      <c r="ND2">
        <v>11373</v>
      </c>
      <c r="NE2">
        <v>11410</v>
      </c>
      <c r="NF2">
        <v>11447</v>
      </c>
      <c r="NG2">
        <v>11484</v>
      </c>
      <c r="NH2">
        <v>11521</v>
      </c>
      <c r="NI2">
        <v>11558</v>
      </c>
      <c r="NJ2">
        <v>11595</v>
      </c>
      <c r="NK2">
        <v>11632</v>
      </c>
      <c r="NL2">
        <v>11669</v>
      </c>
      <c r="NM2">
        <v>11706</v>
      </c>
      <c r="NN2">
        <v>11743</v>
      </c>
      <c r="NO2">
        <v>11780</v>
      </c>
      <c r="NP2">
        <v>11810</v>
      </c>
      <c r="NQ2">
        <v>11891</v>
      </c>
      <c r="NR2">
        <v>11973</v>
      </c>
      <c r="NS2">
        <v>12054</v>
      </c>
      <c r="NT2">
        <v>12135</v>
      </c>
      <c r="NU2">
        <v>12217</v>
      </c>
      <c r="NV2">
        <v>12298</v>
      </c>
      <c r="NW2">
        <v>12379</v>
      </c>
      <c r="NX2">
        <v>12460</v>
      </c>
      <c r="NY2">
        <v>12542</v>
      </c>
      <c r="NZ2">
        <v>12550</v>
      </c>
      <c r="OA2">
        <v>12567</v>
      </c>
      <c r="OB2">
        <v>12589</v>
      </c>
      <c r="OC2">
        <v>12641</v>
      </c>
      <c r="OD2">
        <v>12697</v>
      </c>
      <c r="OE2">
        <v>12715</v>
      </c>
      <c r="OF2">
        <v>12744</v>
      </c>
      <c r="OG2">
        <v>12803</v>
      </c>
      <c r="OH2">
        <v>12832</v>
      </c>
      <c r="OI2">
        <v>12892</v>
      </c>
      <c r="OJ2">
        <v>12909</v>
      </c>
      <c r="OK2">
        <v>12935</v>
      </c>
      <c r="OL2">
        <v>12967</v>
      </c>
      <c r="OM2">
        <v>13016</v>
      </c>
      <c r="ON2">
        <v>13045</v>
      </c>
      <c r="OO2" s="2">
        <v>13258</v>
      </c>
      <c r="OP2">
        <v>13289</v>
      </c>
      <c r="OQ2">
        <v>13320</v>
      </c>
      <c r="OR2">
        <v>13350</v>
      </c>
      <c r="OS2">
        <v>13382</v>
      </c>
      <c r="OT2">
        <v>13413</v>
      </c>
      <c r="OU2">
        <v>13446</v>
      </c>
      <c r="OV2">
        <v>13473</v>
      </c>
      <c r="OW2">
        <v>13503</v>
      </c>
      <c r="OX2">
        <v>13532</v>
      </c>
      <c r="OY2">
        <v>13560</v>
      </c>
      <c r="OZ2">
        <v>13587</v>
      </c>
      <c r="PA2">
        <v>13616</v>
      </c>
      <c r="PB2">
        <v>13643</v>
      </c>
      <c r="PC2">
        <v>13670</v>
      </c>
      <c r="PD2">
        <v>13700</v>
      </c>
      <c r="PE2">
        <v>13729</v>
      </c>
      <c r="PF2">
        <v>13757</v>
      </c>
      <c r="PG2">
        <v>13784</v>
      </c>
      <c r="PH2">
        <v>13809</v>
      </c>
      <c r="PI2">
        <v>13832</v>
      </c>
      <c r="PJ2">
        <v>13857</v>
      </c>
      <c r="PK2">
        <v>13881</v>
      </c>
      <c r="PL2">
        <v>13906</v>
      </c>
      <c r="PM2">
        <v>13930</v>
      </c>
      <c r="PN2">
        <v>13955</v>
      </c>
      <c r="PO2">
        <v>13979</v>
      </c>
      <c r="PP2">
        <v>14004</v>
      </c>
      <c r="PQ2">
        <v>14028</v>
      </c>
      <c r="PR2">
        <v>14052</v>
      </c>
      <c r="PS2">
        <v>14085</v>
      </c>
      <c r="PT2">
        <v>14105</v>
      </c>
      <c r="PU2">
        <v>14125</v>
      </c>
      <c r="PV2">
        <v>14145</v>
      </c>
      <c r="PW2">
        <v>14164</v>
      </c>
      <c r="PX2">
        <v>14183</v>
      </c>
      <c r="PY2">
        <v>14203</v>
      </c>
      <c r="PZ2">
        <v>14223</v>
      </c>
      <c r="QA2">
        <v>14243</v>
      </c>
      <c r="QB2">
        <v>14261</v>
      </c>
      <c r="QC2">
        <v>14281</v>
      </c>
      <c r="QD2">
        <v>14300</v>
      </c>
      <c r="QE2">
        <v>14320</v>
      </c>
      <c r="QF2">
        <v>14382</v>
      </c>
      <c r="QG2">
        <v>14418</v>
      </c>
      <c r="QH2">
        <v>14452</v>
      </c>
      <c r="QI2">
        <v>14463</v>
      </c>
      <c r="QJ2">
        <v>14491</v>
      </c>
      <c r="QK2">
        <v>14519</v>
      </c>
      <c r="QL2">
        <v>14545</v>
      </c>
      <c r="QM2">
        <v>14573</v>
      </c>
      <c r="QN2">
        <v>14599</v>
      </c>
      <c r="QO2">
        <v>14627</v>
      </c>
      <c r="QP2">
        <v>14652</v>
      </c>
      <c r="QQ2">
        <v>14678</v>
      </c>
      <c r="QR2">
        <v>14707</v>
      </c>
      <c r="QS2">
        <v>14733</v>
      </c>
      <c r="QT2">
        <v>14761</v>
      </c>
      <c r="QU2">
        <v>14788</v>
      </c>
      <c r="QV2">
        <v>14815</v>
      </c>
      <c r="QW2">
        <v>14843</v>
      </c>
      <c r="QX2">
        <v>14869</v>
      </c>
      <c r="QY2">
        <v>14896</v>
      </c>
      <c r="QZ2">
        <v>14922</v>
      </c>
      <c r="RA2">
        <v>14949</v>
      </c>
      <c r="RB2">
        <v>14974</v>
      </c>
      <c r="RC2">
        <v>14974</v>
      </c>
      <c r="RD2">
        <v>14974</v>
      </c>
    </row>
    <row r="3" spans="1:472" x14ac:dyDescent="0.2">
      <c r="A3" s="1" t="s">
        <v>15</v>
      </c>
      <c r="B3" t="s">
        <v>146</v>
      </c>
      <c r="C3" t="str">
        <f>LOOKUP(B3,[1]env!$A:$A,[1]env!$B:$B)</f>
        <v>Arboreal</v>
      </c>
      <c r="D3" t="s">
        <v>353</v>
      </c>
      <c r="E3">
        <v>1.5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1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2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1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1</v>
      </c>
      <c r="GA3">
        <v>0</v>
      </c>
      <c r="GB3">
        <v>1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1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0.41580040000000001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0.4</v>
      </c>
      <c r="RB3">
        <v>0</v>
      </c>
      <c r="RC3">
        <v>0</v>
      </c>
      <c r="RD3">
        <v>0</v>
      </c>
    </row>
    <row r="4" spans="1:472" x14ac:dyDescent="0.2">
      <c r="A4" s="1" t="s">
        <v>9</v>
      </c>
      <c r="B4" t="s">
        <v>140</v>
      </c>
      <c r="C4" t="str">
        <f>LOOKUP(B4,[1]env!$A:$A,[1]env!$B:$B)</f>
        <v>Arboreal</v>
      </c>
      <c r="D4" t="s">
        <v>353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0</v>
      </c>
      <c r="AQ4">
        <v>1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2</v>
      </c>
      <c r="BB4">
        <v>1</v>
      </c>
      <c r="BC4">
        <v>0</v>
      </c>
      <c r="BD4">
        <v>0</v>
      </c>
      <c r="BE4">
        <v>0</v>
      </c>
      <c r="BF4">
        <v>0</v>
      </c>
      <c r="BG4">
        <v>2</v>
      </c>
      <c r="BH4">
        <v>2</v>
      </c>
      <c r="BI4">
        <v>3</v>
      </c>
      <c r="BJ4">
        <v>2</v>
      </c>
      <c r="BK4">
        <v>1</v>
      </c>
      <c r="BL4">
        <v>7</v>
      </c>
      <c r="BM4">
        <v>2</v>
      </c>
      <c r="BN4">
        <v>2</v>
      </c>
      <c r="BO4">
        <v>6</v>
      </c>
      <c r="BP4">
        <v>1</v>
      </c>
      <c r="BQ4">
        <v>3</v>
      </c>
      <c r="BR4">
        <v>1</v>
      </c>
      <c r="BS4">
        <v>1</v>
      </c>
      <c r="BT4">
        <v>2</v>
      </c>
      <c r="BU4">
        <v>1</v>
      </c>
      <c r="BV4">
        <v>1</v>
      </c>
      <c r="BW4">
        <v>4</v>
      </c>
      <c r="BX4">
        <v>1</v>
      </c>
      <c r="BY4">
        <v>0</v>
      </c>
      <c r="BZ4">
        <v>1</v>
      </c>
      <c r="CA4">
        <v>2</v>
      </c>
      <c r="CB4">
        <v>1</v>
      </c>
      <c r="CC4">
        <v>3</v>
      </c>
      <c r="CD4">
        <v>1</v>
      </c>
      <c r="CE4">
        <v>6</v>
      </c>
      <c r="CF4">
        <v>3</v>
      </c>
      <c r="CG4">
        <v>3</v>
      </c>
      <c r="CH4">
        <v>3</v>
      </c>
      <c r="CI4">
        <v>1</v>
      </c>
      <c r="CJ4">
        <v>0</v>
      </c>
      <c r="CK4">
        <v>0</v>
      </c>
      <c r="CL4">
        <v>1</v>
      </c>
      <c r="CM4">
        <v>1</v>
      </c>
      <c r="CN4">
        <v>3</v>
      </c>
      <c r="CO4">
        <v>1</v>
      </c>
      <c r="CP4">
        <v>1</v>
      </c>
      <c r="CQ4">
        <v>1</v>
      </c>
      <c r="CR4">
        <v>0</v>
      </c>
      <c r="CS4">
        <v>1</v>
      </c>
      <c r="CT4">
        <v>1</v>
      </c>
      <c r="CU4">
        <v>2</v>
      </c>
      <c r="CV4">
        <v>0</v>
      </c>
      <c r="CW4">
        <v>0</v>
      </c>
      <c r="CX4">
        <v>0</v>
      </c>
      <c r="CY4">
        <v>0</v>
      </c>
      <c r="CZ4">
        <v>4</v>
      </c>
      <c r="DA4">
        <v>0</v>
      </c>
      <c r="DB4">
        <v>1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1</v>
      </c>
      <c r="DJ4">
        <v>0</v>
      </c>
      <c r="DK4">
        <v>2</v>
      </c>
      <c r="DL4">
        <v>0</v>
      </c>
      <c r="DM4">
        <v>2</v>
      </c>
      <c r="DN4">
        <v>3</v>
      </c>
      <c r="DO4">
        <v>0</v>
      </c>
      <c r="DP4">
        <v>2</v>
      </c>
      <c r="DQ4">
        <v>0</v>
      </c>
      <c r="DR4">
        <v>1</v>
      </c>
      <c r="DS4">
        <v>2</v>
      </c>
      <c r="DT4">
        <v>3</v>
      </c>
      <c r="DU4">
        <v>2</v>
      </c>
      <c r="DV4">
        <v>1</v>
      </c>
      <c r="DW4">
        <v>1</v>
      </c>
      <c r="DX4">
        <v>0</v>
      </c>
      <c r="DY4">
        <v>0</v>
      </c>
      <c r="DZ4">
        <v>1</v>
      </c>
      <c r="EA4">
        <v>2</v>
      </c>
      <c r="EB4">
        <v>2</v>
      </c>
      <c r="EC4">
        <v>0</v>
      </c>
      <c r="ED4">
        <v>3</v>
      </c>
      <c r="EE4">
        <v>1</v>
      </c>
      <c r="EF4">
        <v>3</v>
      </c>
      <c r="EG4">
        <v>0</v>
      </c>
      <c r="EH4">
        <v>1</v>
      </c>
      <c r="EI4">
        <v>2</v>
      </c>
      <c r="EJ4">
        <v>1</v>
      </c>
      <c r="EK4">
        <v>2</v>
      </c>
      <c r="EL4">
        <v>2</v>
      </c>
      <c r="EM4">
        <v>1</v>
      </c>
      <c r="EN4">
        <v>1</v>
      </c>
      <c r="EO4">
        <v>1</v>
      </c>
      <c r="EP4">
        <v>5</v>
      </c>
      <c r="EQ4">
        <v>3</v>
      </c>
      <c r="ER4">
        <v>0</v>
      </c>
      <c r="ES4">
        <v>3</v>
      </c>
      <c r="ET4">
        <v>1</v>
      </c>
      <c r="EU4">
        <v>5</v>
      </c>
      <c r="EV4">
        <v>4</v>
      </c>
      <c r="EW4">
        <v>2</v>
      </c>
      <c r="EX4">
        <v>8</v>
      </c>
      <c r="EY4">
        <v>17</v>
      </c>
      <c r="EZ4">
        <v>4</v>
      </c>
      <c r="FA4">
        <v>6</v>
      </c>
      <c r="FB4">
        <v>1</v>
      </c>
      <c r="FC4">
        <v>4</v>
      </c>
      <c r="FD4">
        <v>3</v>
      </c>
      <c r="FE4">
        <v>3</v>
      </c>
      <c r="FF4">
        <v>2</v>
      </c>
      <c r="FG4">
        <v>2</v>
      </c>
      <c r="FH4">
        <v>0</v>
      </c>
      <c r="FI4">
        <v>1</v>
      </c>
      <c r="FJ4">
        <v>2</v>
      </c>
      <c r="FK4">
        <v>2</v>
      </c>
      <c r="FL4">
        <v>2</v>
      </c>
      <c r="FM4">
        <v>4</v>
      </c>
      <c r="FN4">
        <v>12</v>
      </c>
      <c r="FO4">
        <v>10</v>
      </c>
      <c r="FP4">
        <v>11</v>
      </c>
      <c r="FQ4">
        <v>7</v>
      </c>
      <c r="FR4">
        <v>5</v>
      </c>
      <c r="FS4">
        <v>6</v>
      </c>
      <c r="FT4">
        <v>3</v>
      </c>
      <c r="FU4">
        <v>5</v>
      </c>
      <c r="FV4">
        <v>1</v>
      </c>
      <c r="FW4">
        <v>6</v>
      </c>
      <c r="FX4">
        <v>6</v>
      </c>
      <c r="FY4">
        <v>5</v>
      </c>
      <c r="FZ4">
        <v>1</v>
      </c>
      <c r="GA4">
        <v>3</v>
      </c>
      <c r="GB4">
        <v>2</v>
      </c>
      <c r="GC4">
        <v>0</v>
      </c>
      <c r="GD4">
        <v>2</v>
      </c>
      <c r="GE4">
        <v>0</v>
      </c>
      <c r="GF4">
        <v>0</v>
      </c>
      <c r="GG4">
        <v>1</v>
      </c>
      <c r="GH4">
        <v>2</v>
      </c>
      <c r="GI4">
        <v>1</v>
      </c>
      <c r="GJ4">
        <v>2</v>
      </c>
      <c r="GK4">
        <v>3</v>
      </c>
      <c r="GL4">
        <v>0</v>
      </c>
      <c r="GM4">
        <v>0</v>
      </c>
      <c r="GN4">
        <v>3</v>
      </c>
      <c r="GO4">
        <v>4</v>
      </c>
      <c r="GP4">
        <v>4</v>
      </c>
      <c r="GQ4">
        <v>6</v>
      </c>
      <c r="GR4">
        <v>6</v>
      </c>
      <c r="GS4">
        <v>7</v>
      </c>
      <c r="GT4">
        <v>8</v>
      </c>
      <c r="GU4">
        <v>3</v>
      </c>
      <c r="GV4">
        <v>6</v>
      </c>
      <c r="GW4">
        <v>6</v>
      </c>
      <c r="GX4">
        <v>3</v>
      </c>
      <c r="GY4">
        <v>5</v>
      </c>
      <c r="GZ4">
        <v>6</v>
      </c>
      <c r="HA4">
        <v>3</v>
      </c>
      <c r="HB4">
        <v>4</v>
      </c>
      <c r="HC4">
        <v>8</v>
      </c>
      <c r="HD4">
        <v>8</v>
      </c>
      <c r="HE4">
        <v>0</v>
      </c>
      <c r="HF4">
        <v>6</v>
      </c>
      <c r="HG4">
        <v>9</v>
      </c>
      <c r="HH4">
        <v>6</v>
      </c>
      <c r="HI4">
        <v>5</v>
      </c>
      <c r="HJ4">
        <v>4</v>
      </c>
      <c r="HK4">
        <v>6</v>
      </c>
      <c r="HL4">
        <v>4</v>
      </c>
      <c r="HM4">
        <v>4</v>
      </c>
      <c r="HN4">
        <v>5</v>
      </c>
      <c r="HO4">
        <v>7</v>
      </c>
      <c r="HP4">
        <v>9</v>
      </c>
      <c r="HQ4">
        <v>1</v>
      </c>
      <c r="HR4">
        <v>9</v>
      </c>
      <c r="HS4">
        <v>5</v>
      </c>
      <c r="HT4">
        <v>7</v>
      </c>
      <c r="HU4">
        <v>3</v>
      </c>
      <c r="HV4">
        <v>5</v>
      </c>
      <c r="HW4">
        <v>5</v>
      </c>
      <c r="HX4">
        <v>5</v>
      </c>
      <c r="HY4">
        <v>6</v>
      </c>
      <c r="HZ4">
        <v>3</v>
      </c>
      <c r="IA4">
        <v>2</v>
      </c>
      <c r="IB4">
        <v>7</v>
      </c>
      <c r="IC4">
        <v>2</v>
      </c>
      <c r="ID4">
        <v>5</v>
      </c>
      <c r="IE4">
        <v>1</v>
      </c>
      <c r="IF4">
        <v>0</v>
      </c>
      <c r="IG4">
        <v>5</v>
      </c>
      <c r="IH4">
        <v>3</v>
      </c>
      <c r="II4">
        <v>1</v>
      </c>
      <c r="IJ4">
        <v>1</v>
      </c>
      <c r="IK4">
        <v>3</v>
      </c>
      <c r="IL4">
        <v>0</v>
      </c>
      <c r="IM4">
        <v>1</v>
      </c>
      <c r="IN4">
        <v>1</v>
      </c>
      <c r="IO4">
        <v>0</v>
      </c>
      <c r="IP4">
        <v>2</v>
      </c>
      <c r="IQ4">
        <v>0</v>
      </c>
      <c r="IR4">
        <v>1</v>
      </c>
      <c r="IS4">
        <v>2</v>
      </c>
      <c r="IT4">
        <v>2</v>
      </c>
      <c r="IU4">
        <v>0</v>
      </c>
      <c r="IV4">
        <v>0</v>
      </c>
      <c r="IW4">
        <v>0</v>
      </c>
      <c r="IX4">
        <v>2</v>
      </c>
      <c r="IY4">
        <v>3</v>
      </c>
      <c r="IZ4">
        <v>3</v>
      </c>
      <c r="JA4">
        <v>2</v>
      </c>
      <c r="JB4">
        <v>2</v>
      </c>
      <c r="JC4">
        <v>1</v>
      </c>
      <c r="JD4">
        <v>0</v>
      </c>
      <c r="JE4">
        <v>1</v>
      </c>
      <c r="JF4">
        <v>1</v>
      </c>
      <c r="JG4">
        <v>2</v>
      </c>
      <c r="JH4">
        <v>2</v>
      </c>
      <c r="JI4">
        <v>1</v>
      </c>
      <c r="JJ4">
        <v>2</v>
      </c>
      <c r="JK4">
        <v>2</v>
      </c>
      <c r="JL4">
        <v>0</v>
      </c>
      <c r="JM4">
        <v>3</v>
      </c>
      <c r="JN4">
        <v>1</v>
      </c>
      <c r="JO4">
        <v>1</v>
      </c>
      <c r="JP4">
        <v>2</v>
      </c>
      <c r="JQ4">
        <v>3</v>
      </c>
      <c r="JR4">
        <v>3</v>
      </c>
      <c r="JS4">
        <v>2</v>
      </c>
      <c r="JT4">
        <v>1</v>
      </c>
      <c r="JU4">
        <v>0</v>
      </c>
      <c r="JV4">
        <v>0</v>
      </c>
      <c r="JW4">
        <v>2</v>
      </c>
      <c r="JX4">
        <v>1</v>
      </c>
      <c r="JY4">
        <v>2</v>
      </c>
      <c r="JZ4">
        <v>0</v>
      </c>
      <c r="KA4">
        <v>0</v>
      </c>
      <c r="KB4">
        <v>2</v>
      </c>
      <c r="KC4">
        <v>0</v>
      </c>
      <c r="KD4">
        <v>0</v>
      </c>
      <c r="KE4">
        <v>0</v>
      </c>
      <c r="KF4">
        <v>0</v>
      </c>
      <c r="KG4">
        <v>0</v>
      </c>
      <c r="KH4">
        <v>1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 s="2"/>
    </row>
    <row r="5" spans="1:472" x14ac:dyDescent="0.2">
      <c r="A5" s="1" t="s">
        <v>113</v>
      </c>
      <c r="B5" t="s">
        <v>244</v>
      </c>
      <c r="C5" t="str">
        <f>LOOKUP(B5,[1]env!$A:$A,[1]env!$B:$B)</f>
        <v>Aquatic</v>
      </c>
      <c r="D5" t="s">
        <v>368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1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1</v>
      </c>
      <c r="FC5">
        <v>0</v>
      </c>
      <c r="FD5">
        <v>0</v>
      </c>
      <c r="FE5">
        <v>1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1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1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1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 s="2"/>
    </row>
    <row r="6" spans="1:472" x14ac:dyDescent="0.2">
      <c r="A6" s="1" t="s">
        <v>11</v>
      </c>
      <c r="B6" t="s">
        <v>142</v>
      </c>
      <c r="C6" t="str">
        <f>LOOKUP(B6,[1]env!$A:$A,[1]env!$B:$B)</f>
        <v>Arboreal</v>
      </c>
      <c r="D6" t="s">
        <v>353</v>
      </c>
      <c r="E6">
        <v>15</v>
      </c>
      <c r="F6">
        <v>35</v>
      </c>
      <c r="G6">
        <v>13</v>
      </c>
      <c r="H6">
        <v>24</v>
      </c>
      <c r="I6">
        <v>19</v>
      </c>
      <c r="J6">
        <v>15</v>
      </c>
      <c r="K6">
        <v>14</v>
      </c>
      <c r="L6">
        <v>18</v>
      </c>
      <c r="M6">
        <v>11</v>
      </c>
      <c r="N6">
        <v>21</v>
      </c>
      <c r="O6">
        <v>14</v>
      </c>
      <c r="P6">
        <v>17</v>
      </c>
      <c r="Q6">
        <v>12</v>
      </c>
      <c r="R6">
        <v>16</v>
      </c>
      <c r="S6">
        <v>16</v>
      </c>
      <c r="T6">
        <v>15</v>
      </c>
      <c r="U6">
        <v>16</v>
      </c>
      <c r="V6">
        <v>23</v>
      </c>
      <c r="W6">
        <v>24</v>
      </c>
      <c r="X6">
        <v>25</v>
      </c>
      <c r="Y6">
        <v>13</v>
      </c>
      <c r="Z6">
        <v>15</v>
      </c>
      <c r="AA6">
        <v>15</v>
      </c>
      <c r="AB6">
        <v>13</v>
      </c>
      <c r="AC6">
        <v>13</v>
      </c>
      <c r="AD6">
        <v>12</v>
      </c>
      <c r="AE6">
        <v>15</v>
      </c>
      <c r="AF6">
        <v>22</v>
      </c>
      <c r="AG6">
        <v>14</v>
      </c>
      <c r="AH6">
        <v>30</v>
      </c>
      <c r="AI6">
        <v>35</v>
      </c>
      <c r="AJ6">
        <v>26</v>
      </c>
      <c r="AK6">
        <v>25</v>
      </c>
      <c r="AL6">
        <v>18</v>
      </c>
      <c r="AM6">
        <v>18</v>
      </c>
      <c r="AN6">
        <v>25</v>
      </c>
      <c r="AO6">
        <v>36</v>
      </c>
      <c r="AP6">
        <v>56</v>
      </c>
      <c r="AQ6">
        <v>82</v>
      </c>
      <c r="AR6">
        <v>254</v>
      </c>
      <c r="AS6">
        <v>204</v>
      </c>
      <c r="AT6">
        <v>152</v>
      </c>
      <c r="AU6">
        <v>88</v>
      </c>
      <c r="AV6">
        <v>45</v>
      </c>
      <c r="AW6">
        <v>217</v>
      </c>
      <c r="AX6">
        <v>242</v>
      </c>
      <c r="AY6">
        <v>241</v>
      </c>
      <c r="AZ6">
        <v>232</v>
      </c>
      <c r="BA6">
        <v>222</v>
      </c>
      <c r="BB6">
        <v>141</v>
      </c>
      <c r="BC6">
        <v>234</v>
      </c>
      <c r="BD6">
        <v>227</v>
      </c>
      <c r="BE6">
        <v>156</v>
      </c>
      <c r="BF6">
        <v>103</v>
      </c>
      <c r="BG6">
        <v>112</v>
      </c>
      <c r="BH6">
        <v>95</v>
      </c>
      <c r="BI6">
        <v>159</v>
      </c>
      <c r="BJ6">
        <v>352</v>
      </c>
      <c r="BK6">
        <v>258</v>
      </c>
      <c r="BL6">
        <v>280</v>
      </c>
      <c r="BM6">
        <v>226</v>
      </c>
      <c r="BN6">
        <v>232</v>
      </c>
      <c r="BO6">
        <v>304</v>
      </c>
      <c r="BP6">
        <v>312</v>
      </c>
      <c r="BQ6">
        <v>418</v>
      </c>
      <c r="BR6">
        <v>353</v>
      </c>
      <c r="BS6">
        <v>382</v>
      </c>
      <c r="BT6">
        <v>274</v>
      </c>
      <c r="BU6">
        <v>337</v>
      </c>
      <c r="BV6">
        <v>256</v>
      </c>
      <c r="BW6">
        <v>280</v>
      </c>
      <c r="BX6">
        <v>312</v>
      </c>
      <c r="BY6">
        <v>294</v>
      </c>
      <c r="BZ6">
        <v>307</v>
      </c>
      <c r="CA6">
        <v>247</v>
      </c>
      <c r="CB6">
        <v>246</v>
      </c>
      <c r="CC6">
        <v>322</v>
      </c>
      <c r="CD6">
        <v>347</v>
      </c>
      <c r="CE6">
        <v>336</v>
      </c>
      <c r="CF6">
        <v>369</v>
      </c>
      <c r="CG6">
        <v>282</v>
      </c>
      <c r="CH6">
        <v>233</v>
      </c>
      <c r="CI6">
        <v>213</v>
      </c>
      <c r="CJ6">
        <v>298</v>
      </c>
      <c r="CK6">
        <v>263</v>
      </c>
      <c r="CL6">
        <v>356</v>
      </c>
      <c r="CM6">
        <v>352</v>
      </c>
      <c r="CN6">
        <v>437</v>
      </c>
      <c r="CO6">
        <v>404</v>
      </c>
      <c r="CP6">
        <v>491</v>
      </c>
      <c r="CQ6">
        <v>486</v>
      </c>
      <c r="CR6">
        <v>483</v>
      </c>
      <c r="CS6">
        <v>470</v>
      </c>
      <c r="CT6">
        <v>564</v>
      </c>
      <c r="CU6">
        <v>618</v>
      </c>
      <c r="CV6">
        <v>240</v>
      </c>
      <c r="CW6">
        <v>139</v>
      </c>
      <c r="CX6">
        <v>212</v>
      </c>
      <c r="CY6">
        <v>249</v>
      </c>
      <c r="CZ6">
        <v>225</v>
      </c>
      <c r="DA6">
        <v>278</v>
      </c>
      <c r="DB6">
        <v>314</v>
      </c>
      <c r="DC6">
        <v>159</v>
      </c>
      <c r="DD6">
        <v>231</v>
      </c>
      <c r="DE6">
        <v>190</v>
      </c>
      <c r="DF6">
        <v>159</v>
      </c>
      <c r="DG6">
        <v>131</v>
      </c>
      <c r="DH6">
        <v>259</v>
      </c>
      <c r="DI6">
        <v>140</v>
      </c>
      <c r="DJ6">
        <v>168</v>
      </c>
      <c r="DK6">
        <v>70</v>
      </c>
      <c r="DL6">
        <v>135</v>
      </c>
      <c r="DM6">
        <v>224</v>
      </c>
      <c r="DN6">
        <v>247</v>
      </c>
      <c r="DO6">
        <v>220</v>
      </c>
      <c r="DP6">
        <v>188</v>
      </c>
      <c r="DQ6">
        <v>290</v>
      </c>
      <c r="DR6">
        <v>242</v>
      </c>
      <c r="DS6">
        <v>166</v>
      </c>
      <c r="DT6">
        <v>281</v>
      </c>
      <c r="DU6">
        <v>196</v>
      </c>
      <c r="DV6">
        <v>233</v>
      </c>
      <c r="DW6">
        <v>242</v>
      </c>
      <c r="DX6">
        <v>146</v>
      </c>
      <c r="DY6">
        <v>128</v>
      </c>
      <c r="DZ6">
        <v>153</v>
      </c>
      <c r="EA6">
        <v>257</v>
      </c>
      <c r="EB6">
        <v>224</v>
      </c>
      <c r="EC6">
        <v>274</v>
      </c>
      <c r="ED6">
        <v>234</v>
      </c>
      <c r="EE6">
        <v>220</v>
      </c>
      <c r="EF6">
        <v>332</v>
      </c>
      <c r="EG6">
        <v>256</v>
      </c>
      <c r="EH6">
        <v>289</v>
      </c>
      <c r="EI6">
        <v>238</v>
      </c>
      <c r="EJ6">
        <v>172</v>
      </c>
      <c r="EK6">
        <v>42</v>
      </c>
      <c r="EL6">
        <v>192</v>
      </c>
      <c r="EM6">
        <v>325</v>
      </c>
      <c r="EN6">
        <v>263</v>
      </c>
      <c r="EO6">
        <v>399</v>
      </c>
      <c r="EP6">
        <v>263</v>
      </c>
      <c r="EQ6">
        <v>333</v>
      </c>
      <c r="ER6">
        <v>367</v>
      </c>
      <c r="ES6">
        <v>341</v>
      </c>
      <c r="ET6">
        <v>259</v>
      </c>
      <c r="EU6">
        <v>259</v>
      </c>
      <c r="EV6">
        <v>225</v>
      </c>
      <c r="EW6">
        <v>350</v>
      </c>
      <c r="EX6">
        <v>382</v>
      </c>
      <c r="EY6">
        <v>244</v>
      </c>
      <c r="EZ6">
        <v>406</v>
      </c>
      <c r="FA6">
        <v>364</v>
      </c>
      <c r="FB6">
        <v>342</v>
      </c>
      <c r="FC6">
        <v>483</v>
      </c>
      <c r="FD6">
        <v>450</v>
      </c>
      <c r="FE6">
        <v>501</v>
      </c>
      <c r="FF6">
        <v>513</v>
      </c>
      <c r="FG6">
        <v>499</v>
      </c>
      <c r="FH6">
        <v>417</v>
      </c>
      <c r="FI6">
        <v>403</v>
      </c>
      <c r="FJ6">
        <v>484</v>
      </c>
      <c r="FK6">
        <v>820</v>
      </c>
      <c r="FL6">
        <v>396</v>
      </c>
      <c r="FM6">
        <v>343</v>
      </c>
      <c r="FN6">
        <v>339</v>
      </c>
      <c r="FO6">
        <v>625</v>
      </c>
      <c r="FP6">
        <v>380</v>
      </c>
      <c r="FQ6">
        <v>476</v>
      </c>
      <c r="FR6">
        <v>540</v>
      </c>
      <c r="FS6">
        <v>552</v>
      </c>
      <c r="FT6">
        <v>568</v>
      </c>
      <c r="FU6">
        <v>518</v>
      </c>
      <c r="FV6">
        <v>390</v>
      </c>
      <c r="FW6">
        <v>443</v>
      </c>
      <c r="FX6">
        <v>490</v>
      </c>
      <c r="FY6">
        <v>285</v>
      </c>
      <c r="FZ6">
        <v>389</v>
      </c>
      <c r="GA6">
        <v>401</v>
      </c>
      <c r="GB6">
        <v>405</v>
      </c>
      <c r="GC6">
        <v>498</v>
      </c>
      <c r="GD6">
        <v>313</v>
      </c>
      <c r="GE6">
        <v>479</v>
      </c>
      <c r="GF6">
        <v>334</v>
      </c>
      <c r="GG6">
        <v>295</v>
      </c>
      <c r="GH6">
        <v>308</v>
      </c>
      <c r="GI6">
        <v>479</v>
      </c>
      <c r="GJ6">
        <v>591</v>
      </c>
      <c r="GK6">
        <v>362</v>
      </c>
      <c r="GL6">
        <v>317</v>
      </c>
      <c r="GM6">
        <v>379</v>
      </c>
      <c r="GN6">
        <v>360</v>
      </c>
      <c r="GO6">
        <v>426</v>
      </c>
      <c r="GP6">
        <v>359</v>
      </c>
      <c r="GQ6">
        <v>389</v>
      </c>
      <c r="GR6">
        <v>129</v>
      </c>
      <c r="GS6">
        <v>91</v>
      </c>
      <c r="GT6">
        <v>96</v>
      </c>
      <c r="GU6">
        <v>87</v>
      </c>
      <c r="GV6">
        <v>100</v>
      </c>
      <c r="GW6">
        <v>99</v>
      </c>
      <c r="GX6">
        <v>66</v>
      </c>
      <c r="GY6">
        <v>133</v>
      </c>
      <c r="GZ6">
        <v>95</v>
      </c>
      <c r="HA6">
        <v>77</v>
      </c>
      <c r="HB6">
        <v>71</v>
      </c>
      <c r="HC6">
        <v>125</v>
      </c>
      <c r="HD6">
        <v>99</v>
      </c>
      <c r="HE6">
        <v>49</v>
      </c>
      <c r="HF6">
        <v>64</v>
      </c>
      <c r="HG6">
        <v>97</v>
      </c>
      <c r="HH6">
        <v>136</v>
      </c>
      <c r="HI6">
        <v>114</v>
      </c>
      <c r="HJ6">
        <v>98</v>
      </c>
      <c r="HK6">
        <v>126</v>
      </c>
      <c r="HL6">
        <v>99</v>
      </c>
      <c r="HM6">
        <v>117</v>
      </c>
      <c r="HN6">
        <v>92</v>
      </c>
      <c r="HO6">
        <v>133</v>
      </c>
      <c r="HP6">
        <v>122</v>
      </c>
      <c r="HQ6">
        <v>88</v>
      </c>
      <c r="HR6">
        <v>95</v>
      </c>
      <c r="HS6">
        <v>51</v>
      </c>
      <c r="HT6">
        <v>61</v>
      </c>
      <c r="HU6">
        <v>40</v>
      </c>
      <c r="HV6">
        <v>56</v>
      </c>
      <c r="HW6">
        <v>50</v>
      </c>
      <c r="HX6">
        <v>51</v>
      </c>
      <c r="HY6">
        <v>86</v>
      </c>
      <c r="HZ6">
        <v>49</v>
      </c>
      <c r="IA6">
        <v>36</v>
      </c>
      <c r="IB6">
        <v>65</v>
      </c>
      <c r="IC6">
        <v>43</v>
      </c>
      <c r="ID6">
        <v>43</v>
      </c>
      <c r="IE6">
        <v>46</v>
      </c>
      <c r="IF6">
        <v>53</v>
      </c>
      <c r="IG6">
        <v>25</v>
      </c>
      <c r="IH6">
        <v>37</v>
      </c>
      <c r="II6">
        <v>27</v>
      </c>
      <c r="IJ6">
        <v>29</v>
      </c>
      <c r="IK6">
        <v>40</v>
      </c>
      <c r="IL6">
        <v>58</v>
      </c>
      <c r="IM6">
        <v>34</v>
      </c>
      <c r="IN6">
        <v>33</v>
      </c>
      <c r="IO6">
        <v>61</v>
      </c>
      <c r="IP6">
        <v>48</v>
      </c>
      <c r="IQ6">
        <v>44</v>
      </c>
      <c r="IR6">
        <v>39</v>
      </c>
      <c r="IS6">
        <v>29</v>
      </c>
      <c r="IT6">
        <v>22</v>
      </c>
      <c r="IU6">
        <v>35</v>
      </c>
      <c r="IV6">
        <v>32</v>
      </c>
      <c r="IW6">
        <v>31</v>
      </c>
      <c r="IX6">
        <v>42</v>
      </c>
      <c r="IY6">
        <v>47</v>
      </c>
      <c r="IZ6">
        <v>37</v>
      </c>
      <c r="JA6">
        <v>30</v>
      </c>
      <c r="JB6">
        <v>31</v>
      </c>
      <c r="JC6">
        <v>35</v>
      </c>
      <c r="JD6">
        <v>22</v>
      </c>
      <c r="JE6">
        <v>22</v>
      </c>
      <c r="JF6">
        <v>29</v>
      </c>
      <c r="JG6">
        <v>30</v>
      </c>
      <c r="JH6">
        <v>23</v>
      </c>
      <c r="JI6">
        <v>24</v>
      </c>
      <c r="JJ6">
        <v>26</v>
      </c>
      <c r="JK6">
        <v>25</v>
      </c>
      <c r="JL6">
        <v>29</v>
      </c>
      <c r="JM6">
        <v>23</v>
      </c>
      <c r="JN6">
        <v>14</v>
      </c>
      <c r="JO6">
        <v>22</v>
      </c>
      <c r="JP6">
        <v>24</v>
      </c>
      <c r="JQ6">
        <v>19</v>
      </c>
      <c r="JR6">
        <v>18</v>
      </c>
      <c r="JS6">
        <v>22</v>
      </c>
      <c r="JT6">
        <v>20</v>
      </c>
      <c r="JU6">
        <v>18</v>
      </c>
      <c r="JV6">
        <v>14</v>
      </c>
      <c r="JW6">
        <v>19</v>
      </c>
      <c r="JX6">
        <v>15</v>
      </c>
      <c r="JY6">
        <v>16</v>
      </c>
      <c r="JZ6">
        <v>33</v>
      </c>
      <c r="KA6">
        <v>21</v>
      </c>
      <c r="KB6">
        <v>17</v>
      </c>
      <c r="KC6">
        <v>22</v>
      </c>
      <c r="KD6">
        <v>20</v>
      </c>
      <c r="KE6">
        <v>16</v>
      </c>
      <c r="KF6">
        <v>16</v>
      </c>
      <c r="KG6">
        <v>16</v>
      </c>
      <c r="KH6">
        <v>11</v>
      </c>
      <c r="KI6">
        <v>22</v>
      </c>
      <c r="KJ6">
        <v>13</v>
      </c>
      <c r="KK6">
        <v>16</v>
      </c>
      <c r="KL6">
        <v>8</v>
      </c>
      <c r="KM6">
        <v>5</v>
      </c>
      <c r="KN6">
        <v>9</v>
      </c>
      <c r="KO6">
        <v>16</v>
      </c>
      <c r="KP6">
        <v>8</v>
      </c>
      <c r="KQ6">
        <v>5</v>
      </c>
      <c r="KR6">
        <v>0</v>
      </c>
      <c r="KS6">
        <v>3</v>
      </c>
      <c r="KT6">
        <v>1</v>
      </c>
      <c r="KU6">
        <v>2</v>
      </c>
      <c r="KV6">
        <v>0</v>
      </c>
      <c r="KW6">
        <v>0</v>
      </c>
      <c r="KX6">
        <v>0</v>
      </c>
      <c r="KY6">
        <v>2</v>
      </c>
      <c r="KZ6">
        <v>0</v>
      </c>
      <c r="LA6">
        <v>2</v>
      </c>
      <c r="LB6">
        <v>0</v>
      </c>
      <c r="LC6">
        <v>0</v>
      </c>
      <c r="LD6">
        <v>2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1</v>
      </c>
      <c r="LL6">
        <v>0</v>
      </c>
      <c r="LM6">
        <v>3</v>
      </c>
      <c r="LN6">
        <v>0</v>
      </c>
      <c r="LO6">
        <v>1</v>
      </c>
      <c r="LP6">
        <v>0</v>
      </c>
      <c r="LQ6">
        <v>0</v>
      </c>
      <c r="LR6">
        <v>1</v>
      </c>
      <c r="LS6">
        <v>0</v>
      </c>
      <c r="LT6">
        <v>0</v>
      </c>
      <c r="LU6">
        <v>1</v>
      </c>
      <c r="LV6">
        <v>0</v>
      </c>
      <c r="LW6">
        <v>1</v>
      </c>
      <c r="LX6">
        <v>0</v>
      </c>
      <c r="LY6">
        <v>0</v>
      </c>
      <c r="LZ6">
        <v>1</v>
      </c>
      <c r="MA6">
        <v>0</v>
      </c>
      <c r="MB6">
        <v>1</v>
      </c>
      <c r="MC6">
        <v>1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1</v>
      </c>
      <c r="MT6">
        <v>0</v>
      </c>
      <c r="MU6">
        <v>0</v>
      </c>
      <c r="MV6">
        <v>0</v>
      </c>
      <c r="MW6">
        <v>0</v>
      </c>
      <c r="MX6">
        <v>0</v>
      </c>
      <c r="MY6">
        <v>2</v>
      </c>
      <c r="MZ6">
        <v>0</v>
      </c>
      <c r="NA6">
        <v>2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1</v>
      </c>
      <c r="NS6">
        <v>0</v>
      </c>
      <c r="NT6">
        <v>0</v>
      </c>
      <c r="NU6">
        <v>1</v>
      </c>
      <c r="NV6">
        <v>1</v>
      </c>
      <c r="NW6">
        <v>0</v>
      </c>
      <c r="NX6">
        <v>1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1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0.14903130000000001</v>
      </c>
      <c r="PL6">
        <v>0</v>
      </c>
      <c r="PM6">
        <v>0.13297870000000001</v>
      </c>
      <c r="PN6">
        <v>0</v>
      </c>
      <c r="PO6">
        <v>0</v>
      </c>
      <c r="PP6">
        <v>0.13210040000000001</v>
      </c>
      <c r="PQ6">
        <v>0</v>
      </c>
      <c r="PR6">
        <v>0</v>
      </c>
      <c r="PS6">
        <v>0</v>
      </c>
      <c r="PT6">
        <v>0</v>
      </c>
      <c r="PU6">
        <v>0</v>
      </c>
      <c r="PV6">
        <v>0.1589825</v>
      </c>
      <c r="PW6">
        <v>0</v>
      </c>
      <c r="PX6">
        <v>0</v>
      </c>
      <c r="PY6">
        <v>0</v>
      </c>
      <c r="PZ6">
        <v>0</v>
      </c>
      <c r="QA6">
        <v>0</v>
      </c>
      <c r="QB6">
        <v>0.1526718</v>
      </c>
      <c r="QC6">
        <v>0</v>
      </c>
      <c r="QD6">
        <v>0</v>
      </c>
      <c r="QE6">
        <v>0.31397170000000002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0.1792115</v>
      </c>
      <c r="QM6">
        <v>0.17182130000000001</v>
      </c>
      <c r="QN6">
        <v>0.1631321</v>
      </c>
      <c r="QO6">
        <v>0.50505049999999996</v>
      </c>
      <c r="QP6">
        <v>1.791045</v>
      </c>
      <c r="QQ6">
        <v>0.20790020000000001</v>
      </c>
      <c r="QR6">
        <v>0.57361379999999995</v>
      </c>
      <c r="QS6">
        <v>0</v>
      </c>
      <c r="QT6">
        <v>0.16920470000000001</v>
      </c>
      <c r="QU6">
        <v>0.16750419999999999</v>
      </c>
      <c r="QV6">
        <v>0</v>
      </c>
      <c r="QW6">
        <v>0.5263158</v>
      </c>
      <c r="QX6">
        <v>0.53571429999999998</v>
      </c>
      <c r="QY6">
        <v>1.052632</v>
      </c>
      <c r="QZ6">
        <v>0.39525690000000002</v>
      </c>
      <c r="RA6">
        <v>1</v>
      </c>
      <c r="RB6">
        <v>0.18018020000000001</v>
      </c>
      <c r="RC6">
        <v>1.433692</v>
      </c>
      <c r="RD6">
        <v>1.1363639999999999</v>
      </c>
    </row>
    <row r="7" spans="1:472" x14ac:dyDescent="0.2">
      <c r="A7" s="1" t="s">
        <v>33</v>
      </c>
      <c r="B7" t="s">
        <v>164</v>
      </c>
      <c r="C7" t="s">
        <v>369</v>
      </c>
      <c r="D7" t="s">
        <v>367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 s="2"/>
    </row>
    <row r="8" spans="1:472" x14ac:dyDescent="0.2">
      <c r="A8" s="1" t="s">
        <v>58</v>
      </c>
      <c r="B8" t="s">
        <v>189</v>
      </c>
      <c r="C8" t="s">
        <v>369</v>
      </c>
      <c r="D8" t="s">
        <v>367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</v>
      </c>
      <c r="CQ8">
        <v>0</v>
      </c>
      <c r="CR8">
        <v>1</v>
      </c>
      <c r="CS8">
        <v>0</v>
      </c>
      <c r="CT8">
        <v>0</v>
      </c>
      <c r="CU8">
        <v>1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1</v>
      </c>
      <c r="FN8">
        <v>4</v>
      </c>
      <c r="FO8">
        <v>0</v>
      </c>
      <c r="FP8">
        <v>1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3</v>
      </c>
      <c r="FY8">
        <v>8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1</v>
      </c>
      <c r="GL8">
        <v>0</v>
      </c>
      <c r="GM8">
        <v>0</v>
      </c>
      <c r="GN8">
        <v>0</v>
      </c>
      <c r="GO8">
        <v>0</v>
      </c>
      <c r="GP8">
        <v>3</v>
      </c>
      <c r="GQ8">
        <v>1</v>
      </c>
      <c r="GR8">
        <v>0</v>
      </c>
      <c r="GS8">
        <v>0</v>
      </c>
      <c r="GT8">
        <v>3</v>
      </c>
      <c r="GU8">
        <v>0</v>
      </c>
      <c r="GV8">
        <v>2</v>
      </c>
      <c r="GW8">
        <v>0</v>
      </c>
      <c r="GX8">
        <v>0</v>
      </c>
      <c r="GY8">
        <v>0</v>
      </c>
      <c r="GZ8">
        <v>0</v>
      </c>
      <c r="HA8">
        <v>1</v>
      </c>
      <c r="HB8">
        <v>1</v>
      </c>
      <c r="HC8">
        <v>4</v>
      </c>
      <c r="HD8">
        <v>0</v>
      </c>
      <c r="HE8">
        <v>0</v>
      </c>
      <c r="HF8">
        <v>2</v>
      </c>
      <c r="HG8">
        <v>0</v>
      </c>
      <c r="HH8">
        <v>0</v>
      </c>
      <c r="HI8">
        <v>1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2</v>
      </c>
      <c r="HR8">
        <v>2</v>
      </c>
      <c r="HS8">
        <v>2</v>
      </c>
      <c r="HT8">
        <v>0</v>
      </c>
      <c r="HU8">
        <v>1</v>
      </c>
      <c r="HV8">
        <v>1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2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 s="2"/>
    </row>
    <row r="9" spans="1:472" x14ac:dyDescent="0.2">
      <c r="A9" s="1" t="s">
        <v>115</v>
      </c>
      <c r="B9" t="s">
        <v>246</v>
      </c>
      <c r="C9" t="s">
        <v>369</v>
      </c>
      <c r="D9" t="s">
        <v>367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1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 s="2"/>
    </row>
    <row r="10" spans="1:472" x14ac:dyDescent="0.2">
      <c r="A10" s="1" t="s">
        <v>126</v>
      </c>
      <c r="B10" t="s">
        <v>257</v>
      </c>
      <c r="C10" t="s">
        <v>369</v>
      </c>
      <c r="D10" t="s">
        <v>367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0.50505049999999996</v>
      </c>
      <c r="QP10">
        <v>0.29850749999999998</v>
      </c>
      <c r="QQ10">
        <v>0</v>
      </c>
      <c r="QR10">
        <v>0</v>
      </c>
      <c r="QS10">
        <v>0</v>
      </c>
      <c r="QT10">
        <v>0.33840949999999997</v>
      </c>
      <c r="QU10">
        <v>0.16750419999999999</v>
      </c>
      <c r="QV10">
        <v>0</v>
      </c>
      <c r="QW10">
        <v>0</v>
      </c>
      <c r="QX10">
        <v>0</v>
      </c>
      <c r="QY10">
        <v>0</v>
      </c>
      <c r="QZ10">
        <v>0.39525690000000002</v>
      </c>
      <c r="RA10">
        <v>0.4</v>
      </c>
      <c r="RB10">
        <v>0.18018020000000001</v>
      </c>
      <c r="RC10">
        <v>0</v>
      </c>
      <c r="RD10">
        <v>0</v>
      </c>
    </row>
    <row r="11" spans="1:472" x14ac:dyDescent="0.2">
      <c r="A11" s="1" t="s">
        <v>43</v>
      </c>
      <c r="B11" t="s">
        <v>174</v>
      </c>
      <c r="C11" t="str">
        <f>LOOKUP(B11,[1]env!$A:$A,[1]env!$B:$B)</f>
        <v>Herb</v>
      </c>
      <c r="D11" t="s">
        <v>367</v>
      </c>
      <c r="E11">
        <v>0</v>
      </c>
      <c r="F11">
        <v>1</v>
      </c>
      <c r="G11">
        <v>2</v>
      </c>
      <c r="H11">
        <v>1</v>
      </c>
      <c r="I11">
        <v>1</v>
      </c>
      <c r="J11">
        <v>1</v>
      </c>
      <c r="K11">
        <v>0</v>
      </c>
      <c r="L11">
        <v>2</v>
      </c>
      <c r="M11">
        <v>1</v>
      </c>
      <c r="N11">
        <v>2</v>
      </c>
      <c r="O11">
        <v>1</v>
      </c>
      <c r="P11">
        <v>0</v>
      </c>
      <c r="Q11">
        <v>0</v>
      </c>
      <c r="R11">
        <v>2</v>
      </c>
      <c r="S11">
        <v>1</v>
      </c>
      <c r="T11">
        <v>3</v>
      </c>
      <c r="U11">
        <v>1</v>
      </c>
      <c r="V11">
        <v>1</v>
      </c>
      <c r="W11">
        <v>1</v>
      </c>
      <c r="X11">
        <v>1</v>
      </c>
      <c r="Y11">
        <v>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4</v>
      </c>
      <c r="AI11">
        <v>2</v>
      </c>
      <c r="AJ11">
        <v>0</v>
      </c>
      <c r="AK11">
        <v>5</v>
      </c>
      <c r="AL11">
        <v>2</v>
      </c>
      <c r="AM11">
        <v>2</v>
      </c>
      <c r="AN11">
        <v>2</v>
      </c>
      <c r="AO11">
        <v>1</v>
      </c>
      <c r="AP11">
        <v>3</v>
      </c>
      <c r="AQ11">
        <v>1</v>
      </c>
      <c r="AR11">
        <v>6</v>
      </c>
      <c r="AS11">
        <v>2</v>
      </c>
      <c r="AT11">
        <v>6</v>
      </c>
      <c r="AU11">
        <v>0</v>
      </c>
      <c r="AV11">
        <v>0</v>
      </c>
      <c r="AW11">
        <v>4</v>
      </c>
      <c r="AX11">
        <v>2</v>
      </c>
      <c r="AY11">
        <v>2</v>
      </c>
      <c r="AZ11">
        <v>4</v>
      </c>
      <c r="BA11">
        <v>2</v>
      </c>
      <c r="BB11">
        <v>2</v>
      </c>
      <c r="BC11">
        <v>3</v>
      </c>
      <c r="BD11">
        <v>2</v>
      </c>
      <c r="BE11">
        <v>3</v>
      </c>
      <c r="BF11">
        <v>7</v>
      </c>
      <c r="BG11">
        <v>5</v>
      </c>
      <c r="BH11">
        <v>1</v>
      </c>
      <c r="BI11">
        <v>5</v>
      </c>
      <c r="BJ11">
        <v>2</v>
      </c>
      <c r="BK11">
        <v>1</v>
      </c>
      <c r="BL11">
        <v>0</v>
      </c>
      <c r="BM11">
        <v>1</v>
      </c>
      <c r="BN11">
        <v>1</v>
      </c>
      <c r="BO11">
        <v>1</v>
      </c>
      <c r="BP11">
        <v>1</v>
      </c>
      <c r="BQ11">
        <v>6</v>
      </c>
      <c r="BR11">
        <v>2</v>
      </c>
      <c r="BS11">
        <v>6</v>
      </c>
      <c r="BT11">
        <v>2</v>
      </c>
      <c r="BU11">
        <v>3</v>
      </c>
      <c r="BV11">
        <v>1</v>
      </c>
      <c r="BW11">
        <v>8</v>
      </c>
      <c r="BX11">
        <v>7</v>
      </c>
      <c r="BY11">
        <v>1</v>
      </c>
      <c r="BZ11">
        <v>2</v>
      </c>
      <c r="CA11">
        <v>1</v>
      </c>
      <c r="CB11">
        <v>1</v>
      </c>
      <c r="CC11">
        <v>4</v>
      </c>
      <c r="CD11">
        <v>0</v>
      </c>
      <c r="CE11">
        <v>1</v>
      </c>
      <c r="CF11">
        <v>2</v>
      </c>
      <c r="CG11">
        <v>3</v>
      </c>
      <c r="CH11">
        <v>3</v>
      </c>
      <c r="CI11">
        <v>4</v>
      </c>
      <c r="CJ11">
        <v>1</v>
      </c>
      <c r="CK11">
        <v>6</v>
      </c>
      <c r="CL11">
        <v>4</v>
      </c>
      <c r="CM11">
        <v>4</v>
      </c>
      <c r="CN11">
        <v>1</v>
      </c>
      <c r="CO11">
        <v>3</v>
      </c>
      <c r="CP11">
        <v>5</v>
      </c>
      <c r="CQ11">
        <v>4</v>
      </c>
      <c r="CR11">
        <v>2</v>
      </c>
      <c r="CS11">
        <v>2</v>
      </c>
      <c r="CT11">
        <v>4</v>
      </c>
      <c r="CU11">
        <v>2</v>
      </c>
      <c r="CV11">
        <v>2</v>
      </c>
      <c r="CW11">
        <v>2</v>
      </c>
      <c r="CX11">
        <v>5</v>
      </c>
      <c r="CY11">
        <v>6</v>
      </c>
      <c r="CZ11">
        <v>4</v>
      </c>
      <c r="DA11">
        <v>6</v>
      </c>
      <c r="DB11">
        <v>9</v>
      </c>
      <c r="DC11">
        <v>2</v>
      </c>
      <c r="DD11">
        <v>2</v>
      </c>
      <c r="DE11">
        <v>5</v>
      </c>
      <c r="DF11">
        <v>7</v>
      </c>
      <c r="DG11">
        <v>11</v>
      </c>
      <c r="DH11">
        <v>10</v>
      </c>
      <c r="DI11">
        <v>5</v>
      </c>
      <c r="DJ11">
        <v>14</v>
      </c>
      <c r="DK11">
        <v>9</v>
      </c>
      <c r="DL11">
        <v>19</v>
      </c>
      <c r="DM11">
        <v>12</v>
      </c>
      <c r="DN11">
        <v>9</v>
      </c>
      <c r="DO11">
        <v>6</v>
      </c>
      <c r="DP11">
        <v>4</v>
      </c>
      <c r="DQ11">
        <v>6</v>
      </c>
      <c r="DR11">
        <v>12</v>
      </c>
      <c r="DS11">
        <v>8</v>
      </c>
      <c r="DT11">
        <v>13</v>
      </c>
      <c r="DU11">
        <v>17</v>
      </c>
      <c r="DV11">
        <v>21</v>
      </c>
      <c r="DW11">
        <v>36</v>
      </c>
      <c r="DX11">
        <v>25</v>
      </c>
      <c r="DY11">
        <v>20</v>
      </c>
      <c r="DZ11">
        <v>22</v>
      </c>
      <c r="EA11">
        <v>24</v>
      </c>
      <c r="EB11">
        <v>13</v>
      </c>
      <c r="EC11">
        <v>12</v>
      </c>
      <c r="ED11">
        <v>21</v>
      </c>
      <c r="EE11">
        <v>8</v>
      </c>
      <c r="EF11">
        <v>8</v>
      </c>
      <c r="EG11">
        <v>6</v>
      </c>
      <c r="EH11">
        <v>6</v>
      </c>
      <c r="EI11">
        <v>14</v>
      </c>
      <c r="EJ11">
        <v>7</v>
      </c>
      <c r="EK11">
        <v>7</v>
      </c>
      <c r="EL11">
        <v>6</v>
      </c>
      <c r="EM11">
        <v>8</v>
      </c>
      <c r="EN11">
        <v>10</v>
      </c>
      <c r="EO11">
        <v>7</v>
      </c>
      <c r="EP11">
        <v>14</v>
      </c>
      <c r="EQ11">
        <v>17</v>
      </c>
      <c r="ER11">
        <v>12</v>
      </c>
      <c r="ES11">
        <v>3</v>
      </c>
      <c r="ET11">
        <v>0</v>
      </c>
      <c r="EU11">
        <v>3</v>
      </c>
      <c r="EV11">
        <v>0</v>
      </c>
      <c r="EW11">
        <v>1</v>
      </c>
      <c r="EX11">
        <v>9</v>
      </c>
      <c r="EY11">
        <v>5</v>
      </c>
      <c r="EZ11">
        <v>9</v>
      </c>
      <c r="FA11">
        <v>0</v>
      </c>
      <c r="FB11">
        <v>2</v>
      </c>
      <c r="FC11">
        <v>4</v>
      </c>
      <c r="FD11">
        <v>3</v>
      </c>
      <c r="FE11">
        <v>7</v>
      </c>
      <c r="FF11">
        <v>6</v>
      </c>
      <c r="FG11">
        <v>4</v>
      </c>
      <c r="FH11">
        <v>1</v>
      </c>
      <c r="FI11">
        <v>4</v>
      </c>
      <c r="FJ11">
        <v>3</v>
      </c>
      <c r="FK11">
        <v>3</v>
      </c>
      <c r="FL11">
        <v>2</v>
      </c>
      <c r="FM11">
        <v>0</v>
      </c>
      <c r="FN11">
        <v>0</v>
      </c>
      <c r="FO11">
        <v>0</v>
      </c>
      <c r="FP11">
        <v>1</v>
      </c>
      <c r="FQ11">
        <v>1</v>
      </c>
      <c r="FR11">
        <v>4</v>
      </c>
      <c r="FS11">
        <v>2</v>
      </c>
      <c r="FT11">
        <v>1</v>
      </c>
      <c r="FU11">
        <v>0</v>
      </c>
      <c r="FV11">
        <v>0</v>
      </c>
      <c r="FW11">
        <v>0</v>
      </c>
      <c r="FX11">
        <v>0</v>
      </c>
      <c r="FY11">
        <v>2</v>
      </c>
      <c r="FZ11">
        <v>0</v>
      </c>
      <c r="GA11">
        <v>1</v>
      </c>
      <c r="GB11">
        <v>1</v>
      </c>
      <c r="GC11">
        <v>2</v>
      </c>
      <c r="GD11">
        <v>2</v>
      </c>
      <c r="GE11">
        <v>0</v>
      </c>
      <c r="GF11">
        <v>2</v>
      </c>
      <c r="GG11">
        <v>6</v>
      </c>
      <c r="GH11">
        <v>3</v>
      </c>
      <c r="GI11">
        <v>3</v>
      </c>
      <c r="GJ11">
        <v>9</v>
      </c>
      <c r="GK11">
        <v>4</v>
      </c>
      <c r="GL11">
        <v>4</v>
      </c>
      <c r="GM11">
        <v>1</v>
      </c>
      <c r="GN11">
        <v>1</v>
      </c>
      <c r="GO11">
        <v>10</v>
      </c>
      <c r="GP11">
        <v>3</v>
      </c>
      <c r="GQ11">
        <v>2</v>
      </c>
      <c r="GR11">
        <v>1</v>
      </c>
      <c r="GS11">
        <v>1</v>
      </c>
      <c r="GT11">
        <v>0</v>
      </c>
      <c r="GU11">
        <v>1</v>
      </c>
      <c r="GV11">
        <v>0</v>
      </c>
      <c r="GW11">
        <v>1</v>
      </c>
      <c r="GX11">
        <v>1</v>
      </c>
      <c r="GY11">
        <v>0</v>
      </c>
      <c r="GZ11">
        <v>2</v>
      </c>
      <c r="HA11">
        <v>4</v>
      </c>
      <c r="HB11">
        <v>2</v>
      </c>
      <c r="HC11">
        <v>1</v>
      </c>
      <c r="HD11">
        <v>2</v>
      </c>
      <c r="HE11">
        <v>2</v>
      </c>
      <c r="HF11">
        <v>1</v>
      </c>
      <c r="HG11">
        <v>5</v>
      </c>
      <c r="HH11">
        <v>8</v>
      </c>
      <c r="HI11">
        <v>3</v>
      </c>
      <c r="HJ11">
        <v>2</v>
      </c>
      <c r="HK11">
        <v>2</v>
      </c>
      <c r="HL11">
        <v>1</v>
      </c>
      <c r="HM11">
        <v>3</v>
      </c>
      <c r="HN11">
        <v>2</v>
      </c>
      <c r="HO11">
        <v>6</v>
      </c>
      <c r="HP11">
        <v>4</v>
      </c>
      <c r="HQ11">
        <v>6</v>
      </c>
      <c r="HR11">
        <v>2</v>
      </c>
      <c r="HS11">
        <v>0</v>
      </c>
      <c r="HT11">
        <v>2</v>
      </c>
      <c r="HU11">
        <v>0</v>
      </c>
      <c r="HV11">
        <v>1</v>
      </c>
      <c r="HW11">
        <v>0</v>
      </c>
      <c r="HX11">
        <v>3</v>
      </c>
      <c r="HY11">
        <v>3</v>
      </c>
      <c r="HZ11">
        <v>2</v>
      </c>
      <c r="IA11">
        <v>2</v>
      </c>
      <c r="IB11">
        <v>0</v>
      </c>
      <c r="IC11">
        <v>1</v>
      </c>
      <c r="ID11">
        <v>1</v>
      </c>
      <c r="IE11">
        <v>3</v>
      </c>
      <c r="IF11">
        <v>0</v>
      </c>
      <c r="IG11">
        <v>3</v>
      </c>
      <c r="IH11">
        <v>0</v>
      </c>
      <c r="II11">
        <v>2</v>
      </c>
      <c r="IJ11">
        <v>1</v>
      </c>
      <c r="IK11">
        <v>1</v>
      </c>
      <c r="IL11">
        <v>0</v>
      </c>
      <c r="IM11">
        <v>2</v>
      </c>
      <c r="IN11">
        <v>1</v>
      </c>
      <c r="IO11">
        <v>0</v>
      </c>
      <c r="IP11">
        <v>0</v>
      </c>
      <c r="IQ11">
        <v>1</v>
      </c>
      <c r="IR11">
        <v>2</v>
      </c>
      <c r="IS11">
        <v>2</v>
      </c>
      <c r="IT11">
        <v>0</v>
      </c>
      <c r="IU11">
        <v>1</v>
      </c>
      <c r="IV11">
        <v>0</v>
      </c>
      <c r="IW11">
        <v>0</v>
      </c>
      <c r="IX11">
        <v>1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1</v>
      </c>
      <c r="JE11">
        <v>0</v>
      </c>
      <c r="JF11">
        <v>0</v>
      </c>
      <c r="JG11">
        <v>1</v>
      </c>
      <c r="JH11">
        <v>0</v>
      </c>
      <c r="JI11">
        <v>0</v>
      </c>
      <c r="JJ11">
        <v>0</v>
      </c>
      <c r="JK11">
        <v>0</v>
      </c>
      <c r="JL11">
        <v>1</v>
      </c>
      <c r="JM11">
        <v>1</v>
      </c>
      <c r="JN11">
        <v>0</v>
      </c>
      <c r="JO11">
        <v>0</v>
      </c>
      <c r="JP11">
        <v>2</v>
      </c>
      <c r="JQ11">
        <v>0</v>
      </c>
      <c r="JR11">
        <v>2</v>
      </c>
      <c r="JS11">
        <v>0</v>
      </c>
      <c r="JT11">
        <v>0</v>
      </c>
      <c r="JU11">
        <v>1</v>
      </c>
      <c r="JV11">
        <v>0</v>
      </c>
      <c r="JW11">
        <v>0</v>
      </c>
      <c r="JX11">
        <v>1</v>
      </c>
      <c r="JY11">
        <v>1</v>
      </c>
      <c r="JZ11">
        <v>1</v>
      </c>
      <c r="KA11">
        <v>0</v>
      </c>
      <c r="KB11">
        <v>0</v>
      </c>
      <c r="KC11">
        <v>2</v>
      </c>
      <c r="KD11">
        <v>0</v>
      </c>
      <c r="KE11">
        <v>0</v>
      </c>
      <c r="KF11">
        <v>2</v>
      </c>
      <c r="KG11">
        <v>0</v>
      </c>
      <c r="KH11">
        <v>0</v>
      </c>
      <c r="KI11">
        <v>1</v>
      </c>
      <c r="KJ11">
        <v>2</v>
      </c>
      <c r="KK11">
        <v>0</v>
      </c>
      <c r="KL11">
        <v>3</v>
      </c>
      <c r="KM11">
        <v>3</v>
      </c>
      <c r="KN11">
        <v>0</v>
      </c>
      <c r="KO11">
        <v>1</v>
      </c>
      <c r="KP11">
        <v>0</v>
      </c>
      <c r="KQ11">
        <v>1</v>
      </c>
      <c r="KR11">
        <v>2</v>
      </c>
      <c r="KS11">
        <v>1</v>
      </c>
      <c r="KT11">
        <v>0</v>
      </c>
      <c r="KU11">
        <v>0</v>
      </c>
      <c r="KV11">
        <v>2</v>
      </c>
      <c r="KW11">
        <v>1</v>
      </c>
      <c r="KX11">
        <v>2</v>
      </c>
      <c r="KY11">
        <v>1</v>
      </c>
      <c r="KZ11">
        <v>2</v>
      </c>
      <c r="LA11">
        <v>0</v>
      </c>
      <c r="LB11">
        <v>1</v>
      </c>
      <c r="LC11">
        <v>1</v>
      </c>
      <c r="LD11">
        <v>4</v>
      </c>
      <c r="LE11">
        <v>0</v>
      </c>
      <c r="LF11">
        <v>3</v>
      </c>
      <c r="LG11">
        <v>2</v>
      </c>
      <c r="LH11">
        <v>1</v>
      </c>
      <c r="LI11">
        <v>2</v>
      </c>
      <c r="LJ11">
        <v>4</v>
      </c>
      <c r="LK11">
        <v>1</v>
      </c>
      <c r="LL11">
        <v>1</v>
      </c>
      <c r="LM11">
        <v>3</v>
      </c>
      <c r="LN11">
        <v>4</v>
      </c>
      <c r="LO11">
        <v>2</v>
      </c>
      <c r="LP11">
        <v>1</v>
      </c>
      <c r="LQ11">
        <v>1</v>
      </c>
      <c r="LR11">
        <v>1</v>
      </c>
      <c r="LS11">
        <v>2</v>
      </c>
      <c r="LT11">
        <v>0</v>
      </c>
      <c r="LU11">
        <v>1</v>
      </c>
      <c r="LV11">
        <v>4</v>
      </c>
      <c r="LW11">
        <v>3</v>
      </c>
      <c r="LX11">
        <v>5</v>
      </c>
      <c r="LY11">
        <v>3</v>
      </c>
      <c r="LZ11">
        <v>5</v>
      </c>
      <c r="MA11">
        <v>5</v>
      </c>
      <c r="MB11">
        <v>4</v>
      </c>
      <c r="MC11">
        <v>6</v>
      </c>
      <c r="MD11">
        <v>4</v>
      </c>
      <c r="ME11">
        <v>2</v>
      </c>
      <c r="MF11">
        <v>2</v>
      </c>
      <c r="MG11">
        <v>9</v>
      </c>
      <c r="MH11">
        <v>11</v>
      </c>
      <c r="MI11">
        <v>5</v>
      </c>
      <c r="MJ11">
        <v>9</v>
      </c>
      <c r="MK11">
        <v>5</v>
      </c>
      <c r="ML11">
        <v>6</v>
      </c>
      <c r="MM11">
        <v>5</v>
      </c>
      <c r="MN11">
        <v>6</v>
      </c>
      <c r="MO11">
        <v>14</v>
      </c>
      <c r="MP11">
        <v>19</v>
      </c>
      <c r="MQ11">
        <v>10</v>
      </c>
      <c r="MR11">
        <v>2</v>
      </c>
      <c r="MS11">
        <v>1</v>
      </c>
      <c r="MT11">
        <v>6</v>
      </c>
      <c r="MU11">
        <v>9</v>
      </c>
      <c r="MV11">
        <v>4</v>
      </c>
      <c r="MW11">
        <v>4</v>
      </c>
      <c r="MX11">
        <v>13</v>
      </c>
      <c r="MY11">
        <v>24</v>
      </c>
      <c r="MZ11">
        <v>15</v>
      </c>
      <c r="NA11">
        <v>8</v>
      </c>
      <c r="NB11">
        <v>18</v>
      </c>
      <c r="NC11">
        <v>10</v>
      </c>
      <c r="ND11">
        <v>7</v>
      </c>
      <c r="NE11">
        <v>6</v>
      </c>
      <c r="NF11">
        <v>14</v>
      </c>
      <c r="NG11">
        <v>11</v>
      </c>
      <c r="NH11">
        <v>6</v>
      </c>
      <c r="NI11">
        <v>29</v>
      </c>
      <c r="NJ11">
        <v>12</v>
      </c>
      <c r="NK11">
        <v>25</v>
      </c>
      <c r="NL11">
        <v>14</v>
      </c>
      <c r="NM11">
        <v>30</v>
      </c>
      <c r="NN11">
        <v>23</v>
      </c>
      <c r="NO11">
        <v>27</v>
      </c>
      <c r="NP11">
        <v>48</v>
      </c>
      <c r="NQ11">
        <v>28</v>
      </c>
      <c r="NR11">
        <v>36</v>
      </c>
      <c r="NS11">
        <v>56</v>
      </c>
      <c r="NT11">
        <v>43</v>
      </c>
      <c r="NU11">
        <v>58</v>
      </c>
      <c r="NV11">
        <v>33</v>
      </c>
      <c r="NW11">
        <v>51</v>
      </c>
      <c r="NX11">
        <v>76</v>
      </c>
      <c r="NY11">
        <v>63</v>
      </c>
      <c r="NZ11">
        <v>85</v>
      </c>
      <c r="OA11">
        <v>75</v>
      </c>
      <c r="OB11">
        <v>57</v>
      </c>
      <c r="OC11">
        <v>21</v>
      </c>
      <c r="OD11">
        <v>57</v>
      </c>
      <c r="OE11">
        <v>28</v>
      </c>
      <c r="OF11">
        <v>26</v>
      </c>
      <c r="OG11">
        <v>30</v>
      </c>
      <c r="OH11">
        <v>13</v>
      </c>
      <c r="OI11">
        <v>24</v>
      </c>
      <c r="OJ11">
        <v>16</v>
      </c>
      <c r="OK11">
        <v>42</v>
      </c>
      <c r="OL11">
        <v>28</v>
      </c>
      <c r="OM11">
        <v>27</v>
      </c>
      <c r="ON11">
        <v>24</v>
      </c>
      <c r="OO11">
        <v>2.2108840000000001</v>
      </c>
      <c r="OP11">
        <v>5.7104910000000002</v>
      </c>
      <c r="OQ11">
        <v>3.8095240000000001</v>
      </c>
      <c r="OR11">
        <v>2.140673</v>
      </c>
      <c r="OS11">
        <v>4.9261080000000002</v>
      </c>
      <c r="OT11">
        <v>5.007587</v>
      </c>
      <c r="OU11">
        <v>3.4536889999999998</v>
      </c>
      <c r="OV11">
        <v>2.7113239999999998</v>
      </c>
      <c r="OW11">
        <v>3.8596490000000001</v>
      </c>
      <c r="OX11">
        <v>4.4094490000000004</v>
      </c>
      <c r="OY11">
        <v>4.9401200000000003</v>
      </c>
      <c r="OZ11">
        <v>4.333869</v>
      </c>
      <c r="PA11">
        <v>4.5133989999999997</v>
      </c>
      <c r="PB11">
        <v>5.1724139999999998</v>
      </c>
      <c r="PC11">
        <v>4.3276659999999998</v>
      </c>
      <c r="PD11">
        <v>6.0431660000000003</v>
      </c>
      <c r="PE11">
        <v>11.97982</v>
      </c>
      <c r="PF11">
        <v>10.733700000000001</v>
      </c>
      <c r="PG11">
        <v>10.86037</v>
      </c>
      <c r="PH11">
        <v>12.05564</v>
      </c>
      <c r="PI11">
        <v>12.102869999999999</v>
      </c>
      <c r="PJ11">
        <v>11.522629999999999</v>
      </c>
      <c r="PK11">
        <v>10.87928</v>
      </c>
      <c r="PL11">
        <v>7.7363900000000001</v>
      </c>
      <c r="PM11">
        <v>10.638299999999999</v>
      </c>
      <c r="PN11">
        <v>9.8780490000000007</v>
      </c>
      <c r="PO11">
        <v>11.543620000000001</v>
      </c>
      <c r="PP11">
        <v>10.039630000000001</v>
      </c>
      <c r="PQ11">
        <v>9.7004280000000005</v>
      </c>
      <c r="PR11">
        <v>10.81831</v>
      </c>
      <c r="PS11">
        <v>8.9093699999999991</v>
      </c>
      <c r="PT11">
        <v>12.58503</v>
      </c>
      <c r="PU11">
        <v>13.29011</v>
      </c>
      <c r="PV11">
        <v>13.195550000000001</v>
      </c>
      <c r="PW11">
        <v>14.01051</v>
      </c>
      <c r="PX11">
        <v>14.60102</v>
      </c>
      <c r="PY11">
        <v>9.4017099999999996</v>
      </c>
      <c r="PZ11">
        <v>18.779340000000001</v>
      </c>
      <c r="QA11">
        <v>12.462910000000001</v>
      </c>
      <c r="QB11">
        <v>12.21374</v>
      </c>
      <c r="QC11">
        <v>10.704610000000001</v>
      </c>
      <c r="QD11">
        <v>8.6124399999999994</v>
      </c>
      <c r="QE11">
        <v>7.5353219999999999</v>
      </c>
      <c r="QF11">
        <v>6.6225170000000002</v>
      </c>
      <c r="QG11">
        <v>4.1538459999999997</v>
      </c>
      <c r="QH11">
        <v>4.8513299999999999</v>
      </c>
      <c r="QI11">
        <v>4.6280989999999997</v>
      </c>
      <c r="QJ11">
        <v>6.4400719999999998</v>
      </c>
      <c r="QK11">
        <v>6.2015500000000001</v>
      </c>
      <c r="QL11">
        <v>5.7347669999999997</v>
      </c>
      <c r="QM11">
        <v>8.5910650000000004</v>
      </c>
      <c r="QN11">
        <v>8.8091349999999995</v>
      </c>
      <c r="QO11">
        <v>13.46801</v>
      </c>
      <c r="QP11">
        <v>9.5522379999999991</v>
      </c>
      <c r="QQ11">
        <v>5.4054060000000002</v>
      </c>
      <c r="QR11">
        <v>7.0745699999999996</v>
      </c>
      <c r="QS11">
        <v>5.3505539999999998</v>
      </c>
      <c r="QT11">
        <v>3.8917090000000001</v>
      </c>
      <c r="QU11">
        <v>1.1725289999999999</v>
      </c>
      <c r="QV11">
        <v>4.3071159999999997</v>
      </c>
      <c r="QW11">
        <v>2.8070179999999998</v>
      </c>
      <c r="QX11">
        <v>2.1428569999999998</v>
      </c>
      <c r="QY11">
        <v>0.877193</v>
      </c>
      <c r="QZ11">
        <v>1.9762850000000001</v>
      </c>
      <c r="RA11">
        <v>2.6</v>
      </c>
      <c r="RB11">
        <v>2.7027030000000001</v>
      </c>
      <c r="RC11">
        <v>2.1505380000000001</v>
      </c>
      <c r="RD11">
        <v>3.7878790000000002</v>
      </c>
    </row>
    <row r="12" spans="1:472" x14ac:dyDescent="0.2">
      <c r="A12" s="1" t="s">
        <v>110</v>
      </c>
      <c r="B12" t="s">
        <v>241</v>
      </c>
      <c r="C12" t="s">
        <v>371</v>
      </c>
      <c r="D12" t="s">
        <v>368</v>
      </c>
      <c r="E12">
        <v>39</v>
      </c>
      <c r="F12">
        <v>37</v>
      </c>
      <c r="G12">
        <v>40</v>
      </c>
      <c r="H12">
        <v>23</v>
      </c>
      <c r="I12">
        <v>40</v>
      </c>
      <c r="J12">
        <v>26</v>
      </c>
      <c r="K12">
        <v>22</v>
      </c>
      <c r="L12">
        <v>42</v>
      </c>
      <c r="M12">
        <v>34</v>
      </c>
      <c r="N12">
        <v>47</v>
      </c>
      <c r="O12">
        <v>84</v>
      </c>
      <c r="P12">
        <v>106</v>
      </c>
      <c r="Q12">
        <v>124</v>
      </c>
      <c r="R12">
        <v>224</v>
      </c>
      <c r="S12">
        <v>85</v>
      </c>
      <c r="T12">
        <v>69</v>
      </c>
      <c r="U12">
        <v>55</v>
      </c>
      <c r="V12">
        <v>54</v>
      </c>
      <c r="W12">
        <v>45</v>
      </c>
      <c r="X12">
        <v>68</v>
      </c>
      <c r="Y12">
        <v>61</v>
      </c>
      <c r="Z12">
        <v>23</v>
      </c>
      <c r="AA12">
        <v>30</v>
      </c>
      <c r="AB12">
        <v>35</v>
      </c>
      <c r="AC12">
        <v>55</v>
      </c>
      <c r="AD12">
        <v>31</v>
      </c>
      <c r="AE12">
        <v>58</v>
      </c>
      <c r="AF12">
        <v>59</v>
      </c>
      <c r="AG12">
        <v>28</v>
      </c>
      <c r="AH12">
        <v>64</v>
      </c>
      <c r="AI12">
        <v>99</v>
      </c>
      <c r="AJ12">
        <v>82</v>
      </c>
      <c r="AK12">
        <v>35</v>
      </c>
      <c r="AL12">
        <v>24</v>
      </c>
      <c r="AM12">
        <v>17</v>
      </c>
      <c r="AN12">
        <v>29</v>
      </c>
      <c r="AO12">
        <v>21</v>
      </c>
      <c r="AP12">
        <v>4</v>
      </c>
      <c r="AQ12">
        <v>13</v>
      </c>
      <c r="AR12">
        <v>7</v>
      </c>
      <c r="AS12">
        <v>7</v>
      </c>
      <c r="AT12">
        <v>23</v>
      </c>
      <c r="AU12">
        <v>23</v>
      </c>
      <c r="AV12">
        <v>11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1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1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2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1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2</v>
      </c>
      <c r="MZ12">
        <v>1</v>
      </c>
      <c r="NA12">
        <v>1</v>
      </c>
      <c r="NB12">
        <v>2</v>
      </c>
      <c r="NC12">
        <v>2</v>
      </c>
      <c r="ND12">
        <v>0</v>
      </c>
      <c r="NE12">
        <v>0</v>
      </c>
      <c r="NF12">
        <v>0</v>
      </c>
      <c r="NG12">
        <v>1</v>
      </c>
      <c r="NH12">
        <v>0</v>
      </c>
      <c r="NI12">
        <v>17</v>
      </c>
      <c r="NJ12">
        <v>4</v>
      </c>
      <c r="NK12">
        <v>3</v>
      </c>
      <c r="NL12">
        <v>0</v>
      </c>
      <c r="NM12">
        <v>0</v>
      </c>
      <c r="NN12">
        <v>1</v>
      </c>
      <c r="NO12">
        <v>1</v>
      </c>
      <c r="NP12">
        <v>0</v>
      </c>
      <c r="NQ12">
        <v>0</v>
      </c>
      <c r="NR12">
        <v>0</v>
      </c>
      <c r="NS12">
        <v>1</v>
      </c>
      <c r="NT12">
        <v>1</v>
      </c>
      <c r="NU12">
        <v>1</v>
      </c>
      <c r="NV12">
        <v>0</v>
      </c>
      <c r="NW12">
        <v>0</v>
      </c>
      <c r="NX12">
        <v>1</v>
      </c>
      <c r="NY12">
        <v>0</v>
      </c>
      <c r="NZ12">
        <v>2</v>
      </c>
      <c r="OA12">
        <v>3</v>
      </c>
      <c r="OB12">
        <v>1</v>
      </c>
      <c r="OC12">
        <v>0</v>
      </c>
      <c r="OD12">
        <v>2</v>
      </c>
      <c r="OE12">
        <v>1</v>
      </c>
      <c r="OF12">
        <v>0</v>
      </c>
      <c r="OG12">
        <v>1</v>
      </c>
      <c r="OH12">
        <v>1</v>
      </c>
      <c r="OI12">
        <v>1</v>
      </c>
      <c r="OJ12">
        <v>0</v>
      </c>
      <c r="OK12">
        <v>2</v>
      </c>
      <c r="OL12">
        <v>1</v>
      </c>
      <c r="OM12">
        <v>2</v>
      </c>
      <c r="ON12">
        <v>0</v>
      </c>
      <c r="OO12" s="2"/>
    </row>
    <row r="13" spans="1:472" x14ac:dyDescent="0.2">
      <c r="A13" s="1" t="s">
        <v>3</v>
      </c>
      <c r="B13" t="s">
        <v>134</v>
      </c>
      <c r="C13" t="str">
        <f>LOOKUP(B13,[1]env!$A:$A,[1]env!$B:$B)</f>
        <v>Arboreal</v>
      </c>
      <c r="D13" t="s">
        <v>353</v>
      </c>
      <c r="E13">
        <v>33</v>
      </c>
      <c r="F13">
        <v>39</v>
      </c>
      <c r="G13">
        <v>39</v>
      </c>
      <c r="H13">
        <v>44</v>
      </c>
      <c r="I13">
        <v>46</v>
      </c>
      <c r="J13">
        <v>30</v>
      </c>
      <c r="K13">
        <v>35</v>
      </c>
      <c r="L13">
        <v>37</v>
      </c>
      <c r="M13">
        <v>22</v>
      </c>
      <c r="N13">
        <v>39</v>
      </c>
      <c r="O13">
        <v>36</v>
      </c>
      <c r="P13">
        <v>28</v>
      </c>
      <c r="Q13">
        <v>46</v>
      </c>
      <c r="R13">
        <v>58</v>
      </c>
      <c r="S13">
        <v>46</v>
      </c>
      <c r="T13">
        <v>49</v>
      </c>
      <c r="U13">
        <v>45</v>
      </c>
      <c r="V13">
        <v>43</v>
      </c>
      <c r="W13">
        <v>19</v>
      </c>
      <c r="X13">
        <v>22</v>
      </c>
      <c r="Y13">
        <v>20</v>
      </c>
      <c r="Z13">
        <v>18</v>
      </c>
      <c r="AA13">
        <v>26</v>
      </c>
      <c r="AB13">
        <v>34</v>
      </c>
      <c r="AC13">
        <v>15</v>
      </c>
      <c r="AD13">
        <v>37</v>
      </c>
      <c r="AE13">
        <v>19</v>
      </c>
      <c r="AF13">
        <v>36</v>
      </c>
      <c r="AG13">
        <v>28</v>
      </c>
      <c r="AH13">
        <v>82</v>
      </c>
      <c r="AI13">
        <v>57</v>
      </c>
      <c r="AJ13">
        <v>40</v>
      </c>
      <c r="AK13">
        <v>28</v>
      </c>
      <c r="AL13">
        <v>43</v>
      </c>
      <c r="AM13">
        <v>48</v>
      </c>
      <c r="AN13">
        <v>58</v>
      </c>
      <c r="AO13">
        <v>77</v>
      </c>
      <c r="AP13">
        <v>85</v>
      </c>
      <c r="AQ13">
        <v>64</v>
      </c>
      <c r="AR13">
        <v>107</v>
      </c>
      <c r="AS13">
        <v>73</v>
      </c>
      <c r="AT13">
        <v>66</v>
      </c>
      <c r="AU13">
        <v>57</v>
      </c>
      <c r="AV13">
        <v>62</v>
      </c>
      <c r="AW13">
        <v>80</v>
      </c>
      <c r="AX13">
        <v>56</v>
      </c>
      <c r="AY13">
        <v>73</v>
      </c>
      <c r="AZ13">
        <v>65</v>
      </c>
      <c r="BA13">
        <v>75</v>
      </c>
      <c r="BB13">
        <v>36</v>
      </c>
      <c r="BC13">
        <v>61</v>
      </c>
      <c r="BD13">
        <v>48</v>
      </c>
      <c r="BE13">
        <v>35</v>
      </c>
      <c r="BF13">
        <v>45</v>
      </c>
      <c r="BG13">
        <v>35</v>
      </c>
      <c r="BH13">
        <v>39</v>
      </c>
      <c r="BI13">
        <v>27</v>
      </c>
      <c r="BJ13">
        <v>17</v>
      </c>
      <c r="BK13">
        <v>9</v>
      </c>
      <c r="BL13">
        <v>10</v>
      </c>
      <c r="BM13">
        <v>7</v>
      </c>
      <c r="BN13">
        <v>12</v>
      </c>
      <c r="BO13">
        <v>19</v>
      </c>
      <c r="BP13">
        <v>18</v>
      </c>
      <c r="BQ13">
        <v>18</v>
      </c>
      <c r="BR13">
        <v>16</v>
      </c>
      <c r="BS13">
        <v>30</v>
      </c>
      <c r="BT13">
        <v>25</v>
      </c>
      <c r="BU13">
        <v>23</v>
      </c>
      <c r="BV13">
        <v>16</v>
      </c>
      <c r="BW13">
        <v>30</v>
      </c>
      <c r="BX13">
        <v>28</v>
      </c>
      <c r="BY13">
        <v>28</v>
      </c>
      <c r="BZ13">
        <v>40</v>
      </c>
      <c r="CA13">
        <v>23</v>
      </c>
      <c r="CB13">
        <v>41</v>
      </c>
      <c r="CC13">
        <v>74</v>
      </c>
      <c r="CD13">
        <v>112</v>
      </c>
      <c r="CE13">
        <v>167</v>
      </c>
      <c r="CF13">
        <v>274</v>
      </c>
      <c r="CG13">
        <v>425</v>
      </c>
      <c r="CH13">
        <v>272</v>
      </c>
      <c r="CI13">
        <v>265</v>
      </c>
      <c r="CJ13">
        <v>299</v>
      </c>
      <c r="CK13">
        <v>347</v>
      </c>
      <c r="CL13">
        <v>552</v>
      </c>
      <c r="CM13">
        <v>265</v>
      </c>
      <c r="CN13">
        <v>171</v>
      </c>
      <c r="CO13">
        <v>164</v>
      </c>
      <c r="CP13">
        <v>231</v>
      </c>
      <c r="CQ13">
        <v>154</v>
      </c>
      <c r="CR13">
        <v>96</v>
      </c>
      <c r="CS13">
        <v>75</v>
      </c>
      <c r="CT13">
        <v>56</v>
      </c>
      <c r="CU13">
        <v>64</v>
      </c>
      <c r="CV13">
        <v>36</v>
      </c>
      <c r="CW13">
        <v>28</v>
      </c>
      <c r="CX13">
        <v>20</v>
      </c>
      <c r="CY13">
        <v>35</v>
      </c>
      <c r="CZ13">
        <v>22</v>
      </c>
      <c r="DA13">
        <v>24</v>
      </c>
      <c r="DB13">
        <v>42</v>
      </c>
      <c r="DC13">
        <v>30</v>
      </c>
      <c r="DD13">
        <v>26</v>
      </c>
      <c r="DE13">
        <v>36</v>
      </c>
      <c r="DF13">
        <v>56</v>
      </c>
      <c r="DG13">
        <v>67</v>
      </c>
      <c r="DH13">
        <v>96</v>
      </c>
      <c r="DI13">
        <v>75</v>
      </c>
      <c r="DJ13">
        <v>44</v>
      </c>
      <c r="DK13">
        <v>36</v>
      </c>
      <c r="DL13">
        <v>42</v>
      </c>
      <c r="DM13">
        <v>52</v>
      </c>
      <c r="DN13">
        <v>63</v>
      </c>
      <c r="DO13">
        <v>81</v>
      </c>
      <c r="DP13">
        <v>85</v>
      </c>
      <c r="DQ13">
        <v>119</v>
      </c>
      <c r="DR13">
        <v>187</v>
      </c>
      <c r="DS13">
        <v>188</v>
      </c>
      <c r="DT13">
        <v>236</v>
      </c>
      <c r="DU13">
        <v>167</v>
      </c>
      <c r="DV13">
        <v>114</v>
      </c>
      <c r="DW13">
        <v>101</v>
      </c>
      <c r="DX13">
        <v>69</v>
      </c>
      <c r="DY13">
        <v>70</v>
      </c>
      <c r="DZ13">
        <v>112</v>
      </c>
      <c r="EA13">
        <v>82</v>
      </c>
      <c r="EB13">
        <v>71</v>
      </c>
      <c r="EC13">
        <v>102</v>
      </c>
      <c r="ED13">
        <v>78</v>
      </c>
      <c r="EE13">
        <v>51</v>
      </c>
      <c r="EF13">
        <v>50</v>
      </c>
      <c r="EG13">
        <v>49</v>
      </c>
      <c r="EH13">
        <v>57</v>
      </c>
      <c r="EI13">
        <v>78</v>
      </c>
      <c r="EJ13">
        <v>63</v>
      </c>
      <c r="EK13">
        <v>39</v>
      </c>
      <c r="EL13">
        <v>47</v>
      </c>
      <c r="EM13">
        <v>88</v>
      </c>
      <c r="EN13">
        <v>98</v>
      </c>
      <c r="EO13">
        <v>99</v>
      </c>
      <c r="EP13">
        <v>47</v>
      </c>
      <c r="EQ13">
        <v>50</v>
      </c>
      <c r="ER13">
        <v>31</v>
      </c>
      <c r="ES13">
        <v>48</v>
      </c>
      <c r="ET13">
        <v>89</v>
      </c>
      <c r="EU13">
        <v>74</v>
      </c>
      <c r="EV13">
        <v>217</v>
      </c>
      <c r="EW13">
        <v>153</v>
      </c>
      <c r="EX13">
        <v>59</v>
      </c>
      <c r="EY13">
        <v>43</v>
      </c>
      <c r="EZ13">
        <v>106</v>
      </c>
      <c r="FA13">
        <v>213</v>
      </c>
      <c r="FB13">
        <v>110</v>
      </c>
      <c r="FC13">
        <v>239</v>
      </c>
      <c r="FD13">
        <v>217</v>
      </c>
      <c r="FE13">
        <v>68</v>
      </c>
      <c r="FF13">
        <v>63</v>
      </c>
      <c r="FG13">
        <v>84</v>
      </c>
      <c r="FH13">
        <v>74</v>
      </c>
      <c r="FI13">
        <v>66</v>
      </c>
      <c r="FJ13">
        <v>38</v>
      </c>
      <c r="FK13">
        <v>43</v>
      </c>
      <c r="FL13">
        <v>10</v>
      </c>
      <c r="FM13">
        <v>10</v>
      </c>
      <c r="FN13">
        <v>11</v>
      </c>
      <c r="FO13">
        <v>19</v>
      </c>
      <c r="FP13">
        <v>18</v>
      </c>
      <c r="FQ13">
        <v>23</v>
      </c>
      <c r="FR13">
        <v>18</v>
      </c>
      <c r="FS13">
        <v>22</v>
      </c>
      <c r="FT13">
        <v>24</v>
      </c>
      <c r="FU13">
        <v>36</v>
      </c>
      <c r="FV13">
        <v>50</v>
      </c>
      <c r="FW13">
        <v>51</v>
      </c>
      <c r="FX13">
        <v>45</v>
      </c>
      <c r="FY13">
        <v>28</v>
      </c>
      <c r="FZ13">
        <v>40</v>
      </c>
      <c r="GA13">
        <v>65</v>
      </c>
      <c r="GB13">
        <v>83</v>
      </c>
      <c r="GC13">
        <v>114</v>
      </c>
      <c r="GD13">
        <v>87</v>
      </c>
      <c r="GE13">
        <v>225</v>
      </c>
      <c r="GF13">
        <v>143</v>
      </c>
      <c r="GG13">
        <v>131</v>
      </c>
      <c r="GH13">
        <v>114</v>
      </c>
      <c r="GI13">
        <v>103</v>
      </c>
      <c r="GJ13">
        <v>104</v>
      </c>
      <c r="GK13">
        <v>25</v>
      </c>
      <c r="GL13">
        <v>31</v>
      </c>
      <c r="GM13">
        <v>31</v>
      </c>
      <c r="GN13">
        <v>24</v>
      </c>
      <c r="GO13">
        <v>30</v>
      </c>
      <c r="GP13">
        <v>30</v>
      </c>
      <c r="GQ13">
        <v>14</v>
      </c>
      <c r="GR13">
        <v>11</v>
      </c>
      <c r="GS13">
        <v>15</v>
      </c>
      <c r="GT13">
        <v>17</v>
      </c>
      <c r="GU13">
        <v>56</v>
      </c>
      <c r="GV13">
        <v>44</v>
      </c>
      <c r="GW13">
        <v>52</v>
      </c>
      <c r="GX13">
        <v>39</v>
      </c>
      <c r="GY13">
        <v>73</v>
      </c>
      <c r="GZ13">
        <v>74</v>
      </c>
      <c r="HA13">
        <v>69</v>
      </c>
      <c r="HB13">
        <v>22</v>
      </c>
      <c r="HC13">
        <v>40</v>
      </c>
      <c r="HD13">
        <v>47</v>
      </c>
      <c r="HE13">
        <v>33</v>
      </c>
      <c r="HF13">
        <v>47</v>
      </c>
      <c r="HG13">
        <v>46</v>
      </c>
      <c r="HH13">
        <v>41</v>
      </c>
      <c r="HI13">
        <v>20</v>
      </c>
      <c r="HJ13">
        <v>26</v>
      </c>
      <c r="HK13">
        <v>58</v>
      </c>
      <c r="HL13">
        <v>52</v>
      </c>
      <c r="HM13">
        <v>35</v>
      </c>
      <c r="HN13">
        <v>33</v>
      </c>
      <c r="HO13">
        <v>35</v>
      </c>
      <c r="HP13">
        <v>32</v>
      </c>
      <c r="HQ13">
        <v>30</v>
      </c>
      <c r="HR13">
        <v>29</v>
      </c>
      <c r="HS13">
        <v>18</v>
      </c>
      <c r="HT13">
        <v>13</v>
      </c>
      <c r="HU13">
        <v>8</v>
      </c>
      <c r="HV13">
        <v>15</v>
      </c>
      <c r="HW13">
        <v>26</v>
      </c>
      <c r="HX13">
        <v>20</v>
      </c>
      <c r="HY13">
        <v>27</v>
      </c>
      <c r="HZ13">
        <v>19</v>
      </c>
      <c r="IA13">
        <v>16</v>
      </c>
      <c r="IB13">
        <v>11</v>
      </c>
      <c r="IC13">
        <v>15</v>
      </c>
      <c r="ID13">
        <v>21</v>
      </c>
      <c r="IE13">
        <v>13</v>
      </c>
      <c r="IF13">
        <v>17</v>
      </c>
      <c r="IG13">
        <v>13</v>
      </c>
      <c r="IH13">
        <v>16</v>
      </c>
      <c r="II13">
        <v>21</v>
      </c>
      <c r="IJ13">
        <v>6</v>
      </c>
      <c r="IK13">
        <v>13</v>
      </c>
      <c r="IL13">
        <v>16</v>
      </c>
      <c r="IM13">
        <v>6</v>
      </c>
      <c r="IN13">
        <v>12</v>
      </c>
      <c r="IO13">
        <v>14</v>
      </c>
      <c r="IP13">
        <v>15</v>
      </c>
      <c r="IQ13">
        <v>5</v>
      </c>
      <c r="IR13">
        <v>13</v>
      </c>
      <c r="IS13">
        <v>19</v>
      </c>
      <c r="IT13">
        <v>8</v>
      </c>
      <c r="IU13">
        <v>15</v>
      </c>
      <c r="IV13">
        <v>17</v>
      </c>
      <c r="IW13">
        <v>13</v>
      </c>
      <c r="IX13">
        <v>11</v>
      </c>
      <c r="IY13">
        <v>26</v>
      </c>
      <c r="IZ13">
        <v>14</v>
      </c>
      <c r="JA13">
        <v>8</v>
      </c>
      <c r="JB13">
        <v>7</v>
      </c>
      <c r="JC13">
        <v>14</v>
      </c>
      <c r="JD13">
        <v>13</v>
      </c>
      <c r="JE13">
        <v>12</v>
      </c>
      <c r="JF13">
        <v>12</v>
      </c>
      <c r="JG13">
        <v>12</v>
      </c>
      <c r="JH13">
        <v>13</v>
      </c>
      <c r="JI13">
        <v>7</v>
      </c>
      <c r="JJ13">
        <v>26</v>
      </c>
      <c r="JK13">
        <v>16</v>
      </c>
      <c r="JL13">
        <v>15</v>
      </c>
      <c r="JM13">
        <v>20</v>
      </c>
      <c r="JN13">
        <v>12</v>
      </c>
      <c r="JO13">
        <v>26</v>
      </c>
      <c r="JP13">
        <v>19</v>
      </c>
      <c r="JQ13">
        <v>20</v>
      </c>
      <c r="JR13">
        <v>29</v>
      </c>
      <c r="JS13">
        <v>25</v>
      </c>
      <c r="JT13">
        <v>27</v>
      </c>
      <c r="JU13">
        <v>34</v>
      </c>
      <c r="JV13">
        <v>35</v>
      </c>
      <c r="JW13">
        <v>25</v>
      </c>
      <c r="JX13">
        <v>26</v>
      </c>
      <c r="JY13">
        <v>39</v>
      </c>
      <c r="JZ13">
        <v>29</v>
      </c>
      <c r="KA13">
        <v>41</v>
      </c>
      <c r="KB13">
        <v>35</v>
      </c>
      <c r="KC13">
        <v>35</v>
      </c>
      <c r="KD13">
        <v>40</v>
      </c>
      <c r="KE13">
        <v>50</v>
      </c>
      <c r="KF13">
        <v>25</v>
      </c>
      <c r="KG13">
        <v>25</v>
      </c>
      <c r="KH13">
        <v>21</v>
      </c>
      <c r="KI13">
        <v>37</v>
      </c>
      <c r="KJ13">
        <v>39</v>
      </c>
      <c r="KK13">
        <v>54</v>
      </c>
      <c r="KL13">
        <v>67</v>
      </c>
      <c r="KM13">
        <v>90</v>
      </c>
      <c r="KN13">
        <v>71</v>
      </c>
      <c r="KO13">
        <v>71</v>
      </c>
      <c r="KP13">
        <v>39</v>
      </c>
      <c r="KQ13">
        <v>81</v>
      </c>
      <c r="KR13">
        <v>90</v>
      </c>
      <c r="KS13">
        <v>45</v>
      </c>
      <c r="KT13">
        <v>62</v>
      </c>
      <c r="KU13">
        <v>55</v>
      </c>
      <c r="KV13">
        <v>84</v>
      </c>
      <c r="KW13">
        <v>85</v>
      </c>
      <c r="KX13">
        <v>80</v>
      </c>
      <c r="KY13">
        <v>87</v>
      </c>
      <c r="KZ13">
        <v>102</v>
      </c>
      <c r="LA13">
        <v>67</v>
      </c>
      <c r="LB13">
        <v>59</v>
      </c>
      <c r="LC13">
        <v>95</v>
      </c>
      <c r="LD13">
        <v>144</v>
      </c>
      <c r="LE13">
        <v>61</v>
      </c>
      <c r="LF13">
        <v>85</v>
      </c>
      <c r="LG13">
        <v>82</v>
      </c>
      <c r="LH13">
        <v>98</v>
      </c>
      <c r="LI13">
        <v>110</v>
      </c>
      <c r="LJ13">
        <v>109</v>
      </c>
      <c r="LK13">
        <v>206</v>
      </c>
      <c r="LL13">
        <v>148</v>
      </c>
      <c r="LM13">
        <v>77</v>
      </c>
      <c r="LN13">
        <v>83</v>
      </c>
      <c r="LO13">
        <v>80</v>
      </c>
      <c r="LP13">
        <v>81</v>
      </c>
      <c r="LQ13">
        <v>124</v>
      </c>
      <c r="LR13">
        <v>87</v>
      </c>
      <c r="LS13">
        <v>122</v>
      </c>
      <c r="LT13">
        <v>85</v>
      </c>
      <c r="LU13">
        <v>140</v>
      </c>
      <c r="LV13">
        <v>168</v>
      </c>
      <c r="LW13">
        <v>123</v>
      </c>
      <c r="LX13">
        <v>147</v>
      </c>
      <c r="LY13">
        <v>140</v>
      </c>
      <c r="LZ13">
        <v>211</v>
      </c>
      <c r="MA13">
        <v>133</v>
      </c>
      <c r="MB13">
        <v>172</v>
      </c>
      <c r="MC13">
        <v>166</v>
      </c>
      <c r="MD13">
        <v>197</v>
      </c>
      <c r="ME13">
        <v>336</v>
      </c>
      <c r="MF13">
        <v>200</v>
      </c>
      <c r="MG13">
        <v>499</v>
      </c>
      <c r="MH13">
        <v>276</v>
      </c>
      <c r="MI13">
        <v>481</v>
      </c>
      <c r="MJ13">
        <v>1064</v>
      </c>
      <c r="MK13">
        <v>554</v>
      </c>
      <c r="ML13">
        <v>404</v>
      </c>
      <c r="MM13">
        <v>660</v>
      </c>
      <c r="MN13">
        <v>586</v>
      </c>
      <c r="MO13">
        <v>1077</v>
      </c>
      <c r="MP13">
        <v>926</v>
      </c>
      <c r="MQ13">
        <v>807</v>
      </c>
      <c r="MR13">
        <v>315</v>
      </c>
      <c r="MS13">
        <v>270</v>
      </c>
      <c r="MT13">
        <v>505</v>
      </c>
      <c r="MU13">
        <v>431</v>
      </c>
      <c r="MV13">
        <v>437</v>
      </c>
      <c r="MW13">
        <v>292</v>
      </c>
      <c r="MX13">
        <v>426</v>
      </c>
      <c r="MY13">
        <v>504</v>
      </c>
      <c r="MZ13">
        <v>326</v>
      </c>
      <c r="NA13">
        <v>287</v>
      </c>
      <c r="NB13">
        <v>458</v>
      </c>
      <c r="NC13">
        <v>535</v>
      </c>
      <c r="ND13">
        <v>252</v>
      </c>
      <c r="NE13">
        <v>264</v>
      </c>
      <c r="NF13">
        <v>234</v>
      </c>
      <c r="NG13">
        <v>221</v>
      </c>
      <c r="NH13">
        <v>176</v>
      </c>
      <c r="NI13">
        <v>655</v>
      </c>
      <c r="NJ13">
        <v>179</v>
      </c>
      <c r="NK13">
        <v>345</v>
      </c>
      <c r="NL13">
        <v>199</v>
      </c>
      <c r="NM13">
        <v>784</v>
      </c>
      <c r="NN13">
        <v>313</v>
      </c>
      <c r="NO13">
        <v>143</v>
      </c>
      <c r="NP13">
        <v>237</v>
      </c>
      <c r="NQ13">
        <v>141</v>
      </c>
      <c r="NR13">
        <v>90</v>
      </c>
      <c r="NS13">
        <v>203</v>
      </c>
      <c r="NT13">
        <v>102</v>
      </c>
      <c r="NU13">
        <v>90</v>
      </c>
      <c r="NV13">
        <v>67</v>
      </c>
      <c r="NW13">
        <v>61</v>
      </c>
      <c r="NX13">
        <v>121</v>
      </c>
      <c r="NY13">
        <v>70</v>
      </c>
      <c r="NZ13">
        <v>80</v>
      </c>
      <c r="OA13">
        <v>55</v>
      </c>
      <c r="OB13">
        <v>36</v>
      </c>
      <c r="OC13">
        <v>69</v>
      </c>
      <c r="OD13">
        <v>176</v>
      </c>
      <c r="OE13">
        <v>58</v>
      </c>
      <c r="OF13">
        <v>166</v>
      </c>
      <c r="OG13">
        <v>201</v>
      </c>
      <c r="OH13">
        <v>218</v>
      </c>
      <c r="OI13">
        <v>393</v>
      </c>
      <c r="OJ13">
        <v>275</v>
      </c>
      <c r="OK13">
        <v>573</v>
      </c>
      <c r="OL13">
        <v>406</v>
      </c>
      <c r="OM13">
        <v>322</v>
      </c>
      <c r="ON13">
        <v>178</v>
      </c>
      <c r="OO13">
        <v>26.36054</v>
      </c>
      <c r="OP13">
        <v>29.083670000000001</v>
      </c>
      <c r="OQ13">
        <v>32.108840000000001</v>
      </c>
      <c r="OR13">
        <v>27.217120000000001</v>
      </c>
      <c r="OS13">
        <v>43.842370000000003</v>
      </c>
      <c r="OT13">
        <v>39.605460000000001</v>
      </c>
      <c r="OU13">
        <v>49.764519999999997</v>
      </c>
      <c r="OV13">
        <v>43.221690000000002</v>
      </c>
      <c r="OW13">
        <v>44.210529999999999</v>
      </c>
      <c r="OX13">
        <v>40.314959999999999</v>
      </c>
      <c r="OY13">
        <v>45.359279999999998</v>
      </c>
      <c r="OZ13">
        <v>41.733550000000001</v>
      </c>
      <c r="PA13">
        <v>40.056420000000003</v>
      </c>
      <c r="PB13">
        <v>33.228839999999998</v>
      </c>
      <c r="PC13">
        <v>34.31221</v>
      </c>
      <c r="PD13">
        <v>35.251800000000003</v>
      </c>
      <c r="PE13">
        <v>19.167719999999999</v>
      </c>
      <c r="PF13">
        <v>34.103259999999999</v>
      </c>
      <c r="PG13">
        <v>30.324400000000001</v>
      </c>
      <c r="PH13">
        <v>26.275120000000001</v>
      </c>
      <c r="PI13">
        <v>22.844180000000001</v>
      </c>
      <c r="PJ13">
        <v>19.341560000000001</v>
      </c>
      <c r="PK13">
        <v>26.97466</v>
      </c>
      <c r="PL13">
        <v>26.217770000000002</v>
      </c>
      <c r="PM13">
        <v>23.404250000000001</v>
      </c>
      <c r="PN13">
        <v>23.414629999999999</v>
      </c>
      <c r="PO13">
        <v>24.295300000000001</v>
      </c>
      <c r="PP13">
        <v>26.15588</v>
      </c>
      <c r="PQ13">
        <v>48.78745</v>
      </c>
      <c r="PR13">
        <v>30.513179999999998</v>
      </c>
      <c r="PS13">
        <v>38.402459999999998</v>
      </c>
      <c r="PT13">
        <v>24.659859999999998</v>
      </c>
      <c r="PU13">
        <v>11.669370000000001</v>
      </c>
      <c r="PV13">
        <v>9.2209850000000007</v>
      </c>
      <c r="PW13">
        <v>10.858140000000001</v>
      </c>
      <c r="PX13">
        <v>12.903230000000001</v>
      </c>
      <c r="PY13">
        <v>12.820510000000001</v>
      </c>
      <c r="PZ13">
        <v>18.30986</v>
      </c>
      <c r="QA13">
        <v>17.21068</v>
      </c>
      <c r="QB13">
        <v>19.083970000000001</v>
      </c>
      <c r="QC13">
        <v>10.4336</v>
      </c>
      <c r="QD13">
        <v>7.6555020000000003</v>
      </c>
      <c r="QE13">
        <v>4.8665620000000001</v>
      </c>
      <c r="QF13">
        <v>5.4635759999999998</v>
      </c>
      <c r="QG13">
        <v>12.76923</v>
      </c>
      <c r="QH13">
        <v>12.36307</v>
      </c>
      <c r="QI13">
        <v>10.909090000000001</v>
      </c>
      <c r="QJ13">
        <v>7.3345260000000003</v>
      </c>
      <c r="QK13">
        <v>5.232558</v>
      </c>
      <c r="QL13">
        <v>9.498208</v>
      </c>
      <c r="QM13">
        <v>4.8109970000000004</v>
      </c>
      <c r="QN13">
        <v>4.7308320000000004</v>
      </c>
      <c r="QO13">
        <v>4.3771040000000001</v>
      </c>
      <c r="QP13">
        <v>4.1791039999999997</v>
      </c>
      <c r="QQ13">
        <v>2.079002</v>
      </c>
      <c r="QR13">
        <v>1.9120459999999999</v>
      </c>
      <c r="QS13">
        <v>1.2915129999999999</v>
      </c>
      <c r="QT13">
        <v>2.7072759999999998</v>
      </c>
      <c r="QU13">
        <v>2.1775540000000002</v>
      </c>
      <c r="QV13">
        <v>0.56179769999999996</v>
      </c>
      <c r="QW13">
        <v>2.2807019999999998</v>
      </c>
      <c r="QX13">
        <v>3.3928569999999998</v>
      </c>
      <c r="QY13">
        <v>1.9298249999999999</v>
      </c>
      <c r="QZ13">
        <v>1.1857709999999999</v>
      </c>
      <c r="RA13">
        <v>1.8</v>
      </c>
      <c r="RB13">
        <v>2.3423419999999999</v>
      </c>
      <c r="RC13">
        <v>1.433692</v>
      </c>
      <c r="RD13">
        <v>1.325758</v>
      </c>
    </row>
    <row r="14" spans="1:472" x14ac:dyDescent="0.2">
      <c r="A14" s="1" t="s">
        <v>82</v>
      </c>
      <c r="B14" t="s">
        <v>213</v>
      </c>
      <c r="C14" t="s">
        <v>369</v>
      </c>
      <c r="D14" t="s">
        <v>367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1</v>
      </c>
      <c r="AT14">
        <v>1</v>
      </c>
      <c r="AU14">
        <v>0</v>
      </c>
      <c r="AV14">
        <v>1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2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1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1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1</v>
      </c>
      <c r="IU14">
        <v>0</v>
      </c>
      <c r="IV14">
        <v>0</v>
      </c>
      <c r="IW14">
        <v>0</v>
      </c>
      <c r="IX14">
        <v>0</v>
      </c>
      <c r="IY14">
        <v>1</v>
      </c>
      <c r="IZ14">
        <v>0</v>
      </c>
      <c r="JA14">
        <v>1</v>
      </c>
      <c r="JB14">
        <v>0</v>
      </c>
      <c r="JC14">
        <v>0</v>
      </c>
      <c r="JD14">
        <v>3</v>
      </c>
      <c r="JE14">
        <v>0</v>
      </c>
      <c r="JF14">
        <v>2</v>
      </c>
      <c r="JG14">
        <v>1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1</v>
      </c>
      <c r="JR14">
        <v>1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1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 s="2"/>
    </row>
    <row r="15" spans="1:472" x14ac:dyDescent="0.2">
      <c r="A15" s="1" t="s">
        <v>98</v>
      </c>
      <c r="B15" t="s">
        <v>229</v>
      </c>
      <c r="C15" t="s">
        <v>369</v>
      </c>
      <c r="D15" t="s">
        <v>367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0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1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1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1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1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1</v>
      </c>
      <c r="NH15">
        <v>0</v>
      </c>
      <c r="NI15">
        <v>1</v>
      </c>
      <c r="NJ15">
        <v>0</v>
      </c>
      <c r="NK15">
        <v>1</v>
      </c>
      <c r="NL15">
        <v>0</v>
      </c>
      <c r="NM15">
        <v>1</v>
      </c>
      <c r="NN15">
        <v>1</v>
      </c>
      <c r="NO15">
        <v>1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1</v>
      </c>
      <c r="NX15">
        <v>3</v>
      </c>
      <c r="NY15">
        <v>2</v>
      </c>
      <c r="NZ15">
        <v>0</v>
      </c>
      <c r="OA15">
        <v>0</v>
      </c>
      <c r="OB15">
        <v>1</v>
      </c>
      <c r="OC15">
        <v>1</v>
      </c>
      <c r="OD15">
        <v>1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3</v>
      </c>
      <c r="OL15">
        <v>2</v>
      </c>
      <c r="OM15">
        <v>0</v>
      </c>
      <c r="ON15">
        <v>0</v>
      </c>
      <c r="OO15">
        <v>0</v>
      </c>
      <c r="OP15">
        <v>1</v>
      </c>
      <c r="OQ15">
        <v>0</v>
      </c>
      <c r="OR15">
        <v>0</v>
      </c>
      <c r="OS15">
        <v>0</v>
      </c>
      <c r="OT15">
        <v>2</v>
      </c>
      <c r="OU15">
        <v>1</v>
      </c>
      <c r="OV15">
        <v>0</v>
      </c>
      <c r="OW15">
        <v>1</v>
      </c>
      <c r="OX15">
        <v>0</v>
      </c>
      <c r="OY15">
        <v>0</v>
      </c>
      <c r="OZ15">
        <v>1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3</v>
      </c>
      <c r="PH15">
        <v>1</v>
      </c>
      <c r="PI15">
        <v>0</v>
      </c>
      <c r="PJ15">
        <v>1</v>
      </c>
      <c r="PK15">
        <v>1</v>
      </c>
      <c r="PL15">
        <v>0</v>
      </c>
      <c r="PM15">
        <v>1</v>
      </c>
      <c r="PN15">
        <v>0</v>
      </c>
      <c r="PO15">
        <v>1</v>
      </c>
      <c r="PP15">
        <v>0</v>
      </c>
      <c r="PQ15">
        <v>2</v>
      </c>
      <c r="PR15">
        <v>0</v>
      </c>
      <c r="PS15">
        <v>0</v>
      </c>
      <c r="PT15">
        <v>1</v>
      </c>
      <c r="PU15">
        <v>2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1</v>
      </c>
      <c r="QB15">
        <v>0</v>
      </c>
      <c r="QC15">
        <v>0</v>
      </c>
      <c r="QD15">
        <v>2</v>
      </c>
      <c r="QE15">
        <v>2</v>
      </c>
      <c r="QF15">
        <v>1</v>
      </c>
      <c r="QG15">
        <v>2</v>
      </c>
      <c r="QH15">
        <v>0</v>
      </c>
      <c r="QI15">
        <v>2</v>
      </c>
      <c r="QJ15">
        <v>1</v>
      </c>
      <c r="QK15">
        <v>0</v>
      </c>
      <c r="QL15">
        <v>0</v>
      </c>
      <c r="QM15">
        <v>0</v>
      </c>
      <c r="QN15">
        <v>0</v>
      </c>
      <c r="QO15">
        <v>1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1</v>
      </c>
      <c r="QV15">
        <v>0</v>
      </c>
      <c r="QW15">
        <v>0</v>
      </c>
      <c r="QX15">
        <v>1</v>
      </c>
      <c r="QY15">
        <v>0</v>
      </c>
      <c r="QZ15">
        <v>2</v>
      </c>
      <c r="RA15">
        <v>0</v>
      </c>
      <c r="RB15">
        <v>0</v>
      </c>
      <c r="RC15">
        <v>2</v>
      </c>
      <c r="RD15">
        <v>0</v>
      </c>
    </row>
    <row r="16" spans="1:472" x14ac:dyDescent="0.2">
      <c r="A16" s="1" t="s">
        <v>32</v>
      </c>
      <c r="B16" t="s">
        <v>163</v>
      </c>
      <c r="C16" t="str">
        <f>LOOKUP(B16,[1]env!$A:$A,[1]env!$B:$B)</f>
        <v>Arboreal</v>
      </c>
      <c r="D16" t="s">
        <v>353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1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 s="2"/>
    </row>
    <row r="17" spans="1:472" x14ac:dyDescent="0.2">
      <c r="A17" s="1" t="s">
        <v>35</v>
      </c>
      <c r="B17" t="s">
        <v>166</v>
      </c>
      <c r="C17" t="str">
        <f>LOOKUP(B17,[1]env!$A:$A,[1]env!$B:$B)</f>
        <v>Herb</v>
      </c>
      <c r="D17" t="s">
        <v>367</v>
      </c>
      <c r="E17">
        <v>2</v>
      </c>
      <c r="F17">
        <v>2</v>
      </c>
      <c r="G17">
        <v>2</v>
      </c>
      <c r="H17">
        <v>2</v>
      </c>
      <c r="I17">
        <v>2</v>
      </c>
      <c r="J17">
        <v>0</v>
      </c>
      <c r="K17">
        <v>1</v>
      </c>
      <c r="L17">
        <v>5</v>
      </c>
      <c r="M17">
        <v>3</v>
      </c>
      <c r="N17">
        <v>2</v>
      </c>
      <c r="O17">
        <v>9</v>
      </c>
      <c r="P17">
        <v>16</v>
      </c>
      <c r="Q17">
        <v>7</v>
      </c>
      <c r="R17">
        <v>7</v>
      </c>
      <c r="S17">
        <v>18</v>
      </c>
      <c r="T17">
        <v>15</v>
      </c>
      <c r="U17">
        <v>15</v>
      </c>
      <c r="V17">
        <v>13</v>
      </c>
      <c r="W17">
        <v>9</v>
      </c>
      <c r="X17">
        <v>22</v>
      </c>
      <c r="Y17">
        <v>14</v>
      </c>
      <c r="Z17">
        <v>10</v>
      </c>
      <c r="AA17">
        <v>18</v>
      </c>
      <c r="AB17">
        <v>13</v>
      </c>
      <c r="AC17">
        <v>8</v>
      </c>
      <c r="AD17">
        <v>16</v>
      </c>
      <c r="AE17">
        <v>22</v>
      </c>
      <c r="AF17">
        <v>18</v>
      </c>
      <c r="AG17">
        <v>14</v>
      </c>
      <c r="AH17">
        <v>13</v>
      </c>
      <c r="AI17">
        <v>27</v>
      </c>
      <c r="AJ17">
        <v>11</v>
      </c>
      <c r="AK17">
        <v>35</v>
      </c>
      <c r="AL17">
        <v>8</v>
      </c>
      <c r="AM17">
        <v>13</v>
      </c>
      <c r="AN17">
        <v>12</v>
      </c>
      <c r="AO17">
        <v>11</v>
      </c>
      <c r="AP17">
        <v>18</v>
      </c>
      <c r="AQ17">
        <v>7</v>
      </c>
      <c r="AR17">
        <v>43</v>
      </c>
      <c r="AS17">
        <v>34</v>
      </c>
      <c r="AT17">
        <v>25</v>
      </c>
      <c r="AU17">
        <v>11</v>
      </c>
      <c r="AV17">
        <v>16</v>
      </c>
      <c r="AW17">
        <v>6</v>
      </c>
      <c r="AX17">
        <v>6</v>
      </c>
      <c r="AY17">
        <v>10</v>
      </c>
      <c r="AZ17">
        <v>4</v>
      </c>
      <c r="BA17">
        <v>4</v>
      </c>
      <c r="BB17">
        <v>4</v>
      </c>
      <c r="BC17">
        <v>1</v>
      </c>
      <c r="BD17">
        <v>3</v>
      </c>
      <c r="BE17">
        <v>2</v>
      </c>
      <c r="BF17">
        <v>0</v>
      </c>
      <c r="BG17">
        <v>0</v>
      </c>
      <c r="BH17">
        <v>1</v>
      </c>
      <c r="BI17">
        <v>0</v>
      </c>
      <c r="BJ17">
        <v>2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2</v>
      </c>
      <c r="BQ17">
        <v>0</v>
      </c>
      <c r="BR17">
        <v>0</v>
      </c>
      <c r="BS17">
        <v>1</v>
      </c>
      <c r="BT17">
        <v>0</v>
      </c>
      <c r="BU17">
        <v>2</v>
      </c>
      <c r="BV17">
        <v>1</v>
      </c>
      <c r="BW17">
        <v>0</v>
      </c>
      <c r="BX17">
        <v>1</v>
      </c>
      <c r="BY17">
        <v>0</v>
      </c>
      <c r="BZ17">
        <v>1</v>
      </c>
      <c r="CA17">
        <v>1</v>
      </c>
      <c r="CB17">
        <v>0</v>
      </c>
      <c r="CC17">
        <v>1</v>
      </c>
      <c r="CD17">
        <v>1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2</v>
      </c>
      <c r="CM17">
        <v>0</v>
      </c>
      <c r="CN17">
        <v>1</v>
      </c>
      <c r="CO17">
        <v>0</v>
      </c>
      <c r="CP17">
        <v>2</v>
      </c>
      <c r="CQ17">
        <v>0</v>
      </c>
      <c r="CR17">
        <v>2</v>
      </c>
      <c r="CS17">
        <v>2</v>
      </c>
      <c r="CT17">
        <v>2</v>
      </c>
      <c r="CU17">
        <v>1</v>
      </c>
      <c r="CV17">
        <v>0</v>
      </c>
      <c r="CW17">
        <v>1</v>
      </c>
      <c r="CX17">
        <v>0</v>
      </c>
      <c r="CY17">
        <v>4</v>
      </c>
      <c r="CZ17">
        <v>1</v>
      </c>
      <c r="DA17">
        <v>2</v>
      </c>
      <c r="DB17">
        <v>0</v>
      </c>
      <c r="DC17">
        <v>1</v>
      </c>
      <c r="DD17">
        <v>0</v>
      </c>
      <c r="DE17">
        <v>1</v>
      </c>
      <c r="DF17">
        <v>3</v>
      </c>
      <c r="DG17">
        <v>1</v>
      </c>
      <c r="DH17">
        <v>3</v>
      </c>
      <c r="DI17">
        <v>2</v>
      </c>
      <c r="DJ17">
        <v>2</v>
      </c>
      <c r="DK17">
        <v>1</v>
      </c>
      <c r="DL17">
        <v>3</v>
      </c>
      <c r="DM17">
        <v>2</v>
      </c>
      <c r="DN17">
        <v>1</v>
      </c>
      <c r="DO17">
        <v>3</v>
      </c>
      <c r="DP17">
        <v>1</v>
      </c>
      <c r="DQ17">
        <v>1</v>
      </c>
      <c r="DR17">
        <v>6</v>
      </c>
      <c r="DS17">
        <v>8</v>
      </c>
      <c r="DT17">
        <v>7</v>
      </c>
      <c r="DU17">
        <v>2</v>
      </c>
      <c r="DV17">
        <v>2</v>
      </c>
      <c r="DW17">
        <v>1</v>
      </c>
      <c r="DX17">
        <v>0</v>
      </c>
      <c r="DY17">
        <v>2</v>
      </c>
      <c r="DZ17">
        <v>1</v>
      </c>
      <c r="EA17">
        <v>3</v>
      </c>
      <c r="EB17">
        <v>1</v>
      </c>
      <c r="EC17">
        <v>2</v>
      </c>
      <c r="ED17">
        <v>1</v>
      </c>
      <c r="EE17">
        <v>2</v>
      </c>
      <c r="EF17">
        <v>2</v>
      </c>
      <c r="EG17">
        <v>1</v>
      </c>
      <c r="EH17">
        <v>0</v>
      </c>
      <c r="EI17">
        <v>0</v>
      </c>
      <c r="EJ17">
        <v>0</v>
      </c>
      <c r="EK17">
        <v>0</v>
      </c>
      <c r="EL17">
        <v>2</v>
      </c>
      <c r="EM17">
        <v>0</v>
      </c>
      <c r="EN17">
        <v>1</v>
      </c>
      <c r="EO17">
        <v>1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1</v>
      </c>
      <c r="EY17">
        <v>0</v>
      </c>
      <c r="EZ17">
        <v>0</v>
      </c>
      <c r="FA17">
        <v>0</v>
      </c>
      <c r="FB17">
        <v>0</v>
      </c>
      <c r="FC17">
        <v>1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2</v>
      </c>
      <c r="FJ17">
        <v>0</v>
      </c>
      <c r="FK17">
        <v>1</v>
      </c>
      <c r="FL17">
        <v>0</v>
      </c>
      <c r="FM17">
        <v>0</v>
      </c>
      <c r="FN17">
        <v>0</v>
      </c>
      <c r="FO17">
        <v>1</v>
      </c>
      <c r="FP17">
        <v>1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1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1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2</v>
      </c>
      <c r="HI17">
        <v>0</v>
      </c>
      <c r="HJ17">
        <v>0</v>
      </c>
      <c r="HK17">
        <v>0</v>
      </c>
      <c r="HL17">
        <v>0</v>
      </c>
      <c r="HM17">
        <v>1</v>
      </c>
      <c r="HN17">
        <v>0</v>
      </c>
      <c r="HO17">
        <v>2</v>
      </c>
      <c r="HP17">
        <v>0</v>
      </c>
      <c r="HQ17">
        <v>0</v>
      </c>
      <c r="HR17">
        <v>1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1</v>
      </c>
      <c r="HY17">
        <v>0</v>
      </c>
      <c r="HZ17">
        <v>1</v>
      </c>
      <c r="IA17">
        <v>0</v>
      </c>
      <c r="IB17">
        <v>0</v>
      </c>
      <c r="IC17">
        <v>1</v>
      </c>
      <c r="ID17">
        <v>1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1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1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2</v>
      </c>
      <c r="JV17">
        <v>0</v>
      </c>
      <c r="JW17">
        <v>0</v>
      </c>
      <c r="JX17">
        <v>0</v>
      </c>
      <c r="JY17">
        <v>0</v>
      </c>
      <c r="JZ17">
        <v>1</v>
      </c>
      <c r="KA17">
        <v>0</v>
      </c>
      <c r="KB17">
        <v>0</v>
      </c>
      <c r="KC17">
        <v>0</v>
      </c>
      <c r="KD17">
        <v>1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1</v>
      </c>
      <c r="KN17">
        <v>0</v>
      </c>
      <c r="KO17">
        <v>0</v>
      </c>
      <c r="KP17">
        <v>0</v>
      </c>
      <c r="KQ17">
        <v>0</v>
      </c>
      <c r="KR17">
        <v>1</v>
      </c>
      <c r="KS17">
        <v>0</v>
      </c>
      <c r="KT17">
        <v>0</v>
      </c>
      <c r="KU17">
        <v>1</v>
      </c>
      <c r="KV17">
        <v>0</v>
      </c>
      <c r="KW17">
        <v>2</v>
      </c>
      <c r="KX17">
        <v>0</v>
      </c>
      <c r="KY17">
        <v>0</v>
      </c>
      <c r="KZ17">
        <v>0</v>
      </c>
      <c r="LA17">
        <v>0</v>
      </c>
      <c r="LB17">
        <v>1</v>
      </c>
      <c r="LC17">
        <v>1</v>
      </c>
      <c r="LD17">
        <v>0</v>
      </c>
      <c r="LE17">
        <v>0</v>
      </c>
      <c r="LF17">
        <v>2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1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1</v>
      </c>
      <c r="MO17">
        <v>0</v>
      </c>
      <c r="MP17">
        <v>1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1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0.15748029999999999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0.14326649999999999</v>
      </c>
      <c r="PM17">
        <v>0</v>
      </c>
      <c r="PN17">
        <v>0</v>
      </c>
      <c r="PO17">
        <v>0.13422819999999999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0.33670040000000001</v>
      </c>
      <c r="QP17">
        <v>0</v>
      </c>
      <c r="QQ17">
        <v>0</v>
      </c>
      <c r="QR17">
        <v>0.3824092</v>
      </c>
      <c r="QS17">
        <v>0.55350549999999998</v>
      </c>
      <c r="QT17">
        <v>0</v>
      </c>
      <c r="QU17">
        <v>0.16750419999999999</v>
      </c>
      <c r="QV17">
        <v>0</v>
      </c>
      <c r="QW17">
        <v>0</v>
      </c>
      <c r="QX17">
        <v>0.17857139999999999</v>
      </c>
      <c r="QY17">
        <v>0.3508772</v>
      </c>
      <c r="QZ17">
        <v>0.19762850000000001</v>
      </c>
      <c r="RA17">
        <v>0</v>
      </c>
      <c r="RB17">
        <v>0.18018020000000001</v>
      </c>
      <c r="RC17">
        <v>0.1792115</v>
      </c>
      <c r="RD17">
        <v>0.37878790000000001</v>
      </c>
    </row>
    <row r="18" spans="1:472" x14ac:dyDescent="0.2">
      <c r="A18" s="1" t="s">
        <v>59</v>
      </c>
      <c r="B18" t="s">
        <v>190</v>
      </c>
      <c r="C18" t="s">
        <v>369</v>
      </c>
      <c r="D18" t="s">
        <v>367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2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1</v>
      </c>
      <c r="DS18">
        <v>1</v>
      </c>
      <c r="DT18">
        <v>1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2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 s="2"/>
    </row>
    <row r="19" spans="1:472" x14ac:dyDescent="0.2">
      <c r="A19" s="1" t="s">
        <v>69</v>
      </c>
      <c r="B19" t="s">
        <v>200</v>
      </c>
      <c r="C19" t="str">
        <f>LOOKUP(B19,[1]env!$A:$A,[1]env!$B:$B)</f>
        <v>Herb</v>
      </c>
      <c r="D19" t="s">
        <v>367</v>
      </c>
      <c r="E19">
        <v>1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3</v>
      </c>
      <c r="AG19">
        <v>0</v>
      </c>
      <c r="AH19">
        <v>1</v>
      </c>
      <c r="AI19">
        <v>1</v>
      </c>
      <c r="AJ19">
        <v>0</v>
      </c>
      <c r="AK19">
        <v>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2</v>
      </c>
      <c r="AY19">
        <v>2</v>
      </c>
      <c r="AZ19">
        <v>2</v>
      </c>
      <c r="BA19">
        <v>0</v>
      </c>
      <c r="BB19">
        <v>0</v>
      </c>
      <c r="BC19">
        <v>1</v>
      </c>
      <c r="BD19">
        <v>0</v>
      </c>
      <c r="BE19">
        <v>3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1</v>
      </c>
      <c r="CW19">
        <v>1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1</v>
      </c>
      <c r="DD19">
        <v>1</v>
      </c>
      <c r="DE19">
        <v>0</v>
      </c>
      <c r="DF19">
        <v>3</v>
      </c>
      <c r="DG19">
        <v>0</v>
      </c>
      <c r="DH19">
        <v>0</v>
      </c>
      <c r="DI19">
        <v>0</v>
      </c>
      <c r="DJ19">
        <v>3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1</v>
      </c>
      <c r="DS19">
        <v>2</v>
      </c>
      <c r="DT19">
        <v>1</v>
      </c>
      <c r="DU19">
        <v>1</v>
      </c>
      <c r="DV19">
        <v>0</v>
      </c>
      <c r="DW19">
        <v>0</v>
      </c>
      <c r="DX19">
        <v>1</v>
      </c>
      <c r="DY19">
        <v>0</v>
      </c>
      <c r="DZ19">
        <v>0</v>
      </c>
      <c r="EA19">
        <v>1</v>
      </c>
      <c r="EB19">
        <v>0</v>
      </c>
      <c r="EC19">
        <v>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1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3</v>
      </c>
      <c r="EY19">
        <v>0</v>
      </c>
      <c r="EZ19">
        <v>0</v>
      </c>
      <c r="FA19">
        <v>1</v>
      </c>
      <c r="FB19">
        <v>1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1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1</v>
      </c>
      <c r="GY19">
        <v>1</v>
      </c>
      <c r="GZ19">
        <v>0</v>
      </c>
      <c r="HA19">
        <v>1</v>
      </c>
      <c r="HB19">
        <v>1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1</v>
      </c>
      <c r="HU19">
        <v>0</v>
      </c>
      <c r="HV19">
        <v>1</v>
      </c>
      <c r="HW19">
        <v>0</v>
      </c>
      <c r="HX19">
        <v>0</v>
      </c>
      <c r="HY19">
        <v>1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1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1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1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1</v>
      </c>
      <c r="JK19">
        <v>0</v>
      </c>
      <c r="JL19">
        <v>0</v>
      </c>
      <c r="JM19">
        <v>1</v>
      </c>
      <c r="JN19">
        <v>0</v>
      </c>
      <c r="JO19">
        <v>1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1</v>
      </c>
      <c r="KC19">
        <v>0</v>
      </c>
      <c r="KD19">
        <v>1</v>
      </c>
      <c r="KE19">
        <v>0</v>
      </c>
      <c r="KF19">
        <v>0</v>
      </c>
      <c r="KG19">
        <v>0</v>
      </c>
      <c r="KH19">
        <v>0</v>
      </c>
      <c r="KI19">
        <v>1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1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1</v>
      </c>
      <c r="LE19">
        <v>0</v>
      </c>
      <c r="LF19">
        <v>0</v>
      </c>
      <c r="LG19">
        <v>2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1</v>
      </c>
      <c r="LP19">
        <v>0</v>
      </c>
      <c r="LQ19">
        <v>0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0</v>
      </c>
      <c r="LX19">
        <v>0</v>
      </c>
      <c r="LY19">
        <v>1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1</v>
      </c>
      <c r="MF19">
        <v>0</v>
      </c>
      <c r="MG19">
        <v>2</v>
      </c>
      <c r="MH19">
        <v>0</v>
      </c>
      <c r="MI19">
        <v>0</v>
      </c>
      <c r="MJ19">
        <v>1</v>
      </c>
      <c r="MK19">
        <v>1</v>
      </c>
      <c r="ML19">
        <v>0</v>
      </c>
      <c r="MM19">
        <v>1</v>
      </c>
      <c r="MN19">
        <v>0</v>
      </c>
      <c r="MO19">
        <v>1</v>
      </c>
      <c r="MP19">
        <v>1</v>
      </c>
      <c r="MQ19">
        <v>1</v>
      </c>
      <c r="MR19">
        <v>0</v>
      </c>
      <c r="MS19">
        <v>0</v>
      </c>
      <c r="MT19">
        <v>1</v>
      </c>
      <c r="MU19">
        <v>0</v>
      </c>
      <c r="MV19">
        <v>1</v>
      </c>
      <c r="MW19">
        <v>0</v>
      </c>
      <c r="MX19">
        <v>1</v>
      </c>
      <c r="MY19">
        <v>2</v>
      </c>
      <c r="MZ19">
        <v>1</v>
      </c>
      <c r="NA19">
        <v>2</v>
      </c>
      <c r="NB19">
        <v>4</v>
      </c>
      <c r="NC19">
        <v>6</v>
      </c>
      <c r="ND19">
        <v>2</v>
      </c>
      <c r="NE19">
        <v>3</v>
      </c>
      <c r="NF19">
        <v>5</v>
      </c>
      <c r="NG19">
        <v>0</v>
      </c>
      <c r="NH19">
        <v>0</v>
      </c>
      <c r="NI19">
        <v>7</v>
      </c>
      <c r="NJ19">
        <v>3</v>
      </c>
      <c r="NK19">
        <v>5</v>
      </c>
      <c r="NL19">
        <v>1</v>
      </c>
      <c r="NM19">
        <v>3</v>
      </c>
      <c r="NN19">
        <v>5</v>
      </c>
      <c r="NO19">
        <v>4</v>
      </c>
      <c r="NP19">
        <v>1</v>
      </c>
      <c r="NQ19">
        <v>1</v>
      </c>
      <c r="NR19">
        <v>0</v>
      </c>
      <c r="NS19">
        <v>3</v>
      </c>
      <c r="NT19">
        <v>2</v>
      </c>
      <c r="NU19">
        <v>3</v>
      </c>
      <c r="NV19">
        <v>1</v>
      </c>
      <c r="NW19">
        <v>3</v>
      </c>
      <c r="NX19">
        <v>1</v>
      </c>
      <c r="NY19">
        <v>7</v>
      </c>
      <c r="NZ19">
        <v>2</v>
      </c>
      <c r="OA19">
        <v>2</v>
      </c>
      <c r="OB19">
        <v>0</v>
      </c>
      <c r="OC19">
        <v>6</v>
      </c>
      <c r="OD19">
        <v>4</v>
      </c>
      <c r="OE19">
        <v>0</v>
      </c>
      <c r="OF19">
        <v>3</v>
      </c>
      <c r="OG19">
        <v>2</v>
      </c>
      <c r="OH19">
        <v>2</v>
      </c>
      <c r="OI19">
        <v>2</v>
      </c>
      <c r="OJ19">
        <v>0</v>
      </c>
      <c r="OK19">
        <v>2</v>
      </c>
      <c r="OL19">
        <v>1</v>
      </c>
      <c r="OM19">
        <v>0</v>
      </c>
      <c r="ON19">
        <v>2</v>
      </c>
      <c r="OO19">
        <v>0.3401361</v>
      </c>
      <c r="OP19">
        <v>0</v>
      </c>
      <c r="OQ19">
        <v>0.54421770000000003</v>
      </c>
      <c r="OR19">
        <v>0.4587156</v>
      </c>
      <c r="OS19">
        <v>0.32840720000000001</v>
      </c>
      <c r="OT19">
        <v>0.15174509999999999</v>
      </c>
      <c r="OU19">
        <v>0.15698590000000001</v>
      </c>
      <c r="OV19">
        <v>0.31897930000000002</v>
      </c>
      <c r="OW19">
        <v>0.7017544</v>
      </c>
      <c r="OX19">
        <v>1.259843</v>
      </c>
      <c r="OY19">
        <v>0.74850300000000003</v>
      </c>
      <c r="OZ19">
        <v>0.80256819999999995</v>
      </c>
      <c r="PA19">
        <v>0.84626230000000002</v>
      </c>
      <c r="PB19">
        <v>0.31347960000000002</v>
      </c>
      <c r="PC19">
        <v>0.61823799999999995</v>
      </c>
      <c r="PD19">
        <v>0.14388490000000001</v>
      </c>
      <c r="PE19">
        <v>0.1261034</v>
      </c>
      <c r="PF19">
        <v>0.95108689999999996</v>
      </c>
      <c r="PG19">
        <v>0</v>
      </c>
      <c r="PH19">
        <v>0.46367849999999999</v>
      </c>
      <c r="PI19">
        <v>1.2102869999999999</v>
      </c>
      <c r="PJ19">
        <v>0.27434839999999999</v>
      </c>
      <c r="PK19">
        <v>0.59612520000000002</v>
      </c>
      <c r="PL19">
        <v>0.4297994</v>
      </c>
      <c r="PM19">
        <v>1.0638300000000001</v>
      </c>
      <c r="PN19">
        <v>0.3658537</v>
      </c>
      <c r="PO19">
        <v>0.26845639999999998</v>
      </c>
      <c r="PP19">
        <v>0.26420080000000001</v>
      </c>
      <c r="PQ19">
        <v>0.14265330000000001</v>
      </c>
      <c r="PR19">
        <v>0.27739249999999999</v>
      </c>
      <c r="PS19">
        <v>0.30721969999999998</v>
      </c>
      <c r="PT19">
        <v>0</v>
      </c>
      <c r="PU19">
        <v>0.48622369999999998</v>
      </c>
      <c r="PV19">
        <v>0.63593010000000005</v>
      </c>
      <c r="PW19">
        <v>0.35026269999999998</v>
      </c>
      <c r="PX19">
        <v>0.8488964</v>
      </c>
      <c r="PY19">
        <v>0.85470089999999999</v>
      </c>
      <c r="PZ19">
        <v>1.2519560000000001</v>
      </c>
      <c r="QA19">
        <v>1.4836800000000001</v>
      </c>
      <c r="QB19">
        <v>1.3740460000000001</v>
      </c>
      <c r="QC19">
        <v>0.13550139999999999</v>
      </c>
      <c r="QD19">
        <v>0</v>
      </c>
      <c r="QE19">
        <v>0</v>
      </c>
      <c r="QF19">
        <v>0</v>
      </c>
      <c r="QG19">
        <v>0</v>
      </c>
      <c r="QH19">
        <v>0.78247259999999996</v>
      </c>
      <c r="QI19">
        <v>0.3305785</v>
      </c>
      <c r="QJ19">
        <v>0.17889089999999999</v>
      </c>
      <c r="QK19">
        <v>0.58139529999999995</v>
      </c>
      <c r="QL19">
        <v>0.1792115</v>
      </c>
      <c r="QM19">
        <v>1.0309280000000001</v>
      </c>
      <c r="QN19">
        <v>2.4469820000000002</v>
      </c>
      <c r="QO19">
        <v>1.3468009999999999</v>
      </c>
      <c r="QP19">
        <v>0.89552240000000005</v>
      </c>
      <c r="QQ19">
        <v>0.20790020000000001</v>
      </c>
      <c r="QR19">
        <v>0.1912046</v>
      </c>
      <c r="QS19">
        <v>0.18450179999999999</v>
      </c>
      <c r="QT19">
        <v>0.16920470000000001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0.2</v>
      </c>
      <c r="RB19">
        <v>0</v>
      </c>
      <c r="RC19">
        <v>0</v>
      </c>
      <c r="RD19">
        <v>0</v>
      </c>
    </row>
    <row r="20" spans="1:472" x14ac:dyDescent="0.2">
      <c r="A20" s="1" t="s">
        <v>83</v>
      </c>
      <c r="B20" t="s">
        <v>214</v>
      </c>
      <c r="C20" t="str">
        <f>LOOKUP(B20,[1]env!$A:$A,[1]env!$B:$B)</f>
        <v>Herb</v>
      </c>
      <c r="D20" t="s">
        <v>367</v>
      </c>
      <c r="E20">
        <v>1</v>
      </c>
      <c r="F20">
        <v>0</v>
      </c>
      <c r="G20">
        <v>1</v>
      </c>
      <c r="H20">
        <v>0</v>
      </c>
      <c r="I20">
        <v>1</v>
      </c>
      <c r="J20">
        <v>2</v>
      </c>
      <c r="K20">
        <v>3</v>
      </c>
      <c r="L20">
        <v>2</v>
      </c>
      <c r="M20">
        <v>0</v>
      </c>
      <c r="N20">
        <v>1</v>
      </c>
      <c r="O20">
        <v>2</v>
      </c>
      <c r="P20">
        <v>5</v>
      </c>
      <c r="Q20">
        <v>4</v>
      </c>
      <c r="R20">
        <v>7</v>
      </c>
      <c r="S20">
        <v>14</v>
      </c>
      <c r="T20">
        <v>26</v>
      </c>
      <c r="U20">
        <v>21</v>
      </c>
      <c r="V20">
        <v>21</v>
      </c>
      <c r="W20">
        <v>19</v>
      </c>
      <c r="X20">
        <v>20</v>
      </c>
      <c r="Y20">
        <v>11</v>
      </c>
      <c r="Z20">
        <v>7</v>
      </c>
      <c r="AA20">
        <v>10</v>
      </c>
      <c r="AB20">
        <v>15</v>
      </c>
      <c r="AC20">
        <v>15</v>
      </c>
      <c r="AD20">
        <v>15</v>
      </c>
      <c r="AE20">
        <v>10</v>
      </c>
      <c r="AF20">
        <v>10</v>
      </c>
      <c r="AG20">
        <v>10</v>
      </c>
      <c r="AH20">
        <v>12</v>
      </c>
      <c r="AI20">
        <v>10</v>
      </c>
      <c r="AJ20">
        <v>11</v>
      </c>
      <c r="AK20">
        <v>15</v>
      </c>
      <c r="AL20">
        <v>17</v>
      </c>
      <c r="AM20">
        <v>6</v>
      </c>
      <c r="AN20">
        <v>14</v>
      </c>
      <c r="AO20">
        <v>4</v>
      </c>
      <c r="AP20">
        <v>11</v>
      </c>
      <c r="AQ20">
        <v>4</v>
      </c>
      <c r="AR20">
        <v>8</v>
      </c>
      <c r="AS20">
        <v>3</v>
      </c>
      <c r="AT20">
        <v>17</v>
      </c>
      <c r="AU20">
        <v>11</v>
      </c>
      <c r="AV20">
        <v>20</v>
      </c>
      <c r="AW20">
        <v>5</v>
      </c>
      <c r="AX20">
        <v>3</v>
      </c>
      <c r="AY20">
        <v>10</v>
      </c>
      <c r="AZ20">
        <v>2</v>
      </c>
      <c r="BA20">
        <v>6</v>
      </c>
      <c r="BB20">
        <v>8</v>
      </c>
      <c r="BC20">
        <v>4</v>
      </c>
      <c r="BD20">
        <v>2</v>
      </c>
      <c r="BE20">
        <v>4</v>
      </c>
      <c r="BF20">
        <v>5</v>
      </c>
      <c r="BG20">
        <v>5</v>
      </c>
      <c r="BH20">
        <v>7</v>
      </c>
      <c r="BI20">
        <v>2</v>
      </c>
      <c r="BJ20">
        <v>6</v>
      </c>
      <c r="BK20">
        <v>2</v>
      </c>
      <c r="BL20">
        <v>1</v>
      </c>
      <c r="BM20">
        <v>1</v>
      </c>
      <c r="BN20">
        <v>2</v>
      </c>
      <c r="BO20">
        <v>3</v>
      </c>
      <c r="BP20">
        <v>2</v>
      </c>
      <c r="BQ20">
        <v>3</v>
      </c>
      <c r="BR20">
        <v>1</v>
      </c>
      <c r="BS20">
        <v>0</v>
      </c>
      <c r="BT20">
        <v>0</v>
      </c>
      <c r="BU20">
        <v>2</v>
      </c>
      <c r="BV20">
        <v>0</v>
      </c>
      <c r="BW20">
        <v>1</v>
      </c>
      <c r="BX20">
        <v>2</v>
      </c>
      <c r="BY20">
        <v>2</v>
      </c>
      <c r="BZ20">
        <v>0</v>
      </c>
      <c r="CA20">
        <v>1</v>
      </c>
      <c r="CB20">
        <v>4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1</v>
      </c>
      <c r="DJ20">
        <v>0</v>
      </c>
      <c r="DK20">
        <v>0</v>
      </c>
      <c r="DL20">
        <v>1</v>
      </c>
      <c r="DM20">
        <v>1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1</v>
      </c>
      <c r="DU20">
        <v>0</v>
      </c>
      <c r="DV20">
        <v>2</v>
      </c>
      <c r="DW20">
        <v>0</v>
      </c>
      <c r="DX20">
        <v>0</v>
      </c>
      <c r="DY20">
        <v>1</v>
      </c>
      <c r="DZ20">
        <v>0</v>
      </c>
      <c r="EA20">
        <v>1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2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 s="2"/>
    </row>
    <row r="21" spans="1:472" x14ac:dyDescent="0.2">
      <c r="A21" s="1" t="s">
        <v>49</v>
      </c>
      <c r="B21" t="s">
        <v>180</v>
      </c>
      <c r="C21" t="s">
        <v>369</v>
      </c>
      <c r="D21" t="s">
        <v>367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 s="2"/>
    </row>
    <row r="22" spans="1:472" x14ac:dyDescent="0.2">
      <c r="A22" s="1" t="s">
        <v>13</v>
      </c>
      <c r="B22" t="s">
        <v>144</v>
      </c>
      <c r="C22" t="str">
        <f>LOOKUP(B22,[1]env!$A:$A,[1]env!$B:$B)</f>
        <v>Arboreal</v>
      </c>
      <c r="D22" t="s">
        <v>353</v>
      </c>
      <c r="E22">
        <v>18</v>
      </c>
      <c r="F22">
        <v>25</v>
      </c>
      <c r="G22">
        <v>13</v>
      </c>
      <c r="H22">
        <v>20</v>
      </c>
      <c r="I22">
        <v>21</v>
      </c>
      <c r="J22">
        <v>8</v>
      </c>
      <c r="K22">
        <v>21</v>
      </c>
      <c r="L22">
        <v>30</v>
      </c>
      <c r="M22">
        <v>19</v>
      </c>
      <c r="N22">
        <v>15</v>
      </c>
      <c r="O22">
        <v>25</v>
      </c>
      <c r="P22">
        <v>13</v>
      </c>
      <c r="Q22">
        <v>10</v>
      </c>
      <c r="R22">
        <v>23</v>
      </c>
      <c r="S22">
        <v>11</v>
      </c>
      <c r="T22">
        <v>11</v>
      </c>
      <c r="U22">
        <v>12</v>
      </c>
      <c r="V22">
        <v>14</v>
      </c>
      <c r="W22">
        <v>6</v>
      </c>
      <c r="X22">
        <v>9</v>
      </c>
      <c r="Y22">
        <v>13</v>
      </c>
      <c r="Z22">
        <v>7</v>
      </c>
      <c r="AA22">
        <v>7</v>
      </c>
      <c r="AB22">
        <v>11</v>
      </c>
      <c r="AC22">
        <v>7</v>
      </c>
      <c r="AD22">
        <v>6</v>
      </c>
      <c r="AE22">
        <v>12</v>
      </c>
      <c r="AF22">
        <v>17</v>
      </c>
      <c r="AG22">
        <v>14</v>
      </c>
      <c r="AH22">
        <v>27</v>
      </c>
      <c r="AI22">
        <v>20</v>
      </c>
      <c r="AJ22">
        <v>15</v>
      </c>
      <c r="AK22">
        <v>9</v>
      </c>
      <c r="AL22">
        <v>3</v>
      </c>
      <c r="AM22">
        <v>19</v>
      </c>
      <c r="AN22">
        <v>8</v>
      </c>
      <c r="AO22">
        <v>18</v>
      </c>
      <c r="AP22">
        <v>18</v>
      </c>
      <c r="AQ22">
        <v>16</v>
      </c>
      <c r="AR22">
        <v>49</v>
      </c>
      <c r="AS22">
        <v>27</v>
      </c>
      <c r="AT22">
        <v>27</v>
      </c>
      <c r="AU22">
        <v>21</v>
      </c>
      <c r="AV22">
        <v>27</v>
      </c>
      <c r="AW22">
        <v>24</v>
      </c>
      <c r="AX22">
        <v>39</v>
      </c>
      <c r="AY22">
        <v>40</v>
      </c>
      <c r="AZ22">
        <v>36</v>
      </c>
      <c r="BA22">
        <v>31</v>
      </c>
      <c r="BB22">
        <v>20</v>
      </c>
      <c r="BC22">
        <v>48</v>
      </c>
      <c r="BD22">
        <v>26</v>
      </c>
      <c r="BE22">
        <v>29</v>
      </c>
      <c r="BF22">
        <v>29</v>
      </c>
      <c r="BG22">
        <v>40</v>
      </c>
      <c r="BH22">
        <v>94</v>
      </c>
      <c r="BI22">
        <v>78</v>
      </c>
      <c r="BJ22">
        <v>127</v>
      </c>
      <c r="BK22">
        <v>66</v>
      </c>
      <c r="BL22">
        <v>101</v>
      </c>
      <c r="BM22">
        <v>81</v>
      </c>
      <c r="BN22">
        <v>162</v>
      </c>
      <c r="BO22">
        <v>157</v>
      </c>
      <c r="BP22">
        <v>149</v>
      </c>
      <c r="BQ22">
        <v>115</v>
      </c>
      <c r="BR22">
        <v>115</v>
      </c>
      <c r="BS22">
        <v>93</v>
      </c>
      <c r="BT22">
        <v>153</v>
      </c>
      <c r="BU22">
        <v>88</v>
      </c>
      <c r="BV22">
        <v>110</v>
      </c>
      <c r="BW22">
        <v>147</v>
      </c>
      <c r="BX22">
        <v>108</v>
      </c>
      <c r="BY22">
        <v>143</v>
      </c>
      <c r="BZ22">
        <v>147</v>
      </c>
      <c r="CA22">
        <v>98</v>
      </c>
      <c r="CB22">
        <v>105</v>
      </c>
      <c r="CC22">
        <v>108</v>
      </c>
      <c r="CD22">
        <v>143</v>
      </c>
      <c r="CE22">
        <v>119</v>
      </c>
      <c r="CF22">
        <v>132</v>
      </c>
      <c r="CG22">
        <v>91</v>
      </c>
      <c r="CH22">
        <v>60</v>
      </c>
      <c r="CI22">
        <v>79</v>
      </c>
      <c r="CJ22">
        <v>110</v>
      </c>
      <c r="CK22">
        <v>48</v>
      </c>
      <c r="CL22">
        <v>46</v>
      </c>
      <c r="CM22">
        <v>39</v>
      </c>
      <c r="CN22">
        <v>40</v>
      </c>
      <c r="CO22">
        <v>57</v>
      </c>
      <c r="CP22">
        <v>53</v>
      </c>
      <c r="CQ22">
        <v>52</v>
      </c>
      <c r="CR22">
        <v>19</v>
      </c>
      <c r="CS22">
        <v>20</v>
      </c>
      <c r="CT22">
        <v>42</v>
      </c>
      <c r="CU22">
        <v>49</v>
      </c>
      <c r="CV22">
        <v>36</v>
      </c>
      <c r="CW22">
        <v>18</v>
      </c>
      <c r="CX22">
        <v>9</v>
      </c>
      <c r="CY22">
        <v>11</v>
      </c>
      <c r="CZ22">
        <v>10</v>
      </c>
      <c r="DA22">
        <v>16</v>
      </c>
      <c r="DB22">
        <v>14</v>
      </c>
      <c r="DC22">
        <v>7</v>
      </c>
      <c r="DD22">
        <v>12</v>
      </c>
      <c r="DE22">
        <v>13</v>
      </c>
      <c r="DF22">
        <v>14</v>
      </c>
      <c r="DG22">
        <v>16</v>
      </c>
      <c r="DH22">
        <v>10</v>
      </c>
      <c r="DI22">
        <v>4</v>
      </c>
      <c r="DJ22">
        <v>4</v>
      </c>
      <c r="DK22">
        <v>5</v>
      </c>
      <c r="DL22">
        <v>5</v>
      </c>
      <c r="DM22">
        <v>3</v>
      </c>
      <c r="DN22">
        <v>9</v>
      </c>
      <c r="DO22">
        <v>13</v>
      </c>
      <c r="DP22">
        <v>4</v>
      </c>
      <c r="DQ22">
        <v>19</v>
      </c>
      <c r="DR22">
        <v>18</v>
      </c>
      <c r="DS22">
        <v>10</v>
      </c>
      <c r="DT22">
        <v>15</v>
      </c>
      <c r="DU22">
        <v>6</v>
      </c>
      <c r="DV22">
        <v>11</v>
      </c>
      <c r="DW22">
        <v>11</v>
      </c>
      <c r="DX22">
        <v>5</v>
      </c>
      <c r="DY22">
        <v>1</v>
      </c>
      <c r="DZ22">
        <v>6</v>
      </c>
      <c r="EA22">
        <v>1</v>
      </c>
      <c r="EB22">
        <v>4</v>
      </c>
      <c r="EC22">
        <v>0</v>
      </c>
      <c r="ED22">
        <v>4</v>
      </c>
      <c r="EE22">
        <v>0</v>
      </c>
      <c r="EF22">
        <v>2</v>
      </c>
      <c r="EG22">
        <v>1</v>
      </c>
      <c r="EH22">
        <v>2</v>
      </c>
      <c r="EI22">
        <v>7</v>
      </c>
      <c r="EJ22">
        <v>5</v>
      </c>
      <c r="EK22">
        <v>0</v>
      </c>
      <c r="EL22">
        <v>3</v>
      </c>
      <c r="EM22">
        <v>2</v>
      </c>
      <c r="EN22">
        <v>9</v>
      </c>
      <c r="EO22">
        <v>9</v>
      </c>
      <c r="EP22">
        <v>11</v>
      </c>
      <c r="EQ22">
        <v>5</v>
      </c>
      <c r="ER22">
        <v>4</v>
      </c>
      <c r="ES22">
        <v>9</v>
      </c>
      <c r="ET22">
        <v>8</v>
      </c>
      <c r="EU22">
        <v>8</v>
      </c>
      <c r="EV22">
        <v>4</v>
      </c>
      <c r="EW22">
        <v>2</v>
      </c>
      <c r="EX22">
        <v>5</v>
      </c>
      <c r="EY22">
        <v>0</v>
      </c>
      <c r="EZ22">
        <v>4</v>
      </c>
      <c r="FA22">
        <v>3</v>
      </c>
      <c r="FB22">
        <v>0</v>
      </c>
      <c r="FC22">
        <v>1</v>
      </c>
      <c r="FD22">
        <v>1</v>
      </c>
      <c r="FE22">
        <v>1</v>
      </c>
      <c r="FF22">
        <v>4</v>
      </c>
      <c r="FG22">
        <v>0</v>
      </c>
      <c r="FH22">
        <v>0</v>
      </c>
      <c r="FI22">
        <v>4</v>
      </c>
      <c r="FJ22">
        <v>0</v>
      </c>
      <c r="FK22">
        <v>1</v>
      </c>
      <c r="FL22">
        <v>1</v>
      </c>
      <c r="FM22">
        <v>1</v>
      </c>
      <c r="FN22">
        <v>0</v>
      </c>
      <c r="FO22">
        <v>0</v>
      </c>
      <c r="FP22">
        <v>0</v>
      </c>
      <c r="FQ22">
        <v>0</v>
      </c>
      <c r="FR22">
        <v>1</v>
      </c>
      <c r="FS22">
        <v>1</v>
      </c>
      <c r="FT22">
        <v>0</v>
      </c>
      <c r="FU22">
        <v>0</v>
      </c>
      <c r="FV22">
        <v>0</v>
      </c>
      <c r="FW22">
        <v>1</v>
      </c>
      <c r="FX22">
        <v>0</v>
      </c>
      <c r="FY22">
        <v>0</v>
      </c>
      <c r="FZ22">
        <v>1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1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0.15174509999999999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0.1261034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0.14265330000000001</v>
      </c>
      <c r="PR22">
        <v>0</v>
      </c>
      <c r="PS22">
        <v>0</v>
      </c>
      <c r="PT22">
        <v>0.3401361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0.2967359</v>
      </c>
      <c r="QB22">
        <v>0.1526718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0.3305785</v>
      </c>
      <c r="QJ22">
        <v>0.17889089999999999</v>
      </c>
      <c r="QK22">
        <v>0</v>
      </c>
      <c r="QL22">
        <v>0.1792115</v>
      </c>
      <c r="QM22">
        <v>0</v>
      </c>
      <c r="QN22">
        <v>0</v>
      </c>
      <c r="QO22">
        <v>0</v>
      </c>
      <c r="QP22">
        <v>0.29850749999999998</v>
      </c>
      <c r="QQ22">
        <v>0.41580040000000001</v>
      </c>
      <c r="QR22">
        <v>0.95602290000000001</v>
      </c>
      <c r="QS22">
        <v>0.18450179999999999</v>
      </c>
      <c r="QT22">
        <v>0</v>
      </c>
      <c r="QU22">
        <v>0.67001679999999997</v>
      </c>
      <c r="QV22">
        <v>0.93632959999999998</v>
      </c>
      <c r="QW22">
        <v>0.1754386</v>
      </c>
      <c r="QX22">
        <v>0</v>
      </c>
      <c r="QY22">
        <v>0.3508772</v>
      </c>
      <c r="QZ22">
        <v>0</v>
      </c>
      <c r="RA22">
        <v>0.2</v>
      </c>
      <c r="RB22">
        <v>0.36036040000000003</v>
      </c>
      <c r="RC22">
        <v>0.71684590000000004</v>
      </c>
      <c r="RD22">
        <v>0.75757580000000002</v>
      </c>
    </row>
    <row r="23" spans="1:472" x14ac:dyDescent="0.2">
      <c r="A23" s="1" t="s">
        <v>62</v>
      </c>
      <c r="B23" t="s">
        <v>193</v>
      </c>
      <c r="C23" t="str">
        <f>LOOKUP(B23,[1]env!$A:$A,[1]env!$B:$B)</f>
        <v>Herb</v>
      </c>
      <c r="D23" t="s">
        <v>367</v>
      </c>
      <c r="E23">
        <v>1</v>
      </c>
      <c r="F23">
        <v>0</v>
      </c>
      <c r="G23">
        <v>1</v>
      </c>
      <c r="H23">
        <v>0</v>
      </c>
      <c r="I23">
        <v>3</v>
      </c>
      <c r="J23">
        <v>0</v>
      </c>
      <c r="K23">
        <v>1</v>
      </c>
      <c r="L23">
        <v>0</v>
      </c>
      <c r="M23">
        <v>0</v>
      </c>
      <c r="N23">
        <v>3</v>
      </c>
      <c r="O23">
        <v>2</v>
      </c>
      <c r="P23">
        <v>3</v>
      </c>
      <c r="Q23">
        <v>5</v>
      </c>
      <c r="R23">
        <v>3</v>
      </c>
      <c r="S23">
        <v>3</v>
      </c>
      <c r="T23">
        <v>8</v>
      </c>
      <c r="U23">
        <v>1</v>
      </c>
      <c r="V23">
        <v>0</v>
      </c>
      <c r="W23">
        <v>3</v>
      </c>
      <c r="X23">
        <v>4</v>
      </c>
      <c r="Y23">
        <v>4</v>
      </c>
      <c r="Z23">
        <v>4</v>
      </c>
      <c r="AA23">
        <v>1</v>
      </c>
      <c r="AB23">
        <v>3</v>
      </c>
      <c r="AC23">
        <v>5</v>
      </c>
      <c r="AD23">
        <v>0</v>
      </c>
      <c r="AE23">
        <v>0</v>
      </c>
      <c r="AF23">
        <v>0</v>
      </c>
      <c r="AG23">
        <v>2</v>
      </c>
      <c r="AH23">
        <v>0</v>
      </c>
      <c r="AI23">
        <v>2</v>
      </c>
      <c r="AJ23">
        <v>2</v>
      </c>
      <c r="AK23">
        <v>2</v>
      </c>
      <c r="AL23">
        <v>2</v>
      </c>
      <c r="AM23">
        <v>1</v>
      </c>
      <c r="AN23">
        <v>3</v>
      </c>
      <c r="AO23">
        <v>0</v>
      </c>
      <c r="AP23">
        <v>1</v>
      </c>
      <c r="AQ23">
        <v>6</v>
      </c>
      <c r="AR23">
        <v>2</v>
      </c>
      <c r="AS23">
        <v>2</v>
      </c>
      <c r="AT23">
        <v>3</v>
      </c>
      <c r="AU23">
        <v>3</v>
      </c>
      <c r="AV23">
        <v>1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2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1</v>
      </c>
      <c r="DC23">
        <v>2</v>
      </c>
      <c r="DD23">
        <v>0</v>
      </c>
      <c r="DE23">
        <v>2</v>
      </c>
      <c r="DF23">
        <v>1</v>
      </c>
      <c r="DG23">
        <v>0</v>
      </c>
      <c r="DH23">
        <v>2</v>
      </c>
      <c r="DI23">
        <v>0</v>
      </c>
      <c r="DJ23">
        <v>0</v>
      </c>
      <c r="DK23">
        <v>1</v>
      </c>
      <c r="DL23">
        <v>1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1</v>
      </c>
      <c r="DS23">
        <v>0</v>
      </c>
      <c r="DT23">
        <v>1</v>
      </c>
      <c r="DU23">
        <v>0</v>
      </c>
      <c r="DV23">
        <v>0</v>
      </c>
      <c r="DW23">
        <v>0</v>
      </c>
      <c r="DX23">
        <v>1</v>
      </c>
      <c r="DY23">
        <v>0</v>
      </c>
      <c r="DZ23">
        <v>0</v>
      </c>
      <c r="EA23">
        <v>1</v>
      </c>
      <c r="EB23">
        <v>1</v>
      </c>
      <c r="EC23">
        <v>1</v>
      </c>
      <c r="ED23">
        <v>0</v>
      </c>
      <c r="EE23">
        <v>0</v>
      </c>
      <c r="EF23">
        <v>1</v>
      </c>
      <c r="EG23">
        <v>0</v>
      </c>
      <c r="EH23">
        <v>1</v>
      </c>
      <c r="EI23">
        <v>0</v>
      </c>
      <c r="EJ23">
        <v>3</v>
      </c>
      <c r="EK23">
        <v>6</v>
      </c>
      <c r="EL23">
        <v>2</v>
      </c>
      <c r="EM23">
        <v>0</v>
      </c>
      <c r="EN23">
        <v>1</v>
      </c>
      <c r="EO23">
        <v>1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</v>
      </c>
      <c r="FD23">
        <v>0</v>
      </c>
      <c r="FE23">
        <v>1</v>
      </c>
      <c r="FF23">
        <v>1</v>
      </c>
      <c r="FG23">
        <v>0</v>
      </c>
      <c r="FH23">
        <v>0</v>
      </c>
      <c r="FI23">
        <v>0</v>
      </c>
      <c r="FJ23">
        <v>1</v>
      </c>
      <c r="FK23">
        <v>0</v>
      </c>
      <c r="FL23">
        <v>0</v>
      </c>
      <c r="FM23">
        <v>1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1</v>
      </c>
      <c r="GT23">
        <v>0</v>
      </c>
      <c r="GU23">
        <v>0</v>
      </c>
      <c r="GV23">
        <v>0</v>
      </c>
      <c r="GW23">
        <v>0</v>
      </c>
      <c r="GX23">
        <v>1</v>
      </c>
      <c r="GY23">
        <v>0</v>
      </c>
      <c r="GZ23">
        <v>1</v>
      </c>
      <c r="HA23">
        <v>0</v>
      </c>
      <c r="HB23">
        <v>1</v>
      </c>
      <c r="HC23">
        <v>4</v>
      </c>
      <c r="HD23">
        <v>0</v>
      </c>
      <c r="HE23">
        <v>0</v>
      </c>
      <c r="HF23">
        <v>3</v>
      </c>
      <c r="HG23">
        <v>2</v>
      </c>
      <c r="HH23">
        <v>1</v>
      </c>
      <c r="HI23">
        <v>0</v>
      </c>
      <c r="HJ23">
        <v>1</v>
      </c>
      <c r="HK23">
        <v>0</v>
      </c>
      <c r="HL23">
        <v>0</v>
      </c>
      <c r="HM23">
        <v>1</v>
      </c>
      <c r="HN23">
        <v>0</v>
      </c>
      <c r="HO23">
        <v>0</v>
      </c>
      <c r="HP23">
        <v>0</v>
      </c>
      <c r="HQ23">
        <v>0</v>
      </c>
      <c r="HR23">
        <v>1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2</v>
      </c>
      <c r="HY23">
        <v>0</v>
      </c>
      <c r="HZ23">
        <v>1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1</v>
      </c>
      <c r="IG23">
        <v>0</v>
      </c>
      <c r="IH23">
        <v>1</v>
      </c>
      <c r="II23">
        <v>1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1</v>
      </c>
      <c r="IR23">
        <v>0</v>
      </c>
      <c r="IS23">
        <v>0</v>
      </c>
      <c r="IT23">
        <v>1</v>
      </c>
      <c r="IU23">
        <v>0</v>
      </c>
      <c r="IV23">
        <v>0</v>
      </c>
      <c r="IW23">
        <v>0</v>
      </c>
      <c r="IX23">
        <v>0</v>
      </c>
      <c r="IY23">
        <v>1</v>
      </c>
      <c r="IZ23">
        <v>0</v>
      </c>
      <c r="JA23">
        <v>0</v>
      </c>
      <c r="JB23">
        <v>1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1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1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1</v>
      </c>
      <c r="LE23">
        <v>0</v>
      </c>
      <c r="LF23">
        <v>0</v>
      </c>
      <c r="LG23">
        <v>0</v>
      </c>
      <c r="LH23">
        <v>1</v>
      </c>
      <c r="LI23">
        <v>0</v>
      </c>
      <c r="LJ23">
        <v>0</v>
      </c>
      <c r="LK23">
        <v>1</v>
      </c>
      <c r="LL23">
        <v>0</v>
      </c>
      <c r="LM23">
        <v>0</v>
      </c>
      <c r="LN23">
        <v>0</v>
      </c>
      <c r="LO23">
        <v>0</v>
      </c>
      <c r="LP23">
        <v>1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2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1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1</v>
      </c>
      <c r="NB23">
        <v>1</v>
      </c>
      <c r="NC23">
        <v>0</v>
      </c>
      <c r="ND23">
        <v>0</v>
      </c>
      <c r="NE23">
        <v>0</v>
      </c>
      <c r="NF23">
        <v>0</v>
      </c>
      <c r="NG23">
        <v>2</v>
      </c>
      <c r="NH23">
        <v>0</v>
      </c>
      <c r="NI23">
        <v>0</v>
      </c>
      <c r="NJ23">
        <v>0</v>
      </c>
      <c r="NK23">
        <v>0</v>
      </c>
      <c r="NL23">
        <v>1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1</v>
      </c>
      <c r="NS23">
        <v>0</v>
      </c>
      <c r="NT23">
        <v>0</v>
      </c>
      <c r="NU23">
        <v>3</v>
      </c>
      <c r="NV23">
        <v>0</v>
      </c>
      <c r="NW23">
        <v>2</v>
      </c>
      <c r="NX23">
        <v>1</v>
      </c>
      <c r="NY23">
        <v>1</v>
      </c>
      <c r="NZ23">
        <v>2</v>
      </c>
      <c r="OA23">
        <v>2</v>
      </c>
      <c r="OB23">
        <v>1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1</v>
      </c>
      <c r="ON23">
        <v>0</v>
      </c>
      <c r="OO23">
        <v>0.170068</v>
      </c>
      <c r="OP23">
        <v>0</v>
      </c>
      <c r="OQ23">
        <v>0</v>
      </c>
      <c r="OR23">
        <v>0.15290519999999999</v>
      </c>
      <c r="OS23">
        <v>0</v>
      </c>
      <c r="OT23">
        <v>0.15174509999999999</v>
      </c>
      <c r="OU23">
        <v>0</v>
      </c>
      <c r="OV23">
        <v>0.15948960000000001</v>
      </c>
      <c r="OW23">
        <v>0</v>
      </c>
      <c r="OX23">
        <v>0</v>
      </c>
      <c r="OY23">
        <v>0.14970059999999999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0.14104369999999999</v>
      </c>
      <c r="PH23">
        <v>0</v>
      </c>
      <c r="PI23">
        <v>0.1512859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0.170068</v>
      </c>
      <c r="PU23">
        <v>0</v>
      </c>
      <c r="PV23">
        <v>0</v>
      </c>
      <c r="PW23">
        <v>0.17513139999999999</v>
      </c>
      <c r="PX23">
        <v>0.33955859999999999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0.15948960000000001</v>
      </c>
      <c r="QE23">
        <v>0.31397170000000002</v>
      </c>
      <c r="QF23">
        <v>0.16556290000000001</v>
      </c>
      <c r="QG23">
        <v>0.92307689999999998</v>
      </c>
      <c r="QH23">
        <v>0.15649450000000001</v>
      </c>
      <c r="QI23">
        <v>0.99173549999999999</v>
      </c>
      <c r="QJ23">
        <v>0.5366727</v>
      </c>
      <c r="QK23">
        <v>0.96899219999999997</v>
      </c>
      <c r="QL23">
        <v>0.8960574</v>
      </c>
      <c r="QM23">
        <v>0.17182130000000001</v>
      </c>
      <c r="QN23">
        <v>0.81566070000000002</v>
      </c>
      <c r="QO23">
        <v>1.1784509999999999</v>
      </c>
      <c r="QP23">
        <v>0.89552240000000005</v>
      </c>
      <c r="QQ23">
        <v>4.158004</v>
      </c>
      <c r="QR23">
        <v>0.3824092</v>
      </c>
      <c r="QS23">
        <v>1.2915129999999999</v>
      </c>
      <c r="QT23">
        <v>1.6920470000000001</v>
      </c>
      <c r="QU23">
        <v>1.0050250000000001</v>
      </c>
      <c r="QV23">
        <v>1.6853929999999999</v>
      </c>
      <c r="QW23">
        <v>0.7017544</v>
      </c>
      <c r="QX23">
        <v>1.607143</v>
      </c>
      <c r="QY23">
        <v>0.3508772</v>
      </c>
      <c r="QZ23">
        <v>0.59288540000000001</v>
      </c>
      <c r="RA23">
        <v>0.8</v>
      </c>
      <c r="RB23">
        <v>0</v>
      </c>
      <c r="RC23">
        <v>0.35842289999999999</v>
      </c>
      <c r="RD23">
        <v>0.56818179999999996</v>
      </c>
    </row>
    <row r="24" spans="1:472" x14ac:dyDescent="0.2">
      <c r="A24" s="1" t="s">
        <v>48</v>
      </c>
      <c r="B24" t="s">
        <v>179</v>
      </c>
      <c r="C24" t="str">
        <f>LOOKUP(B24,[1]env!$A:$A,[1]env!$B:$B)</f>
        <v>Herb</v>
      </c>
      <c r="D24" t="s">
        <v>367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1</v>
      </c>
      <c r="MN24">
        <v>0</v>
      </c>
      <c r="MO24">
        <v>1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1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2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1</v>
      </c>
      <c r="OJ24">
        <v>0</v>
      </c>
      <c r="OK24">
        <v>0</v>
      </c>
      <c r="OL24">
        <v>0</v>
      </c>
      <c r="OM24">
        <v>2</v>
      </c>
      <c r="ON24">
        <v>0</v>
      </c>
      <c r="OO24" s="2"/>
    </row>
    <row r="25" spans="1:472" x14ac:dyDescent="0.2">
      <c r="A25" s="1" t="s">
        <v>46</v>
      </c>
      <c r="B25" t="s">
        <v>177</v>
      </c>
      <c r="C25" t="str">
        <f>LOOKUP(B25,[1]env!$A:$A,[1]env!$B:$B)</f>
        <v>Herb</v>
      </c>
      <c r="D25" t="s">
        <v>367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1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</v>
      </c>
      <c r="AV25">
        <v>0</v>
      </c>
      <c r="AW25">
        <v>2</v>
      </c>
      <c r="AX25">
        <v>0</v>
      </c>
      <c r="AY25">
        <v>0</v>
      </c>
      <c r="AZ25">
        <v>1</v>
      </c>
      <c r="BA25">
        <v>1</v>
      </c>
      <c r="BB25">
        <v>0</v>
      </c>
      <c r="BC25">
        <v>2</v>
      </c>
      <c r="BD25">
        <v>0</v>
      </c>
      <c r="BE25">
        <v>3</v>
      </c>
      <c r="BF25">
        <v>1</v>
      </c>
      <c r="BG25">
        <v>0</v>
      </c>
      <c r="BH25">
        <v>0</v>
      </c>
      <c r="BI25">
        <v>1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1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 s="2"/>
    </row>
    <row r="26" spans="1:472" x14ac:dyDescent="0.2">
      <c r="A26" s="1" t="s">
        <v>47</v>
      </c>
      <c r="B26" t="s">
        <v>178</v>
      </c>
      <c r="C26" t="str">
        <f>LOOKUP(B26,[1]env!$A:$A,[1]env!$B:$B)</f>
        <v>Herb</v>
      </c>
      <c r="D26" t="s">
        <v>367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3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1</v>
      </c>
      <c r="DO26">
        <v>0</v>
      </c>
      <c r="DP26">
        <v>1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1</v>
      </c>
      <c r="DX26">
        <v>2</v>
      </c>
      <c r="DY26">
        <v>1</v>
      </c>
      <c r="DZ26">
        <v>1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1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1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 s="2"/>
    </row>
    <row r="27" spans="1:472" x14ac:dyDescent="0.2">
      <c r="A27" s="1" t="s">
        <v>45</v>
      </c>
      <c r="B27" t="s">
        <v>176</v>
      </c>
      <c r="C27" t="str">
        <f>LOOKUP(B27,[1]env!$A:$A,[1]env!$B:$B)</f>
        <v>Herb</v>
      </c>
      <c r="D27" t="s">
        <v>367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1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1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2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3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0.13605439999999999</v>
      </c>
      <c r="OR27">
        <v>0</v>
      </c>
      <c r="OS27">
        <v>0</v>
      </c>
      <c r="OT27">
        <v>0.30349009999999998</v>
      </c>
      <c r="OU27">
        <v>0</v>
      </c>
      <c r="OV27">
        <v>0</v>
      </c>
      <c r="OW27">
        <v>0</v>
      </c>
      <c r="OX27">
        <v>0.15748029999999999</v>
      </c>
      <c r="OY27">
        <v>0</v>
      </c>
      <c r="OZ27">
        <v>0</v>
      </c>
      <c r="PA27">
        <v>0.14104369999999999</v>
      </c>
      <c r="PB27">
        <v>0</v>
      </c>
      <c r="PC27">
        <v>0.15455949999999999</v>
      </c>
      <c r="PD27">
        <v>0</v>
      </c>
      <c r="PE27">
        <v>0.1261034</v>
      </c>
      <c r="PF27">
        <v>0.13586960000000001</v>
      </c>
      <c r="PG27">
        <v>0</v>
      </c>
      <c r="PH27">
        <v>0.15455949999999999</v>
      </c>
      <c r="PI27">
        <v>0.45385779999999998</v>
      </c>
      <c r="PJ27">
        <v>0.1371742</v>
      </c>
      <c r="PK27">
        <v>0.14903130000000001</v>
      </c>
      <c r="PL27">
        <v>0.28653289999999998</v>
      </c>
      <c r="PM27">
        <v>0.13297870000000001</v>
      </c>
      <c r="PN27">
        <v>0.1219512</v>
      </c>
      <c r="PO27">
        <v>0.4026846</v>
      </c>
      <c r="PP27">
        <v>0</v>
      </c>
      <c r="PQ27">
        <v>0</v>
      </c>
      <c r="PR27">
        <v>0</v>
      </c>
      <c r="PS27">
        <v>0.4608295</v>
      </c>
      <c r="PT27">
        <v>0.51020410000000005</v>
      </c>
      <c r="PU27">
        <v>0.16207460000000001</v>
      </c>
      <c r="PV27">
        <v>0</v>
      </c>
      <c r="PW27">
        <v>0</v>
      </c>
      <c r="PX27">
        <v>0</v>
      </c>
      <c r="PY27">
        <v>0.17094019999999999</v>
      </c>
      <c r="PZ27">
        <v>0.31298910000000002</v>
      </c>
      <c r="QA27">
        <v>0.4451039</v>
      </c>
      <c r="QB27">
        <v>0.45801530000000001</v>
      </c>
      <c r="QC27">
        <v>0</v>
      </c>
      <c r="QD27">
        <v>0.15948960000000001</v>
      </c>
      <c r="QE27">
        <v>0.15698590000000001</v>
      </c>
      <c r="QF27">
        <v>0.16556290000000001</v>
      </c>
      <c r="QG27">
        <v>0</v>
      </c>
      <c r="QH27">
        <v>0</v>
      </c>
      <c r="QI27">
        <v>0</v>
      </c>
      <c r="QJ27">
        <v>0</v>
      </c>
      <c r="QK27">
        <v>0.19379850000000001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0.1754386</v>
      </c>
      <c r="QZ27">
        <v>0</v>
      </c>
      <c r="RA27">
        <v>0.2</v>
      </c>
      <c r="RB27">
        <v>0</v>
      </c>
      <c r="RC27">
        <v>0</v>
      </c>
      <c r="RD27">
        <v>0</v>
      </c>
    </row>
    <row r="28" spans="1:472" x14ac:dyDescent="0.2">
      <c r="A28" s="1" t="s">
        <v>40</v>
      </c>
      <c r="B28" t="s">
        <v>171</v>
      </c>
      <c r="C28" t="s">
        <v>369</v>
      </c>
      <c r="D28" t="s">
        <v>367</v>
      </c>
      <c r="E28">
        <v>25</v>
      </c>
      <c r="F28">
        <v>23</v>
      </c>
      <c r="G28">
        <v>27</v>
      </c>
      <c r="H28">
        <v>31</v>
      </c>
      <c r="I28">
        <v>20</v>
      </c>
      <c r="J28">
        <v>16</v>
      </c>
      <c r="K28">
        <v>19</v>
      </c>
      <c r="L28">
        <v>31</v>
      </c>
      <c r="M28">
        <v>15</v>
      </c>
      <c r="N28">
        <v>15</v>
      </c>
      <c r="O28">
        <v>43</v>
      </c>
      <c r="P28">
        <v>30</v>
      </c>
      <c r="Q28">
        <v>31</v>
      </c>
      <c r="R28">
        <v>19</v>
      </c>
      <c r="S28">
        <v>25</v>
      </c>
      <c r="T28">
        <v>37</v>
      </c>
      <c r="U28">
        <v>33</v>
      </c>
      <c r="V28">
        <v>13</v>
      </c>
      <c r="W28">
        <v>8</v>
      </c>
      <c r="X28">
        <v>14</v>
      </c>
      <c r="Y28">
        <v>25</v>
      </c>
      <c r="Z28">
        <v>10</v>
      </c>
      <c r="AA28">
        <v>16</v>
      </c>
      <c r="AB28">
        <v>20</v>
      </c>
      <c r="AC28">
        <v>4</v>
      </c>
      <c r="AD28">
        <v>5</v>
      </c>
      <c r="AE28">
        <v>9</v>
      </c>
      <c r="AF28">
        <v>17</v>
      </c>
      <c r="AG28">
        <v>12</v>
      </c>
      <c r="AH28">
        <v>6</v>
      </c>
      <c r="AI28">
        <v>29</v>
      </c>
      <c r="AJ28">
        <v>26</v>
      </c>
      <c r="AK28">
        <v>21</v>
      </c>
      <c r="AL28">
        <v>14</v>
      </c>
      <c r="AM28">
        <v>7</v>
      </c>
      <c r="AN28">
        <v>4</v>
      </c>
      <c r="AO28">
        <v>6</v>
      </c>
      <c r="AP28">
        <v>4</v>
      </c>
      <c r="AQ28">
        <v>5</v>
      </c>
      <c r="AR28">
        <v>20</v>
      </c>
      <c r="AS28">
        <v>5</v>
      </c>
      <c r="AT28">
        <v>14</v>
      </c>
      <c r="AU28">
        <v>16</v>
      </c>
      <c r="AV28">
        <v>6</v>
      </c>
      <c r="AW28">
        <v>10</v>
      </c>
      <c r="AX28">
        <v>5</v>
      </c>
      <c r="AY28">
        <v>14</v>
      </c>
      <c r="AZ28">
        <v>20</v>
      </c>
      <c r="BA28">
        <v>30</v>
      </c>
      <c r="BB28">
        <v>15</v>
      </c>
      <c r="BC28">
        <v>14</v>
      </c>
      <c r="BD28">
        <v>19</v>
      </c>
      <c r="BE28">
        <v>10</v>
      </c>
      <c r="BF28">
        <v>8</v>
      </c>
      <c r="BG28">
        <v>45</v>
      </c>
      <c r="BH28">
        <v>28</v>
      </c>
      <c r="BI28">
        <v>2</v>
      </c>
      <c r="BJ28">
        <v>4</v>
      </c>
      <c r="BK28">
        <v>6</v>
      </c>
      <c r="BL28">
        <v>3</v>
      </c>
      <c r="BM28">
        <v>2</v>
      </c>
      <c r="BN28">
        <v>3</v>
      </c>
      <c r="BO28">
        <v>3</v>
      </c>
      <c r="BP28">
        <v>0</v>
      </c>
      <c r="BQ28">
        <v>0</v>
      </c>
      <c r="BR28">
        <v>2</v>
      </c>
      <c r="BS28">
        <v>2</v>
      </c>
      <c r="BT28">
        <v>4</v>
      </c>
      <c r="BU28">
        <v>2</v>
      </c>
      <c r="BV28">
        <v>1</v>
      </c>
      <c r="BW28">
        <v>2</v>
      </c>
      <c r="BX28">
        <v>2</v>
      </c>
      <c r="BY28">
        <v>2</v>
      </c>
      <c r="BZ28">
        <v>3</v>
      </c>
      <c r="CA28">
        <v>4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2</v>
      </c>
      <c r="CH28">
        <v>0</v>
      </c>
      <c r="CI28">
        <v>0</v>
      </c>
      <c r="CJ28">
        <v>1</v>
      </c>
      <c r="CK28">
        <v>2</v>
      </c>
      <c r="CL28">
        <v>2</v>
      </c>
      <c r="CM28">
        <v>3</v>
      </c>
      <c r="CN28">
        <v>1</v>
      </c>
      <c r="CO28">
        <v>1</v>
      </c>
      <c r="CP28">
        <v>3</v>
      </c>
      <c r="CQ28">
        <v>5</v>
      </c>
      <c r="CR28">
        <v>3</v>
      </c>
      <c r="CS28">
        <v>4</v>
      </c>
      <c r="CT28">
        <v>1</v>
      </c>
      <c r="CU28">
        <v>4</v>
      </c>
      <c r="CV28">
        <v>6</v>
      </c>
      <c r="CW28">
        <v>15</v>
      </c>
      <c r="CX28">
        <v>13</v>
      </c>
      <c r="CY28">
        <v>23</v>
      </c>
      <c r="CZ28">
        <v>7</v>
      </c>
      <c r="DA28">
        <v>16</v>
      </c>
      <c r="DB28">
        <v>8</v>
      </c>
      <c r="DC28">
        <v>4</v>
      </c>
      <c r="DD28">
        <v>3</v>
      </c>
      <c r="DE28">
        <v>10</v>
      </c>
      <c r="DF28">
        <v>18</v>
      </c>
      <c r="DG28">
        <v>4</v>
      </c>
      <c r="DH28">
        <v>10</v>
      </c>
      <c r="DI28">
        <v>9</v>
      </c>
      <c r="DJ28">
        <v>0</v>
      </c>
      <c r="DK28">
        <v>5</v>
      </c>
      <c r="DL28">
        <v>5</v>
      </c>
      <c r="DM28">
        <v>3</v>
      </c>
      <c r="DN28">
        <v>6</v>
      </c>
      <c r="DO28">
        <v>5</v>
      </c>
      <c r="DP28">
        <v>5</v>
      </c>
      <c r="DQ28">
        <v>7</v>
      </c>
      <c r="DR28">
        <v>6</v>
      </c>
      <c r="DS28">
        <v>3</v>
      </c>
      <c r="DT28">
        <v>7</v>
      </c>
      <c r="DU28">
        <v>12</v>
      </c>
      <c r="DV28">
        <v>8</v>
      </c>
      <c r="DW28">
        <v>11</v>
      </c>
      <c r="DX28">
        <v>15</v>
      </c>
      <c r="DY28">
        <v>7</v>
      </c>
      <c r="DZ28">
        <v>6</v>
      </c>
      <c r="EA28">
        <v>11</v>
      </c>
      <c r="EB28">
        <v>9</v>
      </c>
      <c r="EC28">
        <v>12</v>
      </c>
      <c r="ED28">
        <v>0</v>
      </c>
      <c r="EE28">
        <v>7</v>
      </c>
      <c r="EF28">
        <v>8</v>
      </c>
      <c r="EG28">
        <v>17</v>
      </c>
      <c r="EH28">
        <v>1</v>
      </c>
      <c r="EI28">
        <v>9</v>
      </c>
      <c r="EJ28">
        <v>14</v>
      </c>
      <c r="EK28">
        <v>3</v>
      </c>
      <c r="EL28">
        <v>3</v>
      </c>
      <c r="EM28">
        <v>5</v>
      </c>
      <c r="EN28">
        <v>14</v>
      </c>
      <c r="EO28">
        <v>2</v>
      </c>
      <c r="EP28">
        <v>3</v>
      </c>
      <c r="EQ28">
        <v>38</v>
      </c>
      <c r="ER28">
        <v>4</v>
      </c>
      <c r="ES28">
        <v>1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1</v>
      </c>
      <c r="FB28">
        <v>3</v>
      </c>
      <c r="FC28">
        <v>4</v>
      </c>
      <c r="FD28">
        <v>1</v>
      </c>
      <c r="FE28">
        <v>3</v>
      </c>
      <c r="FF28">
        <v>2</v>
      </c>
      <c r="FG28">
        <v>1</v>
      </c>
      <c r="FH28">
        <v>1</v>
      </c>
      <c r="FI28">
        <v>2</v>
      </c>
      <c r="FJ28">
        <v>3</v>
      </c>
      <c r="FK28">
        <v>2</v>
      </c>
      <c r="FL28">
        <v>2</v>
      </c>
      <c r="FM28">
        <v>1</v>
      </c>
      <c r="FN28">
        <v>1</v>
      </c>
      <c r="FO28">
        <v>0</v>
      </c>
      <c r="FP28">
        <v>0</v>
      </c>
      <c r="FQ28">
        <v>1</v>
      </c>
      <c r="FR28">
        <v>1</v>
      </c>
      <c r="FS28">
        <v>0</v>
      </c>
      <c r="FT28">
        <v>0</v>
      </c>
      <c r="FU28">
        <v>0</v>
      </c>
      <c r="FV28">
        <v>2</v>
      </c>
      <c r="FW28">
        <v>3</v>
      </c>
      <c r="FX28">
        <v>0</v>
      </c>
      <c r="FY28">
        <v>1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1</v>
      </c>
      <c r="GG28">
        <v>0</v>
      </c>
      <c r="GH28">
        <v>0</v>
      </c>
      <c r="GI28">
        <v>1</v>
      </c>
      <c r="GJ28">
        <v>2</v>
      </c>
      <c r="GK28">
        <v>1</v>
      </c>
      <c r="GL28">
        <v>1</v>
      </c>
      <c r="GM28">
        <v>4</v>
      </c>
      <c r="GN28">
        <v>4</v>
      </c>
      <c r="GO28">
        <v>0</v>
      </c>
      <c r="GP28">
        <v>0</v>
      </c>
      <c r="GQ28">
        <v>1</v>
      </c>
      <c r="GR28">
        <v>0</v>
      </c>
      <c r="GS28">
        <v>0</v>
      </c>
      <c r="GT28">
        <v>0</v>
      </c>
      <c r="GU28">
        <v>0</v>
      </c>
      <c r="GV28">
        <v>1</v>
      </c>
      <c r="GW28">
        <v>2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1</v>
      </c>
      <c r="HH28">
        <v>3</v>
      </c>
      <c r="HI28">
        <v>1</v>
      </c>
      <c r="HJ28">
        <v>1</v>
      </c>
      <c r="HK28">
        <v>0</v>
      </c>
      <c r="HL28">
        <v>0</v>
      </c>
      <c r="HM28">
        <v>1</v>
      </c>
      <c r="HN28">
        <v>0</v>
      </c>
      <c r="HO28">
        <v>1</v>
      </c>
      <c r="HP28">
        <v>1</v>
      </c>
      <c r="HQ28">
        <v>1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1</v>
      </c>
      <c r="IC28">
        <v>1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1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2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1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 s="2"/>
    </row>
    <row r="29" spans="1:472" x14ac:dyDescent="0.2">
      <c r="A29" s="1" t="s">
        <v>116</v>
      </c>
      <c r="B29" t="s">
        <v>247</v>
      </c>
      <c r="C29" t="str">
        <f>LOOKUP(B29,[1]env!$A:$A,[1]env!$B:$B)</f>
        <v>Herb</v>
      </c>
      <c r="D29" t="s">
        <v>367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1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 s="2"/>
    </row>
    <row r="30" spans="1:472" x14ac:dyDescent="0.2">
      <c r="A30" s="1" t="s">
        <v>66</v>
      </c>
      <c r="B30" t="s">
        <v>197</v>
      </c>
      <c r="C30" t="str">
        <f>LOOKUP(B30,[1]env!$A:$A,[1]env!$B:$B)</f>
        <v>Herb</v>
      </c>
      <c r="D30" t="s">
        <v>367</v>
      </c>
      <c r="E30">
        <v>6</v>
      </c>
      <c r="F30">
        <v>4</v>
      </c>
      <c r="G30">
        <v>4</v>
      </c>
      <c r="H30">
        <v>4</v>
      </c>
      <c r="I30">
        <v>4</v>
      </c>
      <c r="J30">
        <v>0</v>
      </c>
      <c r="K30">
        <v>3</v>
      </c>
      <c r="L30">
        <v>7</v>
      </c>
      <c r="M30">
        <v>3</v>
      </c>
      <c r="N30">
        <v>4</v>
      </c>
      <c r="O30">
        <v>7</v>
      </c>
      <c r="P30">
        <v>5</v>
      </c>
      <c r="Q30">
        <v>10</v>
      </c>
      <c r="R30">
        <v>6</v>
      </c>
      <c r="S30">
        <v>4</v>
      </c>
      <c r="T30">
        <v>3</v>
      </c>
      <c r="U30">
        <v>8</v>
      </c>
      <c r="V30">
        <v>1</v>
      </c>
      <c r="W30">
        <v>2</v>
      </c>
      <c r="X30">
        <v>1</v>
      </c>
      <c r="Y30">
        <v>2</v>
      </c>
      <c r="Z30">
        <v>0</v>
      </c>
      <c r="AA30">
        <v>2</v>
      </c>
      <c r="AB30">
        <v>2</v>
      </c>
      <c r="AC30">
        <v>3</v>
      </c>
      <c r="AD30">
        <v>3</v>
      </c>
      <c r="AE30">
        <v>1</v>
      </c>
      <c r="AF30">
        <v>3</v>
      </c>
      <c r="AG30">
        <v>0</v>
      </c>
      <c r="AH30">
        <v>0</v>
      </c>
      <c r="AI30">
        <v>2</v>
      </c>
      <c r="AJ30">
        <v>1</v>
      </c>
      <c r="AK30">
        <v>0</v>
      </c>
      <c r="AL30">
        <v>0</v>
      </c>
      <c r="AM30">
        <v>0</v>
      </c>
      <c r="AN30">
        <v>2</v>
      </c>
      <c r="AO30">
        <v>2</v>
      </c>
      <c r="AP30">
        <v>1</v>
      </c>
      <c r="AQ30">
        <v>1</v>
      </c>
      <c r="AR30">
        <v>3</v>
      </c>
      <c r="AS30">
        <v>3</v>
      </c>
      <c r="AT30">
        <v>2</v>
      </c>
      <c r="AU30">
        <v>4</v>
      </c>
      <c r="AV30">
        <v>2</v>
      </c>
      <c r="AW30">
        <v>3</v>
      </c>
      <c r="AX30">
        <v>1</v>
      </c>
      <c r="AY30">
        <v>1</v>
      </c>
      <c r="AZ30">
        <v>0</v>
      </c>
      <c r="BA30">
        <v>1</v>
      </c>
      <c r="BB30">
        <v>2</v>
      </c>
      <c r="BC30">
        <v>2</v>
      </c>
      <c r="BD30">
        <v>3</v>
      </c>
      <c r="BE30">
        <v>2</v>
      </c>
      <c r="BF30">
        <v>1</v>
      </c>
      <c r="BG30">
        <v>1</v>
      </c>
      <c r="BH30">
        <v>0</v>
      </c>
      <c r="BI30">
        <v>1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2</v>
      </c>
      <c r="BS30">
        <v>1</v>
      </c>
      <c r="BT30">
        <v>0</v>
      </c>
      <c r="BU30">
        <v>0</v>
      </c>
      <c r="BV30">
        <v>1</v>
      </c>
      <c r="BW30">
        <v>1</v>
      </c>
      <c r="BX30">
        <v>0</v>
      </c>
      <c r="BY30">
        <v>1</v>
      </c>
      <c r="BZ30">
        <v>1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1</v>
      </c>
      <c r="CO30">
        <v>2</v>
      </c>
      <c r="CP30">
        <v>0</v>
      </c>
      <c r="CQ30">
        <v>1</v>
      </c>
      <c r="CR30">
        <v>0</v>
      </c>
      <c r="CS30">
        <v>2</v>
      </c>
      <c r="CT30">
        <v>0</v>
      </c>
      <c r="CU30">
        <v>0</v>
      </c>
      <c r="CV30">
        <v>1</v>
      </c>
      <c r="CW30">
        <v>0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2</v>
      </c>
      <c r="DE30">
        <v>1</v>
      </c>
      <c r="DF30">
        <v>5</v>
      </c>
      <c r="DG30">
        <v>0</v>
      </c>
      <c r="DH30">
        <v>2</v>
      </c>
      <c r="DI30">
        <v>0</v>
      </c>
      <c r="DJ30">
        <v>1</v>
      </c>
      <c r="DK30">
        <v>1</v>
      </c>
      <c r="DL30">
        <v>1</v>
      </c>
      <c r="DM30">
        <v>2</v>
      </c>
      <c r="DN30">
        <v>1</v>
      </c>
      <c r="DO30">
        <v>3</v>
      </c>
      <c r="DP30">
        <v>0</v>
      </c>
      <c r="DQ30">
        <v>2</v>
      </c>
      <c r="DR30">
        <v>1</v>
      </c>
      <c r="DS30">
        <v>1</v>
      </c>
      <c r="DT30">
        <v>5</v>
      </c>
      <c r="DU30">
        <v>3</v>
      </c>
      <c r="DV30">
        <v>3</v>
      </c>
      <c r="DW30">
        <v>2</v>
      </c>
      <c r="DX30">
        <v>5</v>
      </c>
      <c r="DY30">
        <v>2</v>
      </c>
      <c r="DZ30">
        <v>0</v>
      </c>
      <c r="EA30">
        <v>2</v>
      </c>
      <c r="EB30">
        <v>1</v>
      </c>
      <c r="EC30">
        <v>1</v>
      </c>
      <c r="ED30">
        <v>2</v>
      </c>
      <c r="EE30">
        <v>1</v>
      </c>
      <c r="EF30">
        <v>4</v>
      </c>
      <c r="EG30">
        <v>1</v>
      </c>
      <c r="EH30">
        <v>4</v>
      </c>
      <c r="EI30">
        <v>4</v>
      </c>
      <c r="EJ30">
        <v>4</v>
      </c>
      <c r="EK30">
        <v>3</v>
      </c>
      <c r="EL30">
        <v>3</v>
      </c>
      <c r="EM30">
        <v>7</v>
      </c>
      <c r="EN30">
        <v>6</v>
      </c>
      <c r="EO30">
        <v>1</v>
      </c>
      <c r="EP30">
        <v>0</v>
      </c>
      <c r="EQ30">
        <v>5</v>
      </c>
      <c r="ER30">
        <v>2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2</v>
      </c>
      <c r="EY30">
        <v>1</v>
      </c>
      <c r="EZ30">
        <v>2</v>
      </c>
      <c r="FA30">
        <v>2</v>
      </c>
      <c r="FB30">
        <v>2</v>
      </c>
      <c r="FC30">
        <v>0</v>
      </c>
      <c r="FD30">
        <v>0</v>
      </c>
      <c r="FE30">
        <v>0</v>
      </c>
      <c r="FF30">
        <v>0</v>
      </c>
      <c r="FG30">
        <v>1</v>
      </c>
      <c r="FH30">
        <v>0</v>
      </c>
      <c r="FI30">
        <v>0</v>
      </c>
      <c r="FJ30">
        <v>1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1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1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1</v>
      </c>
      <c r="GN30">
        <v>0</v>
      </c>
      <c r="GO30">
        <v>1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2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1</v>
      </c>
      <c r="HP30">
        <v>0</v>
      </c>
      <c r="HQ30">
        <v>0</v>
      </c>
      <c r="HR30">
        <v>0</v>
      </c>
      <c r="HS30">
        <v>0</v>
      </c>
      <c r="HT30">
        <v>1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1</v>
      </c>
      <c r="ID30">
        <v>0</v>
      </c>
      <c r="IE30">
        <v>0</v>
      </c>
      <c r="IF30">
        <v>1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2</v>
      </c>
      <c r="IO30">
        <v>0</v>
      </c>
      <c r="IP30">
        <v>0</v>
      </c>
      <c r="IQ30">
        <v>0</v>
      </c>
      <c r="IR30">
        <v>0</v>
      </c>
      <c r="IS30">
        <v>1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1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1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1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1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1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1</v>
      </c>
      <c r="ML30">
        <v>0</v>
      </c>
      <c r="MM30">
        <v>1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1</v>
      </c>
      <c r="MV30">
        <v>0</v>
      </c>
      <c r="MW30">
        <v>0</v>
      </c>
      <c r="MX30">
        <v>1</v>
      </c>
      <c r="MY30">
        <v>1</v>
      </c>
      <c r="MZ30">
        <v>0</v>
      </c>
      <c r="NA30">
        <v>1</v>
      </c>
      <c r="NB30">
        <v>2</v>
      </c>
      <c r="NC30">
        <v>1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2</v>
      </c>
      <c r="NJ30">
        <v>0</v>
      </c>
      <c r="NK30">
        <v>0</v>
      </c>
      <c r="NL30">
        <v>0</v>
      </c>
      <c r="NM30">
        <v>2</v>
      </c>
      <c r="NN30">
        <v>2</v>
      </c>
      <c r="NO30">
        <v>0</v>
      </c>
      <c r="NP30">
        <v>2</v>
      </c>
      <c r="NQ30">
        <v>3</v>
      </c>
      <c r="NR30">
        <v>2</v>
      </c>
      <c r="NS30">
        <v>4</v>
      </c>
      <c r="NT30">
        <v>4</v>
      </c>
      <c r="NU30">
        <v>3</v>
      </c>
      <c r="NV30">
        <v>1</v>
      </c>
      <c r="NW30">
        <v>3</v>
      </c>
      <c r="NX30">
        <v>5</v>
      </c>
      <c r="NY30">
        <v>3</v>
      </c>
      <c r="NZ30">
        <v>4</v>
      </c>
      <c r="OA30">
        <v>3</v>
      </c>
      <c r="OB30">
        <v>4</v>
      </c>
      <c r="OC30">
        <v>2</v>
      </c>
      <c r="OD30">
        <v>0</v>
      </c>
      <c r="OE30">
        <v>1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1</v>
      </c>
      <c r="OM30">
        <v>0</v>
      </c>
      <c r="ON30">
        <v>0</v>
      </c>
      <c r="OO30">
        <v>0.170068</v>
      </c>
      <c r="OP30">
        <v>0.13280210000000001</v>
      </c>
      <c r="OQ30">
        <v>0</v>
      </c>
      <c r="OR30">
        <v>0</v>
      </c>
      <c r="OS30">
        <v>0.16420360000000001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0.14970059999999999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0.1371742</v>
      </c>
      <c r="PK30">
        <v>0</v>
      </c>
      <c r="PL30">
        <v>0</v>
      </c>
      <c r="PM30">
        <v>0.26595740000000001</v>
      </c>
      <c r="PN30">
        <v>0</v>
      </c>
      <c r="PO30">
        <v>0.13422819999999999</v>
      </c>
      <c r="PP30">
        <v>0.26420080000000001</v>
      </c>
      <c r="PQ30">
        <v>0.14265330000000001</v>
      </c>
      <c r="PR30">
        <v>0</v>
      </c>
      <c r="PS30">
        <v>0</v>
      </c>
      <c r="PT30">
        <v>0.170068</v>
      </c>
      <c r="PU30">
        <v>0</v>
      </c>
      <c r="PV30">
        <v>0</v>
      </c>
      <c r="PW30">
        <v>0.35026269999999998</v>
      </c>
      <c r="PX30">
        <v>0</v>
      </c>
      <c r="PY30">
        <v>0.17094019999999999</v>
      </c>
      <c r="PZ30">
        <v>0.15649450000000001</v>
      </c>
      <c r="QA30">
        <v>0</v>
      </c>
      <c r="QB30">
        <v>0</v>
      </c>
      <c r="QC30">
        <v>0.13550139999999999</v>
      </c>
      <c r="QD30">
        <v>0.31897930000000002</v>
      </c>
      <c r="QE30">
        <v>0.15698590000000001</v>
      </c>
      <c r="QF30">
        <v>0.16556290000000001</v>
      </c>
      <c r="QG30">
        <v>0.15384619999999999</v>
      </c>
      <c r="QH30">
        <v>0</v>
      </c>
      <c r="QI30">
        <v>0</v>
      </c>
      <c r="QJ30">
        <v>0.35778179999999998</v>
      </c>
      <c r="QK30">
        <v>0.19379850000000001</v>
      </c>
      <c r="QL30">
        <v>0.53763439999999996</v>
      </c>
      <c r="QM30">
        <v>0.51546389999999997</v>
      </c>
      <c r="QN30">
        <v>0.32626430000000001</v>
      </c>
      <c r="QO30">
        <v>0.16835020000000001</v>
      </c>
      <c r="QP30">
        <v>1.1940299999999999</v>
      </c>
      <c r="QQ30">
        <v>0.83160080000000003</v>
      </c>
      <c r="QR30">
        <v>0.57361379999999995</v>
      </c>
      <c r="QS30">
        <v>0.55350549999999998</v>
      </c>
      <c r="QT30">
        <v>0.50761420000000002</v>
      </c>
      <c r="QU30">
        <v>0.50251259999999998</v>
      </c>
      <c r="QV30">
        <v>1.498127</v>
      </c>
      <c r="QW30">
        <v>1.052632</v>
      </c>
      <c r="QX30">
        <v>0.89285709999999996</v>
      </c>
      <c r="QY30">
        <v>1.4035089999999999</v>
      </c>
      <c r="QZ30">
        <v>0</v>
      </c>
      <c r="RA30">
        <v>1.8</v>
      </c>
      <c r="RB30">
        <v>1.9819819999999999</v>
      </c>
      <c r="RC30">
        <v>1.25448</v>
      </c>
      <c r="RD30">
        <v>1.704545</v>
      </c>
    </row>
    <row r="31" spans="1:472" x14ac:dyDescent="0.2">
      <c r="A31" s="1" t="s">
        <v>356</v>
      </c>
      <c r="B31" t="s">
        <v>280</v>
      </c>
      <c r="C31" t="str">
        <f>LOOKUP(B31,[1]env!$A:$A,[1]env!$B:$B)</f>
        <v>Herb</v>
      </c>
      <c r="D31" t="s">
        <v>367</v>
      </c>
      <c r="OO31">
        <v>0.85034010000000004</v>
      </c>
      <c r="OP31">
        <v>0.39840639999999999</v>
      </c>
      <c r="OQ31">
        <v>0.27210889999999999</v>
      </c>
      <c r="OR31">
        <v>0.76452600000000004</v>
      </c>
      <c r="OS31">
        <v>0.32840720000000001</v>
      </c>
      <c r="OT31">
        <v>0.75872530000000005</v>
      </c>
      <c r="OU31">
        <v>0.31397170000000002</v>
      </c>
      <c r="OV31">
        <v>0.63795849999999998</v>
      </c>
      <c r="OW31">
        <v>0.7017544</v>
      </c>
      <c r="OX31">
        <v>0.78740160000000003</v>
      </c>
      <c r="OY31">
        <v>0</v>
      </c>
      <c r="OZ31">
        <v>0.32102730000000002</v>
      </c>
      <c r="PA31">
        <v>0.56417490000000003</v>
      </c>
      <c r="PB31">
        <v>0.47021940000000001</v>
      </c>
      <c r="PC31">
        <v>0.46367849999999999</v>
      </c>
      <c r="PD31">
        <v>0.57553960000000004</v>
      </c>
      <c r="PE31">
        <v>0.88272379999999995</v>
      </c>
      <c r="PF31">
        <v>0.54347829999999997</v>
      </c>
      <c r="PG31">
        <v>0.56417490000000003</v>
      </c>
      <c r="PH31">
        <v>0.61823799999999995</v>
      </c>
      <c r="PI31">
        <v>0.90771559999999996</v>
      </c>
      <c r="PJ31">
        <v>0.27434839999999999</v>
      </c>
      <c r="PK31">
        <v>0</v>
      </c>
      <c r="PL31">
        <v>0.71633239999999998</v>
      </c>
      <c r="PM31">
        <v>1.0638300000000001</v>
      </c>
      <c r="PN31">
        <v>1.3414630000000001</v>
      </c>
      <c r="PO31">
        <v>0.67114099999999999</v>
      </c>
      <c r="PP31">
        <v>1.0568029999999999</v>
      </c>
      <c r="PQ31">
        <v>0.28530670000000002</v>
      </c>
      <c r="PR31">
        <v>0.83217750000000001</v>
      </c>
      <c r="PS31">
        <v>0.30721969999999998</v>
      </c>
      <c r="PT31">
        <v>0.68027210000000005</v>
      </c>
      <c r="PU31">
        <v>1.134522</v>
      </c>
      <c r="PV31">
        <v>0.79491259999999997</v>
      </c>
      <c r="PW31">
        <v>0.87565669999999995</v>
      </c>
      <c r="PX31">
        <v>0.67911710000000003</v>
      </c>
      <c r="PY31">
        <v>0.85470089999999999</v>
      </c>
      <c r="PZ31">
        <v>0.62597809999999998</v>
      </c>
      <c r="QA31">
        <v>0.74183980000000005</v>
      </c>
      <c r="QB31">
        <v>0.91603049999999997</v>
      </c>
      <c r="QC31">
        <v>0.54200539999999997</v>
      </c>
      <c r="QD31">
        <v>0.15948960000000001</v>
      </c>
      <c r="QE31">
        <v>0.94191519999999995</v>
      </c>
      <c r="QF31">
        <v>0.6622517</v>
      </c>
      <c r="QG31">
        <v>0.61538459999999995</v>
      </c>
      <c r="QH31">
        <v>1.0954619999999999</v>
      </c>
      <c r="QI31">
        <v>0.99173549999999999</v>
      </c>
      <c r="QJ31">
        <v>1.9678</v>
      </c>
      <c r="QK31">
        <v>1.9379839999999999</v>
      </c>
      <c r="QL31">
        <v>1.433692</v>
      </c>
      <c r="QM31">
        <v>3.7800690000000001</v>
      </c>
      <c r="QN31">
        <v>3.2626430000000002</v>
      </c>
      <c r="QO31">
        <v>4.2087539999999999</v>
      </c>
      <c r="QP31">
        <v>0.89552240000000005</v>
      </c>
      <c r="QQ31">
        <v>0.83160080000000003</v>
      </c>
      <c r="QR31">
        <v>1.7208410000000001</v>
      </c>
      <c r="QS31">
        <v>0.36900369999999999</v>
      </c>
      <c r="QT31">
        <v>1.3536379999999999</v>
      </c>
      <c r="QU31">
        <v>1.0050250000000001</v>
      </c>
      <c r="QV31">
        <v>1.6853929999999999</v>
      </c>
      <c r="QW31">
        <v>1.052632</v>
      </c>
      <c r="QX31">
        <v>0.35714289999999999</v>
      </c>
      <c r="QY31">
        <v>0.877193</v>
      </c>
      <c r="QZ31">
        <v>0.19762850000000001</v>
      </c>
      <c r="RA31">
        <v>1</v>
      </c>
      <c r="RB31">
        <v>0.54054049999999998</v>
      </c>
      <c r="RC31">
        <v>0.8960574</v>
      </c>
      <c r="RD31">
        <v>0.56818179999999996</v>
      </c>
    </row>
    <row r="32" spans="1:472" x14ac:dyDescent="0.2">
      <c r="A32" s="1" t="s">
        <v>357</v>
      </c>
      <c r="B32" t="s">
        <v>281</v>
      </c>
      <c r="C32" t="s">
        <v>369</v>
      </c>
      <c r="D32" t="s">
        <v>367</v>
      </c>
      <c r="OO32">
        <v>0.170068</v>
      </c>
      <c r="OP32">
        <v>0.13280210000000001</v>
      </c>
      <c r="OQ32">
        <v>0.54421770000000003</v>
      </c>
      <c r="OR32">
        <v>0.15290519999999999</v>
      </c>
      <c r="OS32">
        <v>0.49261080000000002</v>
      </c>
      <c r="OT32">
        <v>0</v>
      </c>
      <c r="OU32">
        <v>0.15698590000000001</v>
      </c>
      <c r="OV32">
        <v>0</v>
      </c>
      <c r="OW32">
        <v>0</v>
      </c>
      <c r="OX32">
        <v>0.15748029999999999</v>
      </c>
      <c r="OY32">
        <v>0</v>
      </c>
      <c r="OZ32">
        <v>0.16051360000000001</v>
      </c>
      <c r="PA32">
        <v>0.14104369999999999</v>
      </c>
      <c r="PB32">
        <v>0.15673980000000001</v>
      </c>
      <c r="PC32">
        <v>0.15455949999999999</v>
      </c>
      <c r="PD32">
        <v>0.28776980000000002</v>
      </c>
      <c r="PE32">
        <v>0.50441360000000002</v>
      </c>
      <c r="PF32">
        <v>0.13586960000000001</v>
      </c>
      <c r="PG32">
        <v>0.28208739999999999</v>
      </c>
      <c r="PH32">
        <v>0.30911899999999998</v>
      </c>
      <c r="PI32">
        <v>0.45385779999999998</v>
      </c>
      <c r="PJ32">
        <v>0.1371742</v>
      </c>
      <c r="PK32">
        <v>0.29806260000000001</v>
      </c>
      <c r="PL32">
        <v>0.14326649999999999</v>
      </c>
      <c r="PM32">
        <v>0.39893620000000002</v>
      </c>
      <c r="PN32">
        <v>0.3658537</v>
      </c>
      <c r="PO32">
        <v>0.26845639999999998</v>
      </c>
      <c r="PP32">
        <v>0</v>
      </c>
      <c r="PQ32">
        <v>0.28530670000000002</v>
      </c>
      <c r="PR32">
        <v>0</v>
      </c>
      <c r="PS32">
        <v>0</v>
      </c>
      <c r="PT32">
        <v>0.3401361</v>
      </c>
      <c r="PU32">
        <v>0.32414910000000002</v>
      </c>
      <c r="PV32">
        <v>0.47694750000000002</v>
      </c>
      <c r="PW32">
        <v>0.70052539999999996</v>
      </c>
      <c r="PX32">
        <v>0.33955859999999999</v>
      </c>
      <c r="PY32">
        <v>0.34188039999999997</v>
      </c>
      <c r="PZ32">
        <v>0.4694836</v>
      </c>
      <c r="QA32">
        <v>0.148368</v>
      </c>
      <c r="QB32">
        <v>0.1526718</v>
      </c>
      <c r="QC32">
        <v>0</v>
      </c>
      <c r="QD32">
        <v>0.31897930000000002</v>
      </c>
      <c r="QE32">
        <v>0.31397170000000002</v>
      </c>
      <c r="QF32">
        <v>0</v>
      </c>
      <c r="QG32">
        <v>0</v>
      </c>
      <c r="QH32">
        <v>0</v>
      </c>
      <c r="QI32">
        <v>0.1652893</v>
      </c>
      <c r="QJ32">
        <v>1.2522359999999999</v>
      </c>
      <c r="QK32">
        <v>2.131783</v>
      </c>
      <c r="QL32">
        <v>0</v>
      </c>
      <c r="QM32">
        <v>2.9209619999999998</v>
      </c>
      <c r="QN32">
        <v>5.5464929999999999</v>
      </c>
      <c r="QO32">
        <v>3.8720539999999999</v>
      </c>
      <c r="QP32">
        <v>2.9850750000000001</v>
      </c>
      <c r="QQ32">
        <v>3.326403</v>
      </c>
      <c r="QR32">
        <v>2.8680690000000002</v>
      </c>
      <c r="QS32">
        <v>4.7970480000000002</v>
      </c>
      <c r="QT32">
        <v>6.4297800000000001</v>
      </c>
      <c r="QU32">
        <v>5.1926300000000003</v>
      </c>
      <c r="QV32">
        <v>5.8052429999999999</v>
      </c>
      <c r="QW32">
        <v>4.3859649999999997</v>
      </c>
      <c r="QX32">
        <v>6.6071429999999998</v>
      </c>
      <c r="QY32">
        <v>1.5789470000000001</v>
      </c>
      <c r="QZ32">
        <v>3.3596840000000001</v>
      </c>
      <c r="RA32">
        <v>4.2</v>
      </c>
      <c r="RB32">
        <v>2.1621619999999999</v>
      </c>
      <c r="RC32">
        <v>4.1218640000000004</v>
      </c>
      <c r="RD32">
        <v>2.0833330000000001</v>
      </c>
    </row>
    <row r="33" spans="1:472" x14ac:dyDescent="0.2">
      <c r="A33" s="1" t="s">
        <v>20</v>
      </c>
      <c r="B33" t="s">
        <v>151</v>
      </c>
      <c r="C33" t="str">
        <f>LOOKUP(B33,[1]env!$A:$A,[1]env!$B:$B)</f>
        <v>Arboreal</v>
      </c>
      <c r="D33" t="s">
        <v>353</v>
      </c>
      <c r="E33">
        <v>18</v>
      </c>
      <c r="F33">
        <v>21</v>
      </c>
      <c r="G33">
        <v>17</v>
      </c>
      <c r="H33">
        <v>33</v>
      </c>
      <c r="I33">
        <v>18</v>
      </c>
      <c r="J33">
        <v>13</v>
      </c>
      <c r="K33">
        <v>18</v>
      </c>
      <c r="L33">
        <v>36</v>
      </c>
      <c r="M33">
        <v>17</v>
      </c>
      <c r="N33">
        <v>13</v>
      </c>
      <c r="O33">
        <v>22</v>
      </c>
      <c r="P33">
        <v>22</v>
      </c>
      <c r="Q33">
        <v>15</v>
      </c>
      <c r="R33">
        <v>14</v>
      </c>
      <c r="S33">
        <v>17</v>
      </c>
      <c r="T33">
        <v>20</v>
      </c>
      <c r="U33">
        <v>14</v>
      </c>
      <c r="V33">
        <v>23</v>
      </c>
      <c r="W33">
        <v>10</v>
      </c>
      <c r="X33">
        <v>10</v>
      </c>
      <c r="Y33">
        <v>16</v>
      </c>
      <c r="Z33">
        <v>10</v>
      </c>
      <c r="AA33">
        <v>16</v>
      </c>
      <c r="AB33">
        <v>14</v>
      </c>
      <c r="AC33">
        <v>9</v>
      </c>
      <c r="AD33">
        <v>10</v>
      </c>
      <c r="AE33">
        <v>19</v>
      </c>
      <c r="AF33">
        <v>13</v>
      </c>
      <c r="AG33">
        <v>19</v>
      </c>
      <c r="AH33">
        <v>31</v>
      </c>
      <c r="AI33">
        <v>59</v>
      </c>
      <c r="AJ33">
        <v>17</v>
      </c>
      <c r="AK33">
        <v>20</v>
      </c>
      <c r="AL33">
        <v>40</v>
      </c>
      <c r="AM33">
        <v>34</v>
      </c>
      <c r="AN33">
        <v>28</v>
      </c>
      <c r="AO33">
        <v>25</v>
      </c>
      <c r="AP33">
        <v>56</v>
      </c>
      <c r="AQ33">
        <v>45</v>
      </c>
      <c r="AR33">
        <v>128</v>
      </c>
      <c r="AS33">
        <v>111</v>
      </c>
      <c r="AT33">
        <v>104</v>
      </c>
      <c r="AU33">
        <v>52</v>
      </c>
      <c r="AV33">
        <v>90</v>
      </c>
      <c r="AW33">
        <v>129</v>
      </c>
      <c r="AX33">
        <v>135</v>
      </c>
      <c r="AY33">
        <v>131</v>
      </c>
      <c r="AZ33">
        <v>151</v>
      </c>
      <c r="BA33">
        <v>135</v>
      </c>
      <c r="BB33">
        <v>81</v>
      </c>
      <c r="BC33">
        <v>132</v>
      </c>
      <c r="BD33">
        <v>82</v>
      </c>
      <c r="BE33">
        <v>83</v>
      </c>
      <c r="BF33">
        <v>52</v>
      </c>
      <c r="BG33">
        <v>55</v>
      </c>
      <c r="BH33">
        <v>60</v>
      </c>
      <c r="BI33">
        <v>52</v>
      </c>
      <c r="BJ33">
        <v>53</v>
      </c>
      <c r="BK33">
        <v>41</v>
      </c>
      <c r="BL33">
        <v>46</v>
      </c>
      <c r="BM33">
        <v>32</v>
      </c>
      <c r="BN33">
        <v>36</v>
      </c>
      <c r="BO33">
        <v>72</v>
      </c>
      <c r="BP33">
        <v>86</v>
      </c>
      <c r="BQ33">
        <v>57</v>
      </c>
      <c r="BR33">
        <v>82</v>
      </c>
      <c r="BS33">
        <v>101</v>
      </c>
      <c r="BT33">
        <v>53</v>
      </c>
      <c r="BU33">
        <v>141</v>
      </c>
      <c r="BV33">
        <v>80</v>
      </c>
      <c r="BW33">
        <v>106</v>
      </c>
      <c r="BX33">
        <v>98</v>
      </c>
      <c r="BY33">
        <v>114</v>
      </c>
      <c r="BZ33">
        <v>126</v>
      </c>
      <c r="CA33">
        <v>93</v>
      </c>
      <c r="CB33">
        <v>147</v>
      </c>
      <c r="CC33">
        <v>112</v>
      </c>
      <c r="CD33">
        <v>175</v>
      </c>
      <c r="CE33">
        <v>173</v>
      </c>
      <c r="CF33">
        <v>208</v>
      </c>
      <c r="CG33">
        <v>175</v>
      </c>
      <c r="CH33">
        <v>169</v>
      </c>
      <c r="CI33">
        <v>157</v>
      </c>
      <c r="CJ33">
        <v>157</v>
      </c>
      <c r="CK33">
        <v>166</v>
      </c>
      <c r="CL33">
        <v>141</v>
      </c>
      <c r="CM33">
        <v>143</v>
      </c>
      <c r="CN33">
        <v>165</v>
      </c>
      <c r="CO33">
        <v>184</v>
      </c>
      <c r="CP33">
        <v>225</v>
      </c>
      <c r="CQ33">
        <v>227</v>
      </c>
      <c r="CR33">
        <v>131</v>
      </c>
      <c r="CS33">
        <v>173</v>
      </c>
      <c r="CT33">
        <v>145</v>
      </c>
      <c r="CU33">
        <v>163</v>
      </c>
      <c r="CV33">
        <v>125</v>
      </c>
      <c r="CW33">
        <v>59</v>
      </c>
      <c r="CX33">
        <v>56</v>
      </c>
      <c r="CY33">
        <v>60</v>
      </c>
      <c r="CZ33">
        <v>70</v>
      </c>
      <c r="DA33">
        <v>51</v>
      </c>
      <c r="DB33">
        <v>69</v>
      </c>
      <c r="DC33">
        <v>33</v>
      </c>
      <c r="DD33">
        <v>67</v>
      </c>
      <c r="DE33">
        <v>49</v>
      </c>
      <c r="DF33">
        <v>71</v>
      </c>
      <c r="DG33">
        <v>73</v>
      </c>
      <c r="DH33">
        <v>169</v>
      </c>
      <c r="DI33">
        <v>70</v>
      </c>
      <c r="DJ33">
        <v>73</v>
      </c>
      <c r="DK33">
        <v>59</v>
      </c>
      <c r="DL33">
        <v>86</v>
      </c>
      <c r="DM33">
        <v>57</v>
      </c>
      <c r="DN33">
        <v>121</v>
      </c>
      <c r="DO33">
        <v>108</v>
      </c>
      <c r="DP33">
        <v>94</v>
      </c>
      <c r="DQ33">
        <v>131</v>
      </c>
      <c r="DR33">
        <v>144</v>
      </c>
      <c r="DS33">
        <v>115</v>
      </c>
      <c r="DT33">
        <v>164</v>
      </c>
      <c r="DU33">
        <v>109</v>
      </c>
      <c r="DV33">
        <v>123</v>
      </c>
      <c r="DW33">
        <v>147</v>
      </c>
      <c r="DX33">
        <v>114</v>
      </c>
      <c r="DY33">
        <v>50</v>
      </c>
      <c r="DZ33">
        <v>86</v>
      </c>
      <c r="EA33">
        <v>123</v>
      </c>
      <c r="EB33">
        <v>84</v>
      </c>
      <c r="EC33">
        <v>121</v>
      </c>
      <c r="ED33">
        <v>103</v>
      </c>
      <c r="EE33">
        <v>96</v>
      </c>
      <c r="EF33">
        <v>49</v>
      </c>
      <c r="EG33">
        <v>44</v>
      </c>
      <c r="EH33">
        <v>47</v>
      </c>
      <c r="EI33">
        <v>84</v>
      </c>
      <c r="EJ33">
        <v>74</v>
      </c>
      <c r="EK33">
        <v>28</v>
      </c>
      <c r="EL33">
        <v>55</v>
      </c>
      <c r="EM33">
        <v>106</v>
      </c>
      <c r="EN33">
        <v>112</v>
      </c>
      <c r="EO33">
        <v>214</v>
      </c>
      <c r="EP33">
        <v>66</v>
      </c>
      <c r="EQ33">
        <v>87</v>
      </c>
      <c r="ER33">
        <v>58</v>
      </c>
      <c r="ES33">
        <v>64</v>
      </c>
      <c r="ET33">
        <v>87</v>
      </c>
      <c r="EU33">
        <v>150</v>
      </c>
      <c r="EV33">
        <v>148</v>
      </c>
      <c r="EW33">
        <v>174</v>
      </c>
      <c r="EX33">
        <v>221</v>
      </c>
      <c r="EY33">
        <v>143</v>
      </c>
      <c r="EZ33">
        <v>316</v>
      </c>
      <c r="FA33">
        <v>203</v>
      </c>
      <c r="FB33">
        <v>280</v>
      </c>
      <c r="FC33">
        <v>364</v>
      </c>
      <c r="FD33">
        <v>290</v>
      </c>
      <c r="FE33">
        <v>420</v>
      </c>
      <c r="FF33">
        <v>522</v>
      </c>
      <c r="FG33">
        <v>312</v>
      </c>
      <c r="FH33">
        <v>275</v>
      </c>
      <c r="FI33">
        <v>387</v>
      </c>
      <c r="FJ33">
        <v>705</v>
      </c>
      <c r="FK33">
        <v>1324</v>
      </c>
      <c r="FL33">
        <v>1172</v>
      </c>
      <c r="FM33">
        <v>977</v>
      </c>
      <c r="FN33">
        <v>1146</v>
      </c>
      <c r="FO33">
        <v>930</v>
      </c>
      <c r="FP33">
        <v>742</v>
      </c>
      <c r="FQ33">
        <v>1011</v>
      </c>
      <c r="FR33">
        <v>1345</v>
      </c>
      <c r="FS33">
        <v>1457</v>
      </c>
      <c r="FT33">
        <v>754</v>
      </c>
      <c r="FU33">
        <v>534</v>
      </c>
      <c r="FV33">
        <v>686</v>
      </c>
      <c r="FW33">
        <v>671</v>
      </c>
      <c r="FX33">
        <v>630</v>
      </c>
      <c r="FY33">
        <v>513</v>
      </c>
      <c r="FZ33">
        <v>529</v>
      </c>
      <c r="GA33">
        <v>591</v>
      </c>
      <c r="GB33">
        <v>530</v>
      </c>
      <c r="GC33">
        <v>779</v>
      </c>
      <c r="GD33">
        <v>402</v>
      </c>
      <c r="GE33">
        <v>499</v>
      </c>
      <c r="GF33">
        <v>356</v>
      </c>
      <c r="GG33">
        <v>301</v>
      </c>
      <c r="GH33">
        <v>462</v>
      </c>
      <c r="GI33">
        <v>449</v>
      </c>
      <c r="GJ33">
        <v>1176</v>
      </c>
      <c r="GK33">
        <v>486</v>
      </c>
      <c r="GL33">
        <v>625</v>
      </c>
      <c r="GM33">
        <v>687</v>
      </c>
      <c r="GN33">
        <v>428</v>
      </c>
      <c r="GO33">
        <v>860</v>
      </c>
      <c r="GP33">
        <v>626</v>
      </c>
      <c r="GQ33">
        <v>873</v>
      </c>
      <c r="GR33">
        <v>491</v>
      </c>
      <c r="GS33">
        <v>556</v>
      </c>
      <c r="GT33">
        <v>462</v>
      </c>
      <c r="GU33">
        <v>460</v>
      </c>
      <c r="GV33">
        <v>467</v>
      </c>
      <c r="GW33">
        <v>508</v>
      </c>
      <c r="GX33">
        <v>385</v>
      </c>
      <c r="GY33">
        <v>755</v>
      </c>
      <c r="GZ33">
        <v>781</v>
      </c>
      <c r="HA33">
        <v>967</v>
      </c>
      <c r="HB33">
        <v>573</v>
      </c>
      <c r="HC33">
        <v>871</v>
      </c>
      <c r="HD33">
        <v>463</v>
      </c>
      <c r="HE33">
        <v>337</v>
      </c>
      <c r="HF33">
        <v>438</v>
      </c>
      <c r="HG33">
        <v>615</v>
      </c>
      <c r="HH33">
        <v>1255</v>
      </c>
      <c r="HI33">
        <v>872</v>
      </c>
      <c r="HJ33">
        <v>840</v>
      </c>
      <c r="HK33">
        <v>967</v>
      </c>
      <c r="HL33">
        <v>811</v>
      </c>
      <c r="HM33">
        <v>1065</v>
      </c>
      <c r="HN33">
        <v>1265</v>
      </c>
      <c r="HO33">
        <v>2163</v>
      </c>
      <c r="HP33">
        <v>1860</v>
      </c>
      <c r="HQ33">
        <v>1972</v>
      </c>
      <c r="HR33">
        <v>1894</v>
      </c>
      <c r="HS33">
        <v>877</v>
      </c>
      <c r="HT33">
        <v>655</v>
      </c>
      <c r="HU33">
        <v>484</v>
      </c>
      <c r="HV33">
        <v>529</v>
      </c>
      <c r="HW33">
        <v>496</v>
      </c>
      <c r="HX33">
        <v>464</v>
      </c>
      <c r="HY33">
        <v>720</v>
      </c>
      <c r="HZ33">
        <v>444</v>
      </c>
      <c r="IA33">
        <v>566</v>
      </c>
      <c r="IB33">
        <v>593</v>
      </c>
      <c r="IC33">
        <v>441</v>
      </c>
      <c r="ID33">
        <v>423</v>
      </c>
      <c r="IE33">
        <v>395</v>
      </c>
      <c r="IF33">
        <v>505</v>
      </c>
      <c r="IG33">
        <v>526</v>
      </c>
      <c r="IH33">
        <v>477</v>
      </c>
      <c r="II33">
        <v>477</v>
      </c>
      <c r="IJ33">
        <v>624</v>
      </c>
      <c r="IK33">
        <v>651</v>
      </c>
      <c r="IL33">
        <v>476</v>
      </c>
      <c r="IM33">
        <v>448</v>
      </c>
      <c r="IN33">
        <v>491</v>
      </c>
      <c r="IO33">
        <v>462</v>
      </c>
      <c r="IP33">
        <v>669</v>
      </c>
      <c r="IQ33">
        <v>657</v>
      </c>
      <c r="IR33">
        <v>649</v>
      </c>
      <c r="IS33">
        <v>477</v>
      </c>
      <c r="IT33">
        <v>391</v>
      </c>
      <c r="IU33">
        <v>865</v>
      </c>
      <c r="IV33">
        <v>821</v>
      </c>
      <c r="IW33">
        <v>721</v>
      </c>
      <c r="IX33">
        <v>338</v>
      </c>
      <c r="IY33">
        <v>211</v>
      </c>
      <c r="IZ33">
        <v>454</v>
      </c>
      <c r="JA33">
        <v>1021</v>
      </c>
      <c r="JB33">
        <v>751</v>
      </c>
      <c r="JC33">
        <v>718</v>
      </c>
      <c r="JD33">
        <v>627</v>
      </c>
      <c r="JE33">
        <v>634</v>
      </c>
      <c r="JF33">
        <v>540</v>
      </c>
      <c r="JG33">
        <v>627</v>
      </c>
      <c r="JH33">
        <v>718</v>
      </c>
      <c r="JI33">
        <v>813</v>
      </c>
      <c r="JJ33">
        <v>1081</v>
      </c>
      <c r="JK33">
        <v>879</v>
      </c>
      <c r="JL33">
        <v>904</v>
      </c>
      <c r="JM33">
        <v>1296</v>
      </c>
      <c r="JN33">
        <v>861</v>
      </c>
      <c r="JO33">
        <v>825</v>
      </c>
      <c r="JP33">
        <v>793</v>
      </c>
      <c r="JQ33">
        <v>894</v>
      </c>
      <c r="JR33">
        <v>1032</v>
      </c>
      <c r="JS33">
        <v>598</v>
      </c>
      <c r="JT33">
        <v>524</v>
      </c>
      <c r="JU33">
        <v>656</v>
      </c>
      <c r="JV33">
        <v>754</v>
      </c>
      <c r="JW33">
        <v>617</v>
      </c>
      <c r="JX33">
        <v>493</v>
      </c>
      <c r="JY33">
        <v>705</v>
      </c>
      <c r="JZ33">
        <v>806</v>
      </c>
      <c r="KA33">
        <v>877</v>
      </c>
      <c r="KB33">
        <v>1480</v>
      </c>
      <c r="KC33">
        <v>1016</v>
      </c>
      <c r="KD33">
        <v>959</v>
      </c>
      <c r="KE33">
        <v>1420</v>
      </c>
      <c r="KF33">
        <v>1147</v>
      </c>
      <c r="KG33">
        <v>1294</v>
      </c>
      <c r="KH33">
        <v>1554</v>
      </c>
      <c r="KI33">
        <v>1280</v>
      </c>
      <c r="KJ33">
        <v>1527</v>
      </c>
      <c r="KK33">
        <v>1998</v>
      </c>
      <c r="KL33">
        <v>1708</v>
      </c>
      <c r="KM33">
        <v>1520</v>
      </c>
      <c r="KN33">
        <v>1646</v>
      </c>
      <c r="KO33">
        <v>1647</v>
      </c>
      <c r="KP33">
        <v>1125</v>
      </c>
      <c r="KQ33">
        <v>2540</v>
      </c>
      <c r="KR33">
        <v>2679</v>
      </c>
      <c r="KS33">
        <v>2330</v>
      </c>
      <c r="KT33">
        <v>2629</v>
      </c>
      <c r="KU33">
        <v>3194</v>
      </c>
      <c r="KV33">
        <v>2991</v>
      </c>
      <c r="KW33">
        <v>3628</v>
      </c>
      <c r="KX33">
        <v>3759</v>
      </c>
      <c r="KY33">
        <v>3284</v>
      </c>
      <c r="KZ33">
        <v>4118</v>
      </c>
      <c r="LA33">
        <v>3595</v>
      </c>
      <c r="LB33">
        <v>2350</v>
      </c>
      <c r="LC33">
        <v>3251</v>
      </c>
      <c r="LD33">
        <v>2245</v>
      </c>
      <c r="LE33">
        <v>3106</v>
      </c>
      <c r="LF33">
        <v>2789</v>
      </c>
      <c r="LG33">
        <v>3759</v>
      </c>
      <c r="LH33">
        <v>2902</v>
      </c>
      <c r="LI33">
        <v>4568</v>
      </c>
      <c r="LJ33">
        <v>2759</v>
      </c>
      <c r="LK33">
        <v>3703</v>
      </c>
      <c r="LL33">
        <v>2082</v>
      </c>
      <c r="LM33">
        <v>2230</v>
      </c>
      <c r="LN33">
        <v>1959</v>
      </c>
      <c r="LO33">
        <v>3711</v>
      </c>
      <c r="LP33">
        <v>1994</v>
      </c>
      <c r="LQ33">
        <v>3726</v>
      </c>
      <c r="LR33">
        <v>1900</v>
      </c>
      <c r="LS33">
        <v>2382</v>
      </c>
      <c r="LT33">
        <v>1856</v>
      </c>
      <c r="LU33">
        <v>2719</v>
      </c>
      <c r="LV33">
        <v>3625</v>
      </c>
      <c r="LW33">
        <v>2782</v>
      </c>
      <c r="LX33">
        <v>1927</v>
      </c>
      <c r="LY33">
        <v>1560</v>
      </c>
      <c r="LZ33">
        <v>2392</v>
      </c>
      <c r="MA33">
        <v>1995</v>
      </c>
      <c r="MB33">
        <v>2952</v>
      </c>
      <c r="MC33">
        <v>1744</v>
      </c>
      <c r="MD33">
        <v>1828</v>
      </c>
      <c r="ME33">
        <v>1671</v>
      </c>
      <c r="MF33">
        <v>732</v>
      </c>
      <c r="MG33">
        <v>1085</v>
      </c>
      <c r="MH33">
        <v>440</v>
      </c>
      <c r="MI33">
        <v>244</v>
      </c>
      <c r="MJ33">
        <v>434</v>
      </c>
      <c r="MK33">
        <v>109</v>
      </c>
      <c r="ML33">
        <v>48</v>
      </c>
      <c r="MM33">
        <v>50</v>
      </c>
      <c r="MN33">
        <v>24</v>
      </c>
      <c r="MO33">
        <v>21</v>
      </c>
      <c r="MP33">
        <v>19</v>
      </c>
      <c r="MQ33">
        <v>16</v>
      </c>
      <c r="MR33">
        <v>1</v>
      </c>
      <c r="MS33">
        <v>0</v>
      </c>
      <c r="MT33">
        <v>0</v>
      </c>
      <c r="MU33">
        <v>1</v>
      </c>
      <c r="MV33">
        <v>0</v>
      </c>
      <c r="MW33">
        <v>0</v>
      </c>
      <c r="MX33">
        <v>1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1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1</v>
      </c>
      <c r="OH33">
        <v>0</v>
      </c>
      <c r="OI33">
        <v>1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0.14903130000000001</v>
      </c>
      <c r="PL33">
        <v>0.14326649999999999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0.27100269999999999</v>
      </c>
      <c r="QD33">
        <v>0</v>
      </c>
      <c r="QE33">
        <v>0.31397170000000002</v>
      </c>
      <c r="QF33">
        <v>0</v>
      </c>
      <c r="QG33">
        <v>0</v>
      </c>
      <c r="QH33">
        <v>0</v>
      </c>
      <c r="QI33">
        <v>0.1652893</v>
      </c>
      <c r="QJ33">
        <v>0.71556350000000002</v>
      </c>
      <c r="QK33">
        <v>0.19379850000000001</v>
      </c>
      <c r="QL33">
        <v>0.1792115</v>
      </c>
      <c r="QM33">
        <v>0.8591065</v>
      </c>
      <c r="QN33">
        <v>0.81566070000000002</v>
      </c>
      <c r="QO33">
        <v>0.84175089999999997</v>
      </c>
      <c r="QP33">
        <v>0.59701490000000002</v>
      </c>
      <c r="QQ33">
        <v>0.20790020000000001</v>
      </c>
      <c r="QR33">
        <v>0.95602290000000001</v>
      </c>
      <c r="QS33">
        <v>0.73800739999999998</v>
      </c>
      <c r="QT33">
        <v>0.50761420000000002</v>
      </c>
      <c r="QU33">
        <v>0.16750419999999999</v>
      </c>
      <c r="QV33">
        <v>0.7490637</v>
      </c>
      <c r="QW33">
        <v>0.7017544</v>
      </c>
      <c r="QX33">
        <v>0.53571429999999998</v>
      </c>
      <c r="QY33">
        <v>0.1754386</v>
      </c>
      <c r="QZ33">
        <v>0.79051380000000004</v>
      </c>
      <c r="RA33">
        <v>0</v>
      </c>
      <c r="RB33">
        <v>0.36036040000000003</v>
      </c>
      <c r="RC33">
        <v>0.35842289999999999</v>
      </c>
      <c r="RD33">
        <v>0.56818179999999996</v>
      </c>
    </row>
    <row r="34" spans="1:472" x14ac:dyDescent="0.2">
      <c r="A34" s="1" t="s">
        <v>67</v>
      </c>
      <c r="B34" t="s">
        <v>198</v>
      </c>
      <c r="C34" t="str">
        <f>LOOKUP(B34,[1]env!$A:$A,[1]env!$B:$B)</f>
        <v>Herb</v>
      </c>
      <c r="D34" t="s">
        <v>367</v>
      </c>
      <c r="E34">
        <v>2</v>
      </c>
      <c r="F34">
        <v>2</v>
      </c>
      <c r="G34">
        <v>4</v>
      </c>
      <c r="H34">
        <v>4</v>
      </c>
      <c r="I34">
        <v>5</v>
      </c>
      <c r="J34">
        <v>1</v>
      </c>
      <c r="K34">
        <v>1</v>
      </c>
      <c r="L34">
        <v>10</v>
      </c>
      <c r="M34">
        <v>7</v>
      </c>
      <c r="N34">
        <v>3</v>
      </c>
      <c r="O34">
        <v>6</v>
      </c>
      <c r="P34">
        <v>4</v>
      </c>
      <c r="Q34">
        <v>7</v>
      </c>
      <c r="R34">
        <v>9</v>
      </c>
      <c r="S34">
        <v>8</v>
      </c>
      <c r="T34">
        <v>9</v>
      </c>
      <c r="U34">
        <v>9</v>
      </c>
      <c r="V34">
        <v>7</v>
      </c>
      <c r="W34">
        <v>3</v>
      </c>
      <c r="X34">
        <v>12</v>
      </c>
      <c r="Y34">
        <v>9</v>
      </c>
      <c r="Z34">
        <v>3</v>
      </c>
      <c r="AA34">
        <v>2</v>
      </c>
      <c r="AB34">
        <v>6</v>
      </c>
      <c r="AC34">
        <v>2</v>
      </c>
      <c r="AD34">
        <v>5</v>
      </c>
      <c r="AE34">
        <v>6</v>
      </c>
      <c r="AF34">
        <v>2</v>
      </c>
      <c r="AG34">
        <v>3</v>
      </c>
      <c r="AH34">
        <v>4</v>
      </c>
      <c r="AI34">
        <v>3</v>
      </c>
      <c r="AJ34">
        <v>5</v>
      </c>
      <c r="AK34">
        <v>2</v>
      </c>
      <c r="AL34">
        <v>4</v>
      </c>
      <c r="AM34">
        <v>2</v>
      </c>
      <c r="AN34">
        <v>0</v>
      </c>
      <c r="AO34">
        <v>1</v>
      </c>
      <c r="AP34">
        <v>1</v>
      </c>
      <c r="AQ34">
        <v>3</v>
      </c>
      <c r="AR34">
        <v>6</v>
      </c>
      <c r="AS34">
        <v>7</v>
      </c>
      <c r="AT34">
        <v>2</v>
      </c>
      <c r="AU34">
        <v>1</v>
      </c>
      <c r="AV34">
        <v>2</v>
      </c>
      <c r="AW34">
        <v>2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1</v>
      </c>
      <c r="BD34">
        <v>2</v>
      </c>
      <c r="BE34">
        <v>0</v>
      </c>
      <c r="BF34">
        <v>0</v>
      </c>
      <c r="BG34">
        <v>2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1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1</v>
      </c>
      <c r="CT34">
        <v>0</v>
      </c>
      <c r="CU34">
        <v>0</v>
      </c>
      <c r="CV34">
        <v>0</v>
      </c>
      <c r="CW34">
        <v>1</v>
      </c>
      <c r="CX34">
        <v>1</v>
      </c>
      <c r="CY34">
        <v>0</v>
      </c>
      <c r="CZ34">
        <v>1</v>
      </c>
      <c r="DA34">
        <v>3</v>
      </c>
      <c r="DB34">
        <v>1</v>
      </c>
      <c r="DC34">
        <v>3</v>
      </c>
      <c r="DD34">
        <v>1</v>
      </c>
      <c r="DE34">
        <v>0</v>
      </c>
      <c r="DF34">
        <v>1</v>
      </c>
      <c r="DG34">
        <v>4</v>
      </c>
      <c r="DH34">
        <v>3</v>
      </c>
      <c r="DI34">
        <v>1</v>
      </c>
      <c r="DJ34">
        <v>2</v>
      </c>
      <c r="DK34">
        <v>2</v>
      </c>
      <c r="DL34">
        <v>7</v>
      </c>
      <c r="DM34">
        <v>0</v>
      </c>
      <c r="DN34">
        <v>3</v>
      </c>
      <c r="DO34">
        <v>2</v>
      </c>
      <c r="DP34">
        <v>3</v>
      </c>
      <c r="DQ34">
        <v>1</v>
      </c>
      <c r="DR34">
        <v>4</v>
      </c>
      <c r="DS34">
        <v>2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</v>
      </c>
      <c r="ED34">
        <v>2</v>
      </c>
      <c r="EE34">
        <v>0</v>
      </c>
      <c r="EF34">
        <v>1</v>
      </c>
      <c r="EG34">
        <v>3</v>
      </c>
      <c r="EH34">
        <v>2</v>
      </c>
      <c r="EI34">
        <v>1</v>
      </c>
      <c r="EJ34">
        <v>0</v>
      </c>
      <c r="EK34">
        <v>0</v>
      </c>
      <c r="EL34">
        <v>1</v>
      </c>
      <c r="EM34">
        <v>1</v>
      </c>
      <c r="EN34">
        <v>1</v>
      </c>
      <c r="EO34">
        <v>2</v>
      </c>
      <c r="EP34">
        <v>0</v>
      </c>
      <c r="EQ34">
        <v>0</v>
      </c>
      <c r="ER34">
        <v>2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2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1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2</v>
      </c>
      <c r="GG34">
        <v>0</v>
      </c>
      <c r="GH34">
        <v>0</v>
      </c>
      <c r="GI34">
        <v>2</v>
      </c>
      <c r="GJ34">
        <v>1</v>
      </c>
      <c r="GK34">
        <v>0</v>
      </c>
      <c r="GL34">
        <v>0</v>
      </c>
      <c r="GM34">
        <v>1</v>
      </c>
      <c r="GN34">
        <v>0</v>
      </c>
      <c r="GO34">
        <v>0</v>
      </c>
      <c r="GP34">
        <v>3</v>
      </c>
      <c r="GQ34">
        <v>0</v>
      </c>
      <c r="GR34">
        <v>0</v>
      </c>
      <c r="GS34">
        <v>4</v>
      </c>
      <c r="GT34">
        <v>0</v>
      </c>
      <c r="GU34">
        <v>1</v>
      </c>
      <c r="GV34">
        <v>0</v>
      </c>
      <c r="GW34">
        <v>0</v>
      </c>
      <c r="GX34">
        <v>0</v>
      </c>
      <c r="GY34">
        <v>2</v>
      </c>
      <c r="GZ34">
        <v>0</v>
      </c>
      <c r="HA34">
        <v>1</v>
      </c>
      <c r="HB34">
        <v>0</v>
      </c>
      <c r="HC34">
        <v>2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1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1</v>
      </c>
      <c r="HT34">
        <v>1</v>
      </c>
      <c r="HU34">
        <v>2</v>
      </c>
      <c r="HV34">
        <v>0</v>
      </c>
      <c r="HW34">
        <v>0</v>
      </c>
      <c r="HX34">
        <v>0</v>
      </c>
      <c r="HY34">
        <v>0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1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1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1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1</v>
      </c>
      <c r="LR34">
        <v>0</v>
      </c>
      <c r="LS34">
        <v>1</v>
      </c>
      <c r="LT34">
        <v>0</v>
      </c>
      <c r="LU34">
        <v>0</v>
      </c>
      <c r="LV34">
        <v>1</v>
      </c>
      <c r="LW34">
        <v>3</v>
      </c>
      <c r="LX34">
        <v>1</v>
      </c>
      <c r="LY34">
        <v>1</v>
      </c>
      <c r="LZ34">
        <v>2</v>
      </c>
      <c r="MA34">
        <v>0</v>
      </c>
      <c r="MB34">
        <v>0</v>
      </c>
      <c r="MC34">
        <v>1</v>
      </c>
      <c r="MD34">
        <v>0</v>
      </c>
      <c r="ME34">
        <v>0</v>
      </c>
      <c r="MF34">
        <v>1</v>
      </c>
      <c r="MG34">
        <v>0</v>
      </c>
      <c r="MH34">
        <v>1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1</v>
      </c>
      <c r="NF34">
        <v>1</v>
      </c>
      <c r="NG34">
        <v>2</v>
      </c>
      <c r="NH34">
        <v>1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3</v>
      </c>
      <c r="NT34">
        <v>1</v>
      </c>
      <c r="NU34">
        <v>5</v>
      </c>
      <c r="NV34">
        <v>3</v>
      </c>
      <c r="NW34">
        <v>2</v>
      </c>
      <c r="NX34">
        <v>2</v>
      </c>
      <c r="NY34">
        <v>3</v>
      </c>
      <c r="NZ34">
        <v>4</v>
      </c>
      <c r="OA34">
        <v>9</v>
      </c>
      <c r="OB34">
        <v>3</v>
      </c>
      <c r="OC34">
        <v>0</v>
      </c>
      <c r="OD34">
        <v>0</v>
      </c>
      <c r="OE34">
        <v>1</v>
      </c>
      <c r="OF34">
        <v>1</v>
      </c>
      <c r="OG34">
        <v>1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0.1261034</v>
      </c>
      <c r="PF34">
        <v>0</v>
      </c>
      <c r="PG34">
        <v>0.14104369999999999</v>
      </c>
      <c r="PH34">
        <v>0.30911899999999998</v>
      </c>
      <c r="PI34">
        <v>0.1512859</v>
      </c>
      <c r="PJ34">
        <v>0</v>
      </c>
      <c r="PK34">
        <v>0.29806260000000001</v>
      </c>
      <c r="PL34">
        <v>0.14326649999999999</v>
      </c>
      <c r="PM34">
        <v>0.13297870000000001</v>
      </c>
      <c r="PN34">
        <v>0</v>
      </c>
      <c r="PO34">
        <v>0.13422819999999999</v>
      </c>
      <c r="PP34">
        <v>0</v>
      </c>
      <c r="PQ34">
        <v>0</v>
      </c>
      <c r="PR34">
        <v>0</v>
      </c>
      <c r="PS34">
        <v>0.15360979999999999</v>
      </c>
      <c r="PT34">
        <v>0.170068</v>
      </c>
      <c r="PU34">
        <v>0</v>
      </c>
      <c r="PV34">
        <v>0.1589825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0.1526718</v>
      </c>
      <c r="QC34">
        <v>0</v>
      </c>
      <c r="QD34">
        <v>0</v>
      </c>
      <c r="QE34">
        <v>0.15698590000000001</v>
      </c>
      <c r="QF34">
        <v>0</v>
      </c>
      <c r="QG34">
        <v>0</v>
      </c>
      <c r="QH34">
        <v>0.15649450000000001</v>
      </c>
      <c r="QI34">
        <v>0.3305785</v>
      </c>
      <c r="QJ34">
        <v>0.35778179999999998</v>
      </c>
      <c r="QK34">
        <v>0.58139529999999995</v>
      </c>
      <c r="QL34">
        <v>0.35842289999999999</v>
      </c>
      <c r="QM34">
        <v>0.17182130000000001</v>
      </c>
      <c r="QN34">
        <v>0.32626430000000001</v>
      </c>
      <c r="QO34">
        <v>1.0101009999999999</v>
      </c>
      <c r="QP34">
        <v>1.1940299999999999</v>
      </c>
      <c r="QQ34">
        <v>0.83160080000000003</v>
      </c>
      <c r="QR34">
        <v>1.9120459999999999</v>
      </c>
      <c r="QS34">
        <v>0.36900369999999999</v>
      </c>
      <c r="QT34">
        <v>1.5228429999999999</v>
      </c>
      <c r="QU34">
        <v>0.67001679999999997</v>
      </c>
      <c r="QV34">
        <v>3.1835209999999998</v>
      </c>
      <c r="QW34">
        <v>0.877193</v>
      </c>
      <c r="QX34">
        <v>1.071429</v>
      </c>
      <c r="QY34">
        <v>0</v>
      </c>
      <c r="QZ34">
        <v>0.79051380000000004</v>
      </c>
      <c r="RA34">
        <v>1</v>
      </c>
      <c r="RB34">
        <v>0.54054049999999998</v>
      </c>
      <c r="RC34">
        <v>0.71684590000000004</v>
      </c>
      <c r="RD34">
        <v>1.1363639999999999</v>
      </c>
    </row>
    <row r="35" spans="1:472" x14ac:dyDescent="0.2">
      <c r="A35" s="1" t="s">
        <v>41</v>
      </c>
      <c r="B35" t="s">
        <v>172</v>
      </c>
      <c r="C35" t="str">
        <f>LOOKUP(B35,[1]env!$A:$A,[1]env!$B:$B)</f>
        <v>Herb</v>
      </c>
      <c r="D35" t="s">
        <v>367</v>
      </c>
      <c r="E35">
        <v>37</v>
      </c>
      <c r="F35">
        <v>35</v>
      </c>
      <c r="G35">
        <v>33</v>
      </c>
      <c r="H35">
        <v>36</v>
      </c>
      <c r="I35">
        <v>42</v>
      </c>
      <c r="J35">
        <v>24</v>
      </c>
      <c r="K35">
        <v>25</v>
      </c>
      <c r="L35">
        <v>44</v>
      </c>
      <c r="M35">
        <v>20</v>
      </c>
      <c r="N35">
        <v>22</v>
      </c>
      <c r="O35">
        <v>25</v>
      </c>
      <c r="P35">
        <v>19</v>
      </c>
      <c r="Q35">
        <v>34</v>
      </c>
      <c r="R35">
        <v>48</v>
      </c>
      <c r="S35">
        <v>37</v>
      </c>
      <c r="T35">
        <v>76</v>
      </c>
      <c r="U35">
        <v>61</v>
      </c>
      <c r="V35">
        <v>63</v>
      </c>
      <c r="W35">
        <v>31</v>
      </c>
      <c r="X35">
        <v>87</v>
      </c>
      <c r="Y35">
        <v>70</v>
      </c>
      <c r="Z35">
        <v>85</v>
      </c>
      <c r="AA35">
        <v>32</v>
      </c>
      <c r="AB35">
        <v>57</v>
      </c>
      <c r="AC35">
        <v>27</v>
      </c>
      <c r="AD35">
        <v>36</v>
      </c>
      <c r="AE35">
        <v>26</v>
      </c>
      <c r="AF35">
        <v>41</v>
      </c>
      <c r="AG35">
        <v>28</v>
      </c>
      <c r="AH35">
        <v>56</v>
      </c>
      <c r="AI35">
        <v>68</v>
      </c>
      <c r="AJ35">
        <v>42</v>
      </c>
      <c r="AK35">
        <v>55</v>
      </c>
      <c r="AL35">
        <v>13</v>
      </c>
      <c r="AM35">
        <v>28</v>
      </c>
      <c r="AN35">
        <v>58</v>
      </c>
      <c r="AO35">
        <v>73</v>
      </c>
      <c r="AP35">
        <v>39</v>
      </c>
      <c r="AQ35">
        <v>41</v>
      </c>
      <c r="AR35">
        <v>69</v>
      </c>
      <c r="AS35">
        <v>93</v>
      </c>
      <c r="AT35">
        <v>89</v>
      </c>
      <c r="AU35">
        <v>61</v>
      </c>
      <c r="AV35">
        <v>60</v>
      </c>
      <c r="AW35">
        <v>43</v>
      </c>
      <c r="AX35">
        <v>21</v>
      </c>
      <c r="AY35">
        <v>22</v>
      </c>
      <c r="AZ35">
        <v>16</v>
      </c>
      <c r="BA35">
        <v>13</v>
      </c>
      <c r="BB35">
        <v>16</v>
      </c>
      <c r="BC35">
        <v>21</v>
      </c>
      <c r="BD35">
        <v>18</v>
      </c>
      <c r="BE35">
        <v>18</v>
      </c>
      <c r="BF35">
        <v>18</v>
      </c>
      <c r="BG35">
        <v>12</v>
      </c>
      <c r="BH35">
        <v>6</v>
      </c>
      <c r="BI35">
        <v>3</v>
      </c>
      <c r="BJ35">
        <v>7</v>
      </c>
      <c r="BK35">
        <v>5</v>
      </c>
      <c r="BL35">
        <v>6</v>
      </c>
      <c r="BM35">
        <v>1</v>
      </c>
      <c r="BN35">
        <v>6</v>
      </c>
      <c r="BO35">
        <v>3</v>
      </c>
      <c r="BP35">
        <v>6</v>
      </c>
      <c r="BQ35">
        <v>3</v>
      </c>
      <c r="BR35">
        <v>3</v>
      </c>
      <c r="BS35">
        <v>6</v>
      </c>
      <c r="BT35">
        <v>3</v>
      </c>
      <c r="BU35">
        <v>8</v>
      </c>
      <c r="BV35">
        <v>5</v>
      </c>
      <c r="BW35">
        <v>3</v>
      </c>
      <c r="BX35">
        <v>9</v>
      </c>
      <c r="BY35">
        <v>13</v>
      </c>
      <c r="BZ35">
        <v>6</v>
      </c>
      <c r="CA35">
        <v>7</v>
      </c>
      <c r="CB35">
        <v>6</v>
      </c>
      <c r="CC35">
        <v>6</v>
      </c>
      <c r="CD35">
        <v>6</v>
      </c>
      <c r="CE35">
        <v>5</v>
      </c>
      <c r="CF35">
        <v>6</v>
      </c>
      <c r="CG35">
        <v>7</v>
      </c>
      <c r="CH35">
        <v>8</v>
      </c>
      <c r="CI35">
        <v>6</v>
      </c>
      <c r="CJ35">
        <v>7</v>
      </c>
      <c r="CK35">
        <v>7</v>
      </c>
      <c r="CL35">
        <v>9</v>
      </c>
      <c r="CM35">
        <v>7</v>
      </c>
      <c r="CN35">
        <v>3</v>
      </c>
      <c r="CO35">
        <v>3</v>
      </c>
      <c r="CP35">
        <v>20</v>
      </c>
      <c r="CQ35">
        <v>14</v>
      </c>
      <c r="CR35">
        <v>10</v>
      </c>
      <c r="CS35">
        <v>4</v>
      </c>
      <c r="CT35">
        <v>21</v>
      </c>
      <c r="CU35">
        <v>38</v>
      </c>
      <c r="CV35">
        <v>33</v>
      </c>
      <c r="CW35">
        <v>24</v>
      </c>
      <c r="CX35">
        <v>30</v>
      </c>
      <c r="CY35">
        <v>39</v>
      </c>
      <c r="CZ35">
        <v>30</v>
      </c>
      <c r="DA35">
        <v>26</v>
      </c>
      <c r="DB35">
        <v>25</v>
      </c>
      <c r="DC35">
        <v>15</v>
      </c>
      <c r="DD35">
        <v>18</v>
      </c>
      <c r="DE35">
        <v>28</v>
      </c>
      <c r="DF35">
        <v>24</v>
      </c>
      <c r="DG35">
        <v>25</v>
      </c>
      <c r="DH35">
        <v>30</v>
      </c>
      <c r="DI35">
        <v>26</v>
      </c>
      <c r="DJ35">
        <v>14</v>
      </c>
      <c r="DK35">
        <v>9</v>
      </c>
      <c r="DL35">
        <v>18</v>
      </c>
      <c r="DM35">
        <v>8</v>
      </c>
      <c r="DN35">
        <v>16</v>
      </c>
      <c r="DO35">
        <v>15</v>
      </c>
      <c r="DP35">
        <v>16</v>
      </c>
      <c r="DQ35">
        <v>23</v>
      </c>
      <c r="DR35">
        <v>16</v>
      </c>
      <c r="DS35">
        <v>19</v>
      </c>
      <c r="DT35">
        <v>27</v>
      </c>
      <c r="DU35">
        <v>18</v>
      </c>
      <c r="DV35">
        <v>25</v>
      </c>
      <c r="DW35">
        <v>17</v>
      </c>
      <c r="DX35">
        <v>27</v>
      </c>
      <c r="DY35">
        <v>8</v>
      </c>
      <c r="DZ35">
        <v>19</v>
      </c>
      <c r="EA35">
        <v>19</v>
      </c>
      <c r="EB35">
        <v>15</v>
      </c>
      <c r="EC35">
        <v>17</v>
      </c>
      <c r="ED35">
        <v>13</v>
      </c>
      <c r="EE35">
        <v>15</v>
      </c>
      <c r="EF35">
        <v>20</v>
      </c>
      <c r="EG35">
        <v>15</v>
      </c>
      <c r="EH35">
        <v>21</v>
      </c>
      <c r="EI35">
        <v>12</v>
      </c>
      <c r="EJ35">
        <v>21</v>
      </c>
      <c r="EK35">
        <v>3</v>
      </c>
      <c r="EL35">
        <v>21</v>
      </c>
      <c r="EM35">
        <v>8</v>
      </c>
      <c r="EN35">
        <v>13</v>
      </c>
      <c r="EO35">
        <v>13</v>
      </c>
      <c r="EP35">
        <v>7</v>
      </c>
      <c r="EQ35">
        <v>12</v>
      </c>
      <c r="ER35">
        <v>7</v>
      </c>
      <c r="ES35">
        <v>3</v>
      </c>
      <c r="ET35">
        <v>4</v>
      </c>
      <c r="EU35">
        <v>5</v>
      </c>
      <c r="EV35">
        <v>2</v>
      </c>
      <c r="EW35">
        <v>1</v>
      </c>
      <c r="EX35">
        <v>4</v>
      </c>
      <c r="EY35">
        <v>3</v>
      </c>
      <c r="EZ35">
        <v>5</v>
      </c>
      <c r="FA35">
        <v>5</v>
      </c>
      <c r="FB35">
        <v>6</v>
      </c>
      <c r="FC35">
        <v>6</v>
      </c>
      <c r="FD35">
        <v>7</v>
      </c>
      <c r="FE35">
        <v>7</v>
      </c>
      <c r="FF35">
        <v>6</v>
      </c>
      <c r="FG35">
        <v>6</v>
      </c>
      <c r="FH35">
        <v>7</v>
      </c>
      <c r="FI35">
        <v>2</v>
      </c>
      <c r="FJ35">
        <v>9</v>
      </c>
      <c r="FK35">
        <v>9</v>
      </c>
      <c r="FL35">
        <v>12</v>
      </c>
      <c r="FM35">
        <v>3</v>
      </c>
      <c r="FN35">
        <v>3</v>
      </c>
      <c r="FO35">
        <v>2</v>
      </c>
      <c r="FP35">
        <v>1</v>
      </c>
      <c r="FQ35">
        <v>3</v>
      </c>
      <c r="FR35">
        <v>9</v>
      </c>
      <c r="FS35">
        <v>7</v>
      </c>
      <c r="FT35">
        <v>5</v>
      </c>
      <c r="FU35">
        <v>6</v>
      </c>
      <c r="FV35">
        <v>11</v>
      </c>
      <c r="FW35">
        <v>4</v>
      </c>
      <c r="FX35">
        <v>1</v>
      </c>
      <c r="FY35">
        <v>4</v>
      </c>
      <c r="FZ35">
        <v>5</v>
      </c>
      <c r="GA35">
        <v>3</v>
      </c>
      <c r="GB35">
        <v>3</v>
      </c>
      <c r="GC35">
        <v>3</v>
      </c>
      <c r="GD35">
        <v>1</v>
      </c>
      <c r="GE35">
        <v>4</v>
      </c>
      <c r="GF35">
        <v>5</v>
      </c>
      <c r="GG35">
        <v>3</v>
      </c>
      <c r="GH35">
        <v>3</v>
      </c>
      <c r="GI35">
        <v>1</v>
      </c>
      <c r="GJ35">
        <v>7</v>
      </c>
      <c r="GK35">
        <v>6</v>
      </c>
      <c r="GL35">
        <v>4</v>
      </c>
      <c r="GM35">
        <v>7</v>
      </c>
      <c r="GN35">
        <v>2</v>
      </c>
      <c r="GO35">
        <v>13</v>
      </c>
      <c r="GP35">
        <v>1</v>
      </c>
      <c r="GQ35">
        <v>9</v>
      </c>
      <c r="GR35">
        <v>6</v>
      </c>
      <c r="GS35">
        <v>8</v>
      </c>
      <c r="GT35">
        <v>8</v>
      </c>
      <c r="GU35">
        <v>15</v>
      </c>
      <c r="GV35">
        <v>9</v>
      </c>
      <c r="GW35">
        <v>19</v>
      </c>
      <c r="GX35">
        <v>14</v>
      </c>
      <c r="GY35">
        <v>12</v>
      </c>
      <c r="GZ35">
        <v>12</v>
      </c>
      <c r="HA35">
        <v>6</v>
      </c>
      <c r="HB35">
        <v>9</v>
      </c>
      <c r="HC35">
        <v>14</v>
      </c>
      <c r="HD35">
        <v>18</v>
      </c>
      <c r="HE35">
        <v>7</v>
      </c>
      <c r="HF35">
        <v>8</v>
      </c>
      <c r="HG35">
        <v>28</v>
      </c>
      <c r="HH35">
        <v>29</v>
      </c>
      <c r="HI35">
        <v>29</v>
      </c>
      <c r="HJ35">
        <v>23</v>
      </c>
      <c r="HK35">
        <v>23</v>
      </c>
      <c r="HL35">
        <v>14</v>
      </c>
      <c r="HM35">
        <v>20</v>
      </c>
      <c r="HN35">
        <v>18</v>
      </c>
      <c r="HO35">
        <v>15</v>
      </c>
      <c r="HP35">
        <v>12</v>
      </c>
      <c r="HQ35">
        <v>14</v>
      </c>
      <c r="HR35">
        <v>14</v>
      </c>
      <c r="HS35">
        <v>10</v>
      </c>
      <c r="HT35">
        <v>3</v>
      </c>
      <c r="HU35">
        <v>5</v>
      </c>
      <c r="HV35">
        <v>7</v>
      </c>
      <c r="HW35">
        <v>10</v>
      </c>
      <c r="HX35">
        <v>10</v>
      </c>
      <c r="HY35">
        <v>17</v>
      </c>
      <c r="HZ35">
        <v>7</v>
      </c>
      <c r="IA35">
        <v>7</v>
      </c>
      <c r="IB35">
        <v>8</v>
      </c>
      <c r="IC35">
        <v>9</v>
      </c>
      <c r="ID35">
        <v>11</v>
      </c>
      <c r="IE35">
        <v>13</v>
      </c>
      <c r="IF35">
        <v>16</v>
      </c>
      <c r="IG35">
        <v>5</v>
      </c>
      <c r="IH35">
        <v>7</v>
      </c>
      <c r="II35">
        <v>14</v>
      </c>
      <c r="IJ35">
        <v>10</v>
      </c>
      <c r="IK35">
        <v>8</v>
      </c>
      <c r="IL35">
        <v>16</v>
      </c>
      <c r="IM35">
        <v>13</v>
      </c>
      <c r="IN35">
        <v>9</v>
      </c>
      <c r="IO35">
        <v>11</v>
      </c>
      <c r="IP35">
        <v>13</v>
      </c>
      <c r="IQ35">
        <v>21</v>
      </c>
      <c r="IR35">
        <v>18</v>
      </c>
      <c r="IS35">
        <v>10</v>
      </c>
      <c r="IT35">
        <v>14</v>
      </c>
      <c r="IU35">
        <v>39</v>
      </c>
      <c r="IV35">
        <v>27</v>
      </c>
      <c r="IW35">
        <v>9</v>
      </c>
      <c r="IX35">
        <v>14</v>
      </c>
      <c r="IY35">
        <v>11</v>
      </c>
      <c r="IZ35">
        <v>17</v>
      </c>
      <c r="JA35">
        <v>13</v>
      </c>
      <c r="JB35">
        <v>11</v>
      </c>
      <c r="JC35">
        <v>12</v>
      </c>
      <c r="JD35">
        <v>12</v>
      </c>
      <c r="JE35">
        <v>13</v>
      </c>
      <c r="JF35">
        <v>13</v>
      </c>
      <c r="JG35">
        <v>18</v>
      </c>
      <c r="JH35">
        <v>11</v>
      </c>
      <c r="JI35">
        <v>16</v>
      </c>
      <c r="JJ35">
        <v>8</v>
      </c>
      <c r="JK35">
        <v>9</v>
      </c>
      <c r="JL35">
        <v>11</v>
      </c>
      <c r="JM35">
        <v>19</v>
      </c>
      <c r="JN35">
        <v>8</v>
      </c>
      <c r="JO35">
        <v>15</v>
      </c>
      <c r="JP35">
        <v>17</v>
      </c>
      <c r="JQ35">
        <v>16</v>
      </c>
      <c r="JR35">
        <v>7</v>
      </c>
      <c r="JS35">
        <v>4</v>
      </c>
      <c r="JT35">
        <v>5</v>
      </c>
      <c r="JU35">
        <v>13</v>
      </c>
      <c r="JV35">
        <v>9</v>
      </c>
      <c r="JW35">
        <v>14</v>
      </c>
      <c r="JX35">
        <v>12</v>
      </c>
      <c r="JY35">
        <v>9</v>
      </c>
      <c r="JZ35">
        <v>21</v>
      </c>
      <c r="KA35">
        <v>10</v>
      </c>
      <c r="KB35">
        <v>8</v>
      </c>
      <c r="KC35">
        <v>11</v>
      </c>
      <c r="KD35">
        <v>14</v>
      </c>
      <c r="KE35">
        <v>10</v>
      </c>
      <c r="KF35">
        <v>20</v>
      </c>
      <c r="KG35">
        <v>21</v>
      </c>
      <c r="KH35">
        <v>5</v>
      </c>
      <c r="KI35">
        <v>15</v>
      </c>
      <c r="KJ35">
        <v>15</v>
      </c>
      <c r="KK35">
        <v>5</v>
      </c>
      <c r="KL35">
        <v>12</v>
      </c>
      <c r="KM35">
        <v>12</v>
      </c>
      <c r="KN35">
        <v>22</v>
      </c>
      <c r="KO35">
        <v>16</v>
      </c>
      <c r="KP35">
        <v>6</v>
      </c>
      <c r="KQ35">
        <v>17</v>
      </c>
      <c r="KR35">
        <v>20</v>
      </c>
      <c r="KS35">
        <v>13</v>
      </c>
      <c r="KT35">
        <v>14</v>
      </c>
      <c r="KU35">
        <v>13</v>
      </c>
      <c r="KV35">
        <v>14</v>
      </c>
      <c r="KW35">
        <v>20</v>
      </c>
      <c r="KX35">
        <v>16</v>
      </c>
      <c r="KY35">
        <v>14</v>
      </c>
      <c r="KZ35">
        <v>7</v>
      </c>
      <c r="LA35">
        <v>11</v>
      </c>
      <c r="LB35">
        <v>5</v>
      </c>
      <c r="LC35">
        <v>26</v>
      </c>
      <c r="LD35">
        <v>47</v>
      </c>
      <c r="LE35">
        <v>17</v>
      </c>
      <c r="LF35">
        <v>18</v>
      </c>
      <c r="LG35">
        <v>43</v>
      </c>
      <c r="LH35">
        <v>26</v>
      </c>
      <c r="LI35">
        <v>52</v>
      </c>
      <c r="LJ35">
        <v>38</v>
      </c>
      <c r="LK35">
        <v>25</v>
      </c>
      <c r="LL35">
        <v>10</v>
      </c>
      <c r="LM35">
        <v>19</v>
      </c>
      <c r="LN35">
        <v>18</v>
      </c>
      <c r="LO35">
        <v>17</v>
      </c>
      <c r="LP35">
        <v>43</v>
      </c>
      <c r="LQ35">
        <v>43</v>
      </c>
      <c r="LR35">
        <v>23</v>
      </c>
      <c r="LS35">
        <v>24</v>
      </c>
      <c r="LT35">
        <v>19</v>
      </c>
      <c r="LU35">
        <v>24</v>
      </c>
      <c r="LV35">
        <v>35</v>
      </c>
      <c r="LW35">
        <v>36</v>
      </c>
      <c r="LX35">
        <v>33</v>
      </c>
      <c r="LY35">
        <v>39</v>
      </c>
      <c r="LZ35">
        <v>21</v>
      </c>
      <c r="MA35">
        <v>16</v>
      </c>
      <c r="MB35">
        <v>22</v>
      </c>
      <c r="MC35">
        <v>14</v>
      </c>
      <c r="MD35">
        <v>12</v>
      </c>
      <c r="ME35">
        <v>18</v>
      </c>
      <c r="MF35">
        <v>21</v>
      </c>
      <c r="MG35">
        <v>19</v>
      </c>
      <c r="MH35">
        <v>14</v>
      </c>
      <c r="MI35">
        <v>20</v>
      </c>
      <c r="MJ35">
        <v>23</v>
      </c>
      <c r="MK35">
        <v>17</v>
      </c>
      <c r="ML35">
        <v>6</v>
      </c>
      <c r="MM35">
        <v>13</v>
      </c>
      <c r="MN35">
        <v>12</v>
      </c>
      <c r="MO35">
        <v>41</v>
      </c>
      <c r="MP35">
        <v>48</v>
      </c>
      <c r="MQ35">
        <v>25</v>
      </c>
      <c r="MR35">
        <v>13</v>
      </c>
      <c r="MS35">
        <v>15</v>
      </c>
      <c r="MT35">
        <v>32</v>
      </c>
      <c r="MU35">
        <v>28</v>
      </c>
      <c r="MV35">
        <v>30</v>
      </c>
      <c r="MW35">
        <v>29</v>
      </c>
      <c r="MX35">
        <v>39</v>
      </c>
      <c r="MY35">
        <v>54</v>
      </c>
      <c r="MZ35">
        <v>89</v>
      </c>
      <c r="NA35">
        <v>51</v>
      </c>
      <c r="NB35">
        <v>88</v>
      </c>
      <c r="NC35">
        <v>52</v>
      </c>
      <c r="ND35">
        <v>44</v>
      </c>
      <c r="NE35">
        <v>56</v>
      </c>
      <c r="NF35">
        <v>88</v>
      </c>
      <c r="NG35">
        <v>65</v>
      </c>
      <c r="NH35">
        <v>34</v>
      </c>
      <c r="NI35">
        <v>101</v>
      </c>
      <c r="NJ35">
        <v>36</v>
      </c>
      <c r="NK35">
        <v>27</v>
      </c>
      <c r="NL35">
        <v>21</v>
      </c>
      <c r="NM35">
        <v>62</v>
      </c>
      <c r="NN35">
        <v>63</v>
      </c>
      <c r="NO35">
        <v>62</v>
      </c>
      <c r="NP35">
        <v>79</v>
      </c>
      <c r="NQ35">
        <v>77</v>
      </c>
      <c r="NR35">
        <v>72</v>
      </c>
      <c r="NS35">
        <v>134</v>
      </c>
      <c r="NT35">
        <v>75</v>
      </c>
      <c r="NU35">
        <v>144</v>
      </c>
      <c r="NV35">
        <v>72</v>
      </c>
      <c r="NW35">
        <v>66</v>
      </c>
      <c r="NX35">
        <v>114</v>
      </c>
      <c r="NY35">
        <v>74</v>
      </c>
      <c r="NZ35">
        <v>85</v>
      </c>
      <c r="OA35">
        <v>91</v>
      </c>
      <c r="OB35">
        <v>56</v>
      </c>
      <c r="OC35">
        <v>48</v>
      </c>
      <c r="OD35">
        <v>110</v>
      </c>
      <c r="OE35">
        <v>49</v>
      </c>
      <c r="OF35">
        <v>44</v>
      </c>
      <c r="OG35">
        <v>47</v>
      </c>
      <c r="OH35">
        <v>27</v>
      </c>
      <c r="OI35">
        <v>32</v>
      </c>
      <c r="OJ35">
        <v>44</v>
      </c>
      <c r="OK35">
        <v>85</v>
      </c>
      <c r="OL35">
        <v>69</v>
      </c>
      <c r="OM35">
        <v>74</v>
      </c>
      <c r="ON35">
        <v>34</v>
      </c>
      <c r="OO35">
        <v>7.8231289999999998</v>
      </c>
      <c r="OP35">
        <v>4.7808770000000003</v>
      </c>
      <c r="OQ35">
        <v>7.7551019999999999</v>
      </c>
      <c r="OR35">
        <v>10.397550000000001</v>
      </c>
      <c r="OS35">
        <v>5.0903119999999999</v>
      </c>
      <c r="OT35">
        <v>7.7389979999999996</v>
      </c>
      <c r="OU35">
        <v>3.4536889999999998</v>
      </c>
      <c r="OV35">
        <v>6.6985650000000003</v>
      </c>
      <c r="OW35">
        <v>6.8421050000000001</v>
      </c>
      <c r="OX35">
        <v>5.6692910000000003</v>
      </c>
      <c r="OY35">
        <v>6.4371260000000001</v>
      </c>
      <c r="OZ35">
        <v>6.4205459999999999</v>
      </c>
      <c r="PA35">
        <v>6.7700990000000001</v>
      </c>
      <c r="PB35">
        <v>13.793100000000001</v>
      </c>
      <c r="PC35">
        <v>17.310669999999998</v>
      </c>
      <c r="PD35">
        <v>16.690650000000002</v>
      </c>
      <c r="PE35">
        <v>16.267340000000001</v>
      </c>
      <c r="PF35">
        <v>13.179349999999999</v>
      </c>
      <c r="PG35">
        <v>14.95063</v>
      </c>
      <c r="PH35">
        <v>16.383310000000002</v>
      </c>
      <c r="PI35">
        <v>10.590020000000001</v>
      </c>
      <c r="PJ35">
        <v>14.266120000000001</v>
      </c>
      <c r="PK35">
        <v>15.35022</v>
      </c>
      <c r="PL35">
        <v>11.17478</v>
      </c>
      <c r="PM35">
        <v>19.946809999999999</v>
      </c>
      <c r="PN35">
        <v>17.682929999999999</v>
      </c>
      <c r="PO35">
        <v>16.912749999999999</v>
      </c>
      <c r="PP35">
        <v>18.36196</v>
      </c>
      <c r="PQ35">
        <v>12.696149999999999</v>
      </c>
      <c r="PR35">
        <v>16.643550000000001</v>
      </c>
      <c r="PS35">
        <v>14.28571</v>
      </c>
      <c r="PT35">
        <v>15.98639</v>
      </c>
      <c r="PU35">
        <v>18.638570000000001</v>
      </c>
      <c r="PV35">
        <v>11.128780000000001</v>
      </c>
      <c r="PW35">
        <v>18.038530000000002</v>
      </c>
      <c r="PX35">
        <v>10.696099999999999</v>
      </c>
      <c r="PY35">
        <v>19.145299999999999</v>
      </c>
      <c r="PZ35">
        <v>10.32864</v>
      </c>
      <c r="QA35">
        <v>9.6439170000000001</v>
      </c>
      <c r="QB35">
        <v>10.229010000000001</v>
      </c>
      <c r="QC35">
        <v>16.937670000000001</v>
      </c>
      <c r="QD35">
        <v>19.776710000000001</v>
      </c>
      <c r="QE35">
        <v>24.175830000000001</v>
      </c>
      <c r="QF35">
        <v>22.019870000000001</v>
      </c>
      <c r="QG35">
        <v>22.615390000000001</v>
      </c>
      <c r="QH35">
        <v>12.050079999999999</v>
      </c>
      <c r="QI35">
        <v>10.57851</v>
      </c>
      <c r="QJ35">
        <v>8.5867620000000002</v>
      </c>
      <c r="QK35">
        <v>10.85271</v>
      </c>
      <c r="QL35">
        <v>8.4229389999999995</v>
      </c>
      <c r="QM35">
        <v>10.65292</v>
      </c>
      <c r="QN35">
        <v>11.256119999999999</v>
      </c>
      <c r="QO35">
        <v>16.329969999999999</v>
      </c>
      <c r="QP35">
        <v>14.02985</v>
      </c>
      <c r="QQ35">
        <v>25.98753</v>
      </c>
      <c r="QR35">
        <v>28.680689999999998</v>
      </c>
      <c r="QS35">
        <v>27.675280000000001</v>
      </c>
      <c r="QT35">
        <v>32.99492</v>
      </c>
      <c r="QU35">
        <v>44.556109999999997</v>
      </c>
      <c r="QV35">
        <v>30.898879999999998</v>
      </c>
      <c r="QW35">
        <v>43.859650000000002</v>
      </c>
      <c r="QX35">
        <v>44.642859999999999</v>
      </c>
      <c r="QY35">
        <v>52.63158</v>
      </c>
      <c r="QZ35">
        <v>59.288539999999998</v>
      </c>
      <c r="RA35">
        <v>46.4</v>
      </c>
      <c r="RB35">
        <v>46.846850000000003</v>
      </c>
      <c r="RC35">
        <v>42.114699999999999</v>
      </c>
      <c r="RD35">
        <v>37.5</v>
      </c>
    </row>
    <row r="36" spans="1:472" x14ac:dyDescent="0.2">
      <c r="A36" s="1" t="s">
        <v>93</v>
      </c>
      <c r="B36" t="s">
        <v>224</v>
      </c>
      <c r="C36" t="str">
        <f>LOOKUP(B36,[1]env!$A:$A,[1]env!$B:$B)</f>
        <v>Herb</v>
      </c>
      <c r="D36" t="s">
        <v>367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 s="2"/>
    </row>
    <row r="37" spans="1:472" x14ac:dyDescent="0.2">
      <c r="A37" s="1" t="s">
        <v>80</v>
      </c>
      <c r="B37" t="s">
        <v>211</v>
      </c>
      <c r="C37" t="str">
        <f>LOOKUP(B37,[1]env!$A:$A,[1]env!$B:$B)</f>
        <v>Herb</v>
      </c>
      <c r="D37" t="s">
        <v>367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 s="2"/>
    </row>
    <row r="38" spans="1:472" x14ac:dyDescent="0.2">
      <c r="A38" s="1" t="s">
        <v>34</v>
      </c>
      <c r="B38" t="s">
        <v>165</v>
      </c>
      <c r="C38" t="s">
        <v>369</v>
      </c>
      <c r="D38" t="s">
        <v>367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1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1</v>
      </c>
      <c r="NO38">
        <v>1</v>
      </c>
      <c r="NP38">
        <v>1</v>
      </c>
      <c r="NQ38">
        <v>0</v>
      </c>
      <c r="NR38">
        <v>0</v>
      </c>
      <c r="NS38">
        <v>1</v>
      </c>
      <c r="NT38">
        <v>1</v>
      </c>
      <c r="NU38">
        <v>2</v>
      </c>
      <c r="NV38">
        <v>0</v>
      </c>
      <c r="NW38">
        <v>0</v>
      </c>
      <c r="NX38">
        <v>1</v>
      </c>
      <c r="NY38">
        <v>0</v>
      </c>
      <c r="NZ38">
        <v>1</v>
      </c>
      <c r="OA38">
        <v>0</v>
      </c>
      <c r="OB38">
        <v>0</v>
      </c>
      <c r="OC38">
        <v>0</v>
      </c>
      <c r="OD38">
        <v>1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0.15384619999999999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</row>
    <row r="39" spans="1:472" x14ac:dyDescent="0.2">
      <c r="A39" s="1" t="s">
        <v>117</v>
      </c>
      <c r="B39" t="s">
        <v>248</v>
      </c>
      <c r="C39" t="s">
        <v>373</v>
      </c>
      <c r="D39" t="s">
        <v>353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1</v>
      </c>
      <c r="NS39">
        <v>0</v>
      </c>
      <c r="NT39">
        <v>0</v>
      </c>
      <c r="NU39">
        <v>1</v>
      </c>
      <c r="NV39">
        <v>0</v>
      </c>
      <c r="NW39">
        <v>1</v>
      </c>
      <c r="NX39">
        <v>0</v>
      </c>
      <c r="NY39">
        <v>0</v>
      </c>
      <c r="NZ39">
        <v>1</v>
      </c>
      <c r="OA39">
        <v>2</v>
      </c>
      <c r="OB39">
        <v>3</v>
      </c>
      <c r="OC39">
        <v>0</v>
      </c>
      <c r="OD39">
        <v>1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 s="2"/>
    </row>
    <row r="40" spans="1:472" x14ac:dyDescent="0.2">
      <c r="A40" s="1" t="s">
        <v>118</v>
      </c>
      <c r="B40" t="s">
        <v>249</v>
      </c>
      <c r="C40" t="s">
        <v>373</v>
      </c>
      <c r="D40" t="s">
        <v>353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1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2</v>
      </c>
      <c r="NP40">
        <v>1</v>
      </c>
      <c r="NQ40">
        <v>0</v>
      </c>
      <c r="NR40">
        <v>0</v>
      </c>
      <c r="NS40">
        <v>0</v>
      </c>
      <c r="NT40">
        <v>1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1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0.15290519999999999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0.14388490000000001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0.13422819999999999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0.1589825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0.15948960000000001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0.17889089999999999</v>
      </c>
      <c r="QK40">
        <v>0</v>
      </c>
      <c r="QL40">
        <v>0</v>
      </c>
      <c r="QM40">
        <v>0.17182130000000001</v>
      </c>
      <c r="QN40">
        <v>0.32626430000000001</v>
      </c>
      <c r="QO40">
        <v>0.33670040000000001</v>
      </c>
      <c r="QP40">
        <v>0.29850749999999998</v>
      </c>
      <c r="QQ40">
        <v>0</v>
      </c>
      <c r="QR40">
        <v>0.1912046</v>
      </c>
      <c r="QS40">
        <v>0.36900369999999999</v>
      </c>
      <c r="QT40">
        <v>0.50761420000000002</v>
      </c>
      <c r="QU40">
        <v>0.16750419999999999</v>
      </c>
      <c r="QV40">
        <v>0.56179769999999996</v>
      </c>
      <c r="QW40">
        <v>0.877193</v>
      </c>
      <c r="QX40">
        <v>0.71428570000000002</v>
      </c>
      <c r="QY40">
        <v>0.7017544</v>
      </c>
      <c r="QZ40">
        <v>1.1857709999999999</v>
      </c>
      <c r="RA40">
        <v>0.4</v>
      </c>
      <c r="RB40">
        <v>0.54054049999999998</v>
      </c>
      <c r="RC40">
        <v>0.1792115</v>
      </c>
      <c r="RD40">
        <v>0.56818179999999996</v>
      </c>
    </row>
    <row r="41" spans="1:472" x14ac:dyDescent="0.2">
      <c r="A41" s="1" t="s">
        <v>119</v>
      </c>
      <c r="B41" t="s">
        <v>250</v>
      </c>
      <c r="C41" t="s">
        <v>373</v>
      </c>
      <c r="D41" t="s">
        <v>353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2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 s="2"/>
    </row>
    <row r="42" spans="1:472" x14ac:dyDescent="0.2">
      <c r="A42" s="1" t="s">
        <v>88</v>
      </c>
      <c r="B42" t="s">
        <v>219</v>
      </c>
      <c r="C42" t="str">
        <f>LOOKUP(B42,[1]env!$A:$A,[1]env!$B:$B)</f>
        <v>Herb</v>
      </c>
      <c r="D42" t="s">
        <v>367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2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1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1</v>
      </c>
      <c r="NJ42">
        <v>0</v>
      </c>
      <c r="NK42">
        <v>2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1</v>
      </c>
      <c r="OD42">
        <v>1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0.13605439999999999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0.1754386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0.30911899999999998</v>
      </c>
      <c r="PI42">
        <v>0</v>
      </c>
      <c r="PJ42">
        <v>0</v>
      </c>
      <c r="PK42">
        <v>0</v>
      </c>
      <c r="PL42">
        <v>0.14326649999999999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0.16207460000000001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0.1526718</v>
      </c>
      <c r="QC42">
        <v>0</v>
      </c>
      <c r="QD42">
        <v>0</v>
      </c>
      <c r="QE42">
        <v>0.47095759999999998</v>
      </c>
      <c r="QF42">
        <v>0</v>
      </c>
      <c r="QG42">
        <v>0.15384619999999999</v>
      </c>
      <c r="QH42">
        <v>0.31298910000000002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</row>
    <row r="43" spans="1:472" x14ac:dyDescent="0.2">
      <c r="A43" s="1" t="s">
        <v>99</v>
      </c>
      <c r="B43" t="s">
        <v>230</v>
      </c>
      <c r="C43" t="str">
        <f>LOOKUP(B43,[1]env!$A:$A,[1]env!$B:$B)</f>
        <v>Aquatic</v>
      </c>
      <c r="D43" t="s">
        <v>368</v>
      </c>
      <c r="E43">
        <v>0</v>
      </c>
      <c r="F43">
        <v>2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  <c r="M43">
        <v>0</v>
      </c>
      <c r="N43">
        <v>1</v>
      </c>
      <c r="O43">
        <v>2</v>
      </c>
      <c r="P43">
        <v>2</v>
      </c>
      <c r="Q43">
        <v>0</v>
      </c>
      <c r="R43">
        <v>2</v>
      </c>
      <c r="S43">
        <v>0</v>
      </c>
      <c r="T43">
        <v>3</v>
      </c>
      <c r="U43">
        <v>0</v>
      </c>
      <c r="V43">
        <v>2</v>
      </c>
      <c r="W43">
        <v>0</v>
      </c>
      <c r="X43">
        <v>2</v>
      </c>
      <c r="Y43">
        <v>0</v>
      </c>
      <c r="Z43">
        <v>1</v>
      </c>
      <c r="AA43">
        <v>0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2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7</v>
      </c>
      <c r="AS43">
        <v>2</v>
      </c>
      <c r="AT43">
        <v>3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1</v>
      </c>
      <c r="BA43">
        <v>0</v>
      </c>
      <c r="BB43">
        <v>2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2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2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1</v>
      </c>
      <c r="CP43">
        <v>1</v>
      </c>
      <c r="CQ43">
        <v>2</v>
      </c>
      <c r="CR43">
        <v>0</v>
      </c>
      <c r="CS43">
        <v>0</v>
      </c>
      <c r="CT43">
        <v>2</v>
      </c>
      <c r="CU43">
        <v>2</v>
      </c>
      <c r="CV43">
        <v>4</v>
      </c>
      <c r="CW43">
        <v>2</v>
      </c>
      <c r="CX43">
        <v>8</v>
      </c>
      <c r="CY43">
        <v>2</v>
      </c>
      <c r="CZ43">
        <v>7</v>
      </c>
      <c r="DA43">
        <v>3</v>
      </c>
      <c r="DB43">
        <v>0</v>
      </c>
      <c r="DC43">
        <v>0</v>
      </c>
      <c r="DD43">
        <v>2</v>
      </c>
      <c r="DE43">
        <v>1</v>
      </c>
      <c r="DF43">
        <v>8</v>
      </c>
      <c r="DG43">
        <v>2</v>
      </c>
      <c r="DH43">
        <v>2</v>
      </c>
      <c r="DI43">
        <v>0</v>
      </c>
      <c r="DJ43">
        <v>2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2</v>
      </c>
      <c r="DX43">
        <v>1</v>
      </c>
      <c r="DY43">
        <v>0</v>
      </c>
      <c r="DZ43">
        <v>0</v>
      </c>
      <c r="EA43">
        <v>0</v>
      </c>
      <c r="EB43">
        <v>1</v>
      </c>
      <c r="EC43">
        <v>0</v>
      </c>
      <c r="ED43">
        <v>0</v>
      </c>
      <c r="EE43">
        <v>1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1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1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1</v>
      </c>
      <c r="GN43">
        <v>0</v>
      </c>
      <c r="GO43">
        <v>0</v>
      </c>
      <c r="GP43">
        <v>1</v>
      </c>
      <c r="GQ43">
        <v>3</v>
      </c>
      <c r="GR43">
        <v>1</v>
      </c>
      <c r="GS43">
        <v>3</v>
      </c>
      <c r="GT43">
        <v>3</v>
      </c>
      <c r="GU43">
        <v>3</v>
      </c>
      <c r="GV43">
        <v>2</v>
      </c>
      <c r="GW43">
        <v>2</v>
      </c>
      <c r="GX43">
        <v>1</v>
      </c>
      <c r="GY43">
        <v>1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1</v>
      </c>
      <c r="HI43">
        <v>0</v>
      </c>
      <c r="HJ43">
        <v>0</v>
      </c>
      <c r="HK43">
        <v>0</v>
      </c>
      <c r="HL43">
        <v>1</v>
      </c>
      <c r="HM43">
        <v>0</v>
      </c>
      <c r="HN43">
        <v>0</v>
      </c>
      <c r="HO43">
        <v>0</v>
      </c>
      <c r="HP43">
        <v>0</v>
      </c>
      <c r="HQ43">
        <v>1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1</v>
      </c>
      <c r="HX43">
        <v>1</v>
      </c>
      <c r="HY43">
        <v>2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1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1</v>
      </c>
      <c r="IQ43">
        <v>2</v>
      </c>
      <c r="IR43">
        <v>0</v>
      </c>
      <c r="IS43">
        <v>1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1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1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1</v>
      </c>
      <c r="KH43">
        <v>1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1</v>
      </c>
      <c r="KU43">
        <v>0</v>
      </c>
      <c r="KV43">
        <v>1</v>
      </c>
      <c r="KW43">
        <v>0</v>
      </c>
      <c r="KX43">
        <v>1</v>
      </c>
      <c r="KY43">
        <v>0</v>
      </c>
      <c r="KZ43">
        <v>1</v>
      </c>
      <c r="LA43">
        <v>0</v>
      </c>
      <c r="LB43">
        <v>1</v>
      </c>
      <c r="LC43">
        <v>3</v>
      </c>
      <c r="LD43">
        <v>3</v>
      </c>
      <c r="LE43">
        <v>1</v>
      </c>
      <c r="LF43">
        <v>0</v>
      </c>
      <c r="LG43">
        <v>0</v>
      </c>
      <c r="LH43">
        <v>1</v>
      </c>
      <c r="LI43">
        <v>4</v>
      </c>
      <c r="LJ43">
        <v>1</v>
      </c>
      <c r="LK43">
        <v>1</v>
      </c>
      <c r="LL43">
        <v>0</v>
      </c>
      <c r="LM43">
        <v>1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1</v>
      </c>
      <c r="LT43">
        <v>1</v>
      </c>
      <c r="LU43">
        <v>1</v>
      </c>
      <c r="LV43">
        <v>3</v>
      </c>
      <c r="LW43">
        <v>5</v>
      </c>
      <c r="LX43">
        <v>2</v>
      </c>
      <c r="LY43">
        <v>0</v>
      </c>
      <c r="LZ43">
        <v>2</v>
      </c>
      <c r="MA43">
        <v>1</v>
      </c>
      <c r="MB43">
        <v>0</v>
      </c>
      <c r="MC43">
        <v>0</v>
      </c>
      <c r="MD43">
        <v>3</v>
      </c>
      <c r="ME43">
        <v>0</v>
      </c>
      <c r="MF43">
        <v>2</v>
      </c>
      <c r="MG43">
        <v>4</v>
      </c>
      <c r="MH43">
        <v>0</v>
      </c>
      <c r="MI43">
        <v>0</v>
      </c>
      <c r="MJ43">
        <v>4</v>
      </c>
      <c r="MK43">
        <v>3</v>
      </c>
      <c r="ML43">
        <v>0</v>
      </c>
      <c r="MM43">
        <v>2</v>
      </c>
      <c r="MN43">
        <v>1</v>
      </c>
      <c r="MO43">
        <v>4</v>
      </c>
      <c r="MP43">
        <v>1</v>
      </c>
      <c r="MQ43">
        <v>1</v>
      </c>
      <c r="MR43">
        <v>2</v>
      </c>
      <c r="MS43">
        <v>1</v>
      </c>
      <c r="MT43">
        <v>1</v>
      </c>
      <c r="MU43">
        <v>1</v>
      </c>
      <c r="MV43">
        <v>1</v>
      </c>
      <c r="MW43">
        <v>3</v>
      </c>
      <c r="MX43">
        <v>4</v>
      </c>
      <c r="MY43">
        <v>3</v>
      </c>
      <c r="MZ43">
        <v>5</v>
      </c>
      <c r="NA43">
        <v>2</v>
      </c>
      <c r="NB43">
        <v>0</v>
      </c>
      <c r="NC43">
        <v>2</v>
      </c>
      <c r="ND43">
        <v>1</v>
      </c>
      <c r="NE43">
        <v>3</v>
      </c>
      <c r="NF43">
        <v>2</v>
      </c>
      <c r="NG43">
        <v>0</v>
      </c>
      <c r="NH43">
        <v>0</v>
      </c>
      <c r="NI43">
        <v>3</v>
      </c>
      <c r="NJ43">
        <v>4</v>
      </c>
      <c r="NK43">
        <v>1</v>
      </c>
      <c r="NL43">
        <v>0</v>
      </c>
      <c r="NM43">
        <v>6</v>
      </c>
      <c r="NN43">
        <v>6</v>
      </c>
      <c r="NO43">
        <v>0</v>
      </c>
      <c r="NP43">
        <v>0</v>
      </c>
      <c r="NQ43">
        <v>2</v>
      </c>
      <c r="NR43">
        <v>0</v>
      </c>
      <c r="NS43">
        <v>1</v>
      </c>
      <c r="NT43">
        <v>0</v>
      </c>
      <c r="NU43">
        <v>0</v>
      </c>
      <c r="NV43">
        <v>1</v>
      </c>
      <c r="NW43">
        <v>2</v>
      </c>
      <c r="NX43">
        <v>2</v>
      </c>
      <c r="NY43">
        <v>2</v>
      </c>
      <c r="NZ43">
        <v>1</v>
      </c>
      <c r="OA43">
        <v>0</v>
      </c>
      <c r="OB43">
        <v>2</v>
      </c>
      <c r="OC43">
        <v>3</v>
      </c>
      <c r="OD43">
        <v>3</v>
      </c>
      <c r="OE43">
        <v>2</v>
      </c>
      <c r="OF43">
        <v>8</v>
      </c>
      <c r="OG43">
        <v>2</v>
      </c>
      <c r="OH43">
        <v>1</v>
      </c>
      <c r="OI43">
        <v>1</v>
      </c>
      <c r="OJ43">
        <v>2</v>
      </c>
      <c r="OK43">
        <v>3</v>
      </c>
      <c r="OL43">
        <v>6</v>
      </c>
      <c r="OM43">
        <v>1</v>
      </c>
      <c r="ON43">
        <v>1</v>
      </c>
      <c r="OO43">
        <v>0</v>
      </c>
      <c r="OP43">
        <v>0</v>
      </c>
      <c r="OQ43">
        <v>2</v>
      </c>
      <c r="OR43">
        <v>5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1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2</v>
      </c>
      <c r="QF43">
        <v>0</v>
      </c>
      <c r="QG43">
        <v>1</v>
      </c>
      <c r="QH43">
        <v>1</v>
      </c>
      <c r="QI43">
        <v>1</v>
      </c>
      <c r="QJ43">
        <v>3</v>
      </c>
      <c r="QK43">
        <v>2</v>
      </c>
      <c r="QL43">
        <v>1</v>
      </c>
      <c r="QM43">
        <v>0</v>
      </c>
      <c r="QN43">
        <v>0</v>
      </c>
      <c r="QO43">
        <v>0</v>
      </c>
      <c r="QP43">
        <v>2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</row>
    <row r="44" spans="1:472" x14ac:dyDescent="0.2">
      <c r="A44" s="1" t="s">
        <v>37</v>
      </c>
      <c r="B44" t="s">
        <v>168</v>
      </c>
      <c r="C44" t="s">
        <v>369</v>
      </c>
      <c r="D44" t="s">
        <v>367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</row>
    <row r="45" spans="1:472" x14ac:dyDescent="0.2">
      <c r="A45" s="1" t="s">
        <v>30</v>
      </c>
      <c r="B45" t="s">
        <v>161</v>
      </c>
      <c r="C45" t="s">
        <v>370</v>
      </c>
      <c r="D45" t="s">
        <v>353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1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2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4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 s="2"/>
    </row>
    <row r="46" spans="1:472" x14ac:dyDescent="0.2">
      <c r="A46" s="1" t="s">
        <v>31</v>
      </c>
      <c r="B46" t="s">
        <v>162</v>
      </c>
      <c r="C46" t="str">
        <f>LOOKUP(B46,[1]env!$A:$A,[1]env!$B:$B)</f>
        <v>Arboreal</v>
      </c>
      <c r="D46" t="s">
        <v>353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4</v>
      </c>
      <c r="KZ46">
        <v>2</v>
      </c>
      <c r="LA46">
        <v>4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 s="2"/>
    </row>
    <row r="47" spans="1:472" x14ac:dyDescent="0.2">
      <c r="A47" s="1" t="s">
        <v>77</v>
      </c>
      <c r="B47" t="s">
        <v>208</v>
      </c>
      <c r="C47" t="str">
        <f>LOOKUP(B47,[1]env!$A:$A,[1]env!$B:$B)</f>
        <v>Herb</v>
      </c>
      <c r="D47" t="s">
        <v>367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2</v>
      </c>
      <c r="S47">
        <v>0</v>
      </c>
      <c r="T47">
        <v>1</v>
      </c>
      <c r="U47">
        <v>0</v>
      </c>
      <c r="V47">
        <v>1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 s="2"/>
    </row>
    <row r="48" spans="1:472" x14ac:dyDescent="0.2">
      <c r="A48" s="1" t="s">
        <v>12</v>
      </c>
      <c r="B48" t="s">
        <v>143</v>
      </c>
      <c r="C48" t="str">
        <f>LOOKUP(B48,[1]env!$A:$A,[1]env!$B:$B)</f>
        <v>Arboreal</v>
      </c>
      <c r="D48" t="s">
        <v>353</v>
      </c>
      <c r="E48">
        <v>53</v>
      </c>
      <c r="F48">
        <v>63</v>
      </c>
      <c r="G48">
        <v>81</v>
      </c>
      <c r="H48">
        <v>75</v>
      </c>
      <c r="I48">
        <v>73</v>
      </c>
      <c r="J48">
        <v>62</v>
      </c>
      <c r="K48">
        <v>46</v>
      </c>
      <c r="L48">
        <v>97</v>
      </c>
      <c r="M48">
        <v>81</v>
      </c>
      <c r="N48">
        <v>72</v>
      </c>
      <c r="O48">
        <v>100</v>
      </c>
      <c r="P48">
        <v>69</v>
      </c>
      <c r="Q48">
        <v>63</v>
      </c>
      <c r="R48">
        <v>80</v>
      </c>
      <c r="S48">
        <v>70</v>
      </c>
      <c r="T48">
        <v>85</v>
      </c>
      <c r="U48">
        <v>71</v>
      </c>
      <c r="V48">
        <v>121</v>
      </c>
      <c r="W48">
        <v>86</v>
      </c>
      <c r="X48">
        <v>123</v>
      </c>
      <c r="Y48">
        <v>124</v>
      </c>
      <c r="Z48">
        <v>115</v>
      </c>
      <c r="AA48">
        <v>75</v>
      </c>
      <c r="AB48">
        <v>123</v>
      </c>
      <c r="AC48">
        <v>121</v>
      </c>
      <c r="AD48">
        <v>121</v>
      </c>
      <c r="AE48">
        <v>114</v>
      </c>
      <c r="AF48">
        <v>151</v>
      </c>
      <c r="AG48">
        <v>119</v>
      </c>
      <c r="AH48">
        <v>187</v>
      </c>
      <c r="AI48">
        <v>198</v>
      </c>
      <c r="AJ48">
        <v>196</v>
      </c>
      <c r="AK48">
        <v>171</v>
      </c>
      <c r="AL48">
        <v>161</v>
      </c>
      <c r="AM48">
        <v>166</v>
      </c>
      <c r="AN48">
        <v>127</v>
      </c>
      <c r="AO48">
        <v>105</v>
      </c>
      <c r="AP48">
        <v>67</v>
      </c>
      <c r="AQ48">
        <v>82</v>
      </c>
      <c r="AR48">
        <v>185</v>
      </c>
      <c r="AS48">
        <v>124</v>
      </c>
      <c r="AT48">
        <v>138</v>
      </c>
      <c r="AU48">
        <v>205</v>
      </c>
      <c r="AV48">
        <v>141</v>
      </c>
      <c r="AW48">
        <v>121</v>
      </c>
      <c r="AX48">
        <v>99</v>
      </c>
      <c r="AY48">
        <v>175</v>
      </c>
      <c r="AZ48">
        <v>175</v>
      </c>
      <c r="BA48">
        <v>184</v>
      </c>
      <c r="BB48">
        <v>86</v>
      </c>
      <c r="BC48">
        <v>214</v>
      </c>
      <c r="BD48">
        <v>200</v>
      </c>
      <c r="BE48">
        <v>307</v>
      </c>
      <c r="BF48">
        <v>229</v>
      </c>
      <c r="BG48">
        <v>239</v>
      </c>
      <c r="BH48">
        <v>307</v>
      </c>
      <c r="BI48">
        <v>305</v>
      </c>
      <c r="BJ48">
        <v>352</v>
      </c>
      <c r="BK48">
        <v>229</v>
      </c>
      <c r="BL48">
        <v>283</v>
      </c>
      <c r="BM48">
        <v>221</v>
      </c>
      <c r="BN48">
        <v>347</v>
      </c>
      <c r="BO48">
        <v>447</v>
      </c>
      <c r="BP48">
        <v>453</v>
      </c>
      <c r="BQ48">
        <v>350</v>
      </c>
      <c r="BR48">
        <v>388</v>
      </c>
      <c r="BS48">
        <v>447</v>
      </c>
      <c r="BT48">
        <v>460</v>
      </c>
      <c r="BU48">
        <v>348</v>
      </c>
      <c r="BV48">
        <v>323</v>
      </c>
      <c r="BW48">
        <v>424</v>
      </c>
      <c r="BX48">
        <v>261</v>
      </c>
      <c r="BY48">
        <v>436</v>
      </c>
      <c r="BZ48">
        <v>387</v>
      </c>
      <c r="CA48">
        <v>338</v>
      </c>
      <c r="CB48">
        <v>218</v>
      </c>
      <c r="CC48">
        <v>241</v>
      </c>
      <c r="CD48">
        <v>309</v>
      </c>
      <c r="CE48">
        <v>206</v>
      </c>
      <c r="CF48">
        <v>141</v>
      </c>
      <c r="CG48">
        <v>160</v>
      </c>
      <c r="CH48">
        <v>120</v>
      </c>
      <c r="CI48">
        <v>149</v>
      </c>
      <c r="CJ48">
        <v>108</v>
      </c>
      <c r="CK48">
        <v>106</v>
      </c>
      <c r="CL48">
        <v>75</v>
      </c>
      <c r="CM48">
        <v>51</v>
      </c>
      <c r="CN48">
        <v>58</v>
      </c>
      <c r="CO48">
        <v>85</v>
      </c>
      <c r="CP48">
        <v>81</v>
      </c>
      <c r="CQ48">
        <v>91</v>
      </c>
      <c r="CR48">
        <v>61</v>
      </c>
      <c r="CS48">
        <v>29</v>
      </c>
      <c r="CT48">
        <v>73</v>
      </c>
      <c r="CU48">
        <v>108</v>
      </c>
      <c r="CV48">
        <v>95</v>
      </c>
      <c r="CW48">
        <v>102</v>
      </c>
      <c r="CX48">
        <v>101</v>
      </c>
      <c r="CY48">
        <v>80</v>
      </c>
      <c r="CZ48">
        <v>72</v>
      </c>
      <c r="DA48">
        <v>80</v>
      </c>
      <c r="DB48">
        <v>91</v>
      </c>
      <c r="DC48">
        <v>63</v>
      </c>
      <c r="DD48">
        <v>76</v>
      </c>
      <c r="DE48">
        <v>85</v>
      </c>
      <c r="DF48">
        <v>78</v>
      </c>
      <c r="DG48">
        <v>94</v>
      </c>
      <c r="DH48">
        <v>151</v>
      </c>
      <c r="DI48">
        <v>81</v>
      </c>
      <c r="DJ48">
        <v>45</v>
      </c>
      <c r="DK48">
        <v>48</v>
      </c>
      <c r="DL48">
        <v>54</v>
      </c>
      <c r="DM48">
        <v>61</v>
      </c>
      <c r="DN48">
        <v>116</v>
      </c>
      <c r="DO48">
        <v>121</v>
      </c>
      <c r="DP48">
        <v>87</v>
      </c>
      <c r="DQ48">
        <v>69</v>
      </c>
      <c r="DR48">
        <v>107</v>
      </c>
      <c r="DS48">
        <v>109</v>
      </c>
      <c r="DT48">
        <v>127</v>
      </c>
      <c r="DU48">
        <v>88</v>
      </c>
      <c r="DV48">
        <v>145</v>
      </c>
      <c r="DW48">
        <v>130</v>
      </c>
      <c r="DX48">
        <v>111</v>
      </c>
      <c r="DY48">
        <v>66</v>
      </c>
      <c r="DZ48">
        <v>115</v>
      </c>
      <c r="EA48">
        <v>100</v>
      </c>
      <c r="EB48">
        <v>93</v>
      </c>
      <c r="EC48">
        <v>126</v>
      </c>
      <c r="ED48">
        <v>105</v>
      </c>
      <c r="EE48">
        <v>100</v>
      </c>
      <c r="EF48">
        <v>128</v>
      </c>
      <c r="EG48">
        <v>113</v>
      </c>
      <c r="EH48">
        <v>127</v>
      </c>
      <c r="EI48">
        <v>111</v>
      </c>
      <c r="EJ48">
        <v>108</v>
      </c>
      <c r="EK48">
        <v>24</v>
      </c>
      <c r="EL48">
        <v>84</v>
      </c>
      <c r="EM48">
        <v>90</v>
      </c>
      <c r="EN48">
        <v>117</v>
      </c>
      <c r="EO48">
        <v>191</v>
      </c>
      <c r="EP48">
        <v>150</v>
      </c>
      <c r="EQ48">
        <v>170</v>
      </c>
      <c r="ER48">
        <v>91</v>
      </c>
      <c r="ES48">
        <v>293</v>
      </c>
      <c r="ET48">
        <v>279</v>
      </c>
      <c r="EU48">
        <v>286</v>
      </c>
      <c r="EV48">
        <v>270</v>
      </c>
      <c r="EW48">
        <v>190</v>
      </c>
      <c r="EX48">
        <v>297</v>
      </c>
      <c r="EY48">
        <v>195</v>
      </c>
      <c r="EZ48">
        <v>229</v>
      </c>
      <c r="FA48">
        <v>124</v>
      </c>
      <c r="FB48">
        <v>93</v>
      </c>
      <c r="FC48">
        <v>114</v>
      </c>
      <c r="FD48">
        <v>78</v>
      </c>
      <c r="FE48">
        <v>96</v>
      </c>
      <c r="FF48">
        <v>109</v>
      </c>
      <c r="FG48">
        <v>59</v>
      </c>
      <c r="FH48">
        <v>55</v>
      </c>
      <c r="FI48">
        <v>51</v>
      </c>
      <c r="FJ48">
        <v>82</v>
      </c>
      <c r="FK48">
        <v>89</v>
      </c>
      <c r="FL48">
        <v>57</v>
      </c>
      <c r="FM48">
        <v>39</v>
      </c>
      <c r="FN48">
        <v>49</v>
      </c>
      <c r="FO48">
        <v>35</v>
      </c>
      <c r="FP48">
        <v>42</v>
      </c>
      <c r="FQ48">
        <v>39</v>
      </c>
      <c r="FR48">
        <v>21</v>
      </c>
      <c r="FS48">
        <v>29</v>
      </c>
      <c r="FT48">
        <v>14</v>
      </c>
      <c r="FU48">
        <v>22</v>
      </c>
      <c r="FV48">
        <v>19</v>
      </c>
      <c r="FW48">
        <v>22</v>
      </c>
      <c r="FX48">
        <v>14</v>
      </c>
      <c r="FY48">
        <v>9</v>
      </c>
      <c r="FZ48">
        <v>13</v>
      </c>
      <c r="GA48">
        <v>14</v>
      </c>
      <c r="GB48">
        <v>21</v>
      </c>
      <c r="GC48">
        <v>9</v>
      </c>
      <c r="GD48">
        <v>4</v>
      </c>
      <c r="GE48">
        <v>12</v>
      </c>
      <c r="GF48">
        <v>5</v>
      </c>
      <c r="GG48">
        <v>6</v>
      </c>
      <c r="GH48">
        <v>3</v>
      </c>
      <c r="GI48">
        <v>5</v>
      </c>
      <c r="GJ48">
        <v>18</v>
      </c>
      <c r="GK48">
        <v>12</v>
      </c>
      <c r="GL48">
        <v>6</v>
      </c>
      <c r="GM48">
        <v>11</v>
      </c>
      <c r="GN48">
        <v>7</v>
      </c>
      <c r="GO48">
        <v>10</v>
      </c>
      <c r="GP48">
        <v>9</v>
      </c>
      <c r="GQ48">
        <v>7</v>
      </c>
      <c r="GR48">
        <v>6</v>
      </c>
      <c r="GS48">
        <v>5</v>
      </c>
      <c r="GT48">
        <v>3</v>
      </c>
      <c r="GU48">
        <v>5</v>
      </c>
      <c r="GV48">
        <v>4</v>
      </c>
      <c r="GW48">
        <v>2</v>
      </c>
      <c r="GX48">
        <v>4</v>
      </c>
      <c r="GY48">
        <v>6</v>
      </c>
      <c r="GZ48">
        <v>2</v>
      </c>
      <c r="HA48">
        <v>4</v>
      </c>
      <c r="HB48">
        <v>2</v>
      </c>
      <c r="HC48">
        <v>1</v>
      </c>
      <c r="HD48">
        <v>4</v>
      </c>
      <c r="HE48">
        <v>2</v>
      </c>
      <c r="HF48">
        <v>2</v>
      </c>
      <c r="HG48">
        <v>2</v>
      </c>
      <c r="HH48">
        <v>4</v>
      </c>
      <c r="HI48">
        <v>7</v>
      </c>
      <c r="HJ48">
        <v>1</v>
      </c>
      <c r="HK48">
        <v>0</v>
      </c>
      <c r="HL48">
        <v>1</v>
      </c>
      <c r="HM48">
        <v>0</v>
      </c>
      <c r="HN48">
        <v>2</v>
      </c>
      <c r="HO48">
        <v>0</v>
      </c>
      <c r="HP48">
        <v>4</v>
      </c>
      <c r="HQ48">
        <v>2</v>
      </c>
      <c r="HR48">
        <v>0</v>
      </c>
      <c r="HS48">
        <v>0</v>
      </c>
      <c r="HT48">
        <v>0</v>
      </c>
      <c r="HU48">
        <v>1</v>
      </c>
      <c r="HV48">
        <v>2</v>
      </c>
      <c r="HW48">
        <v>5</v>
      </c>
      <c r="HX48">
        <v>2</v>
      </c>
      <c r="HY48">
        <v>1</v>
      </c>
      <c r="HZ48">
        <v>0</v>
      </c>
      <c r="IA48">
        <v>1</v>
      </c>
      <c r="IB48">
        <v>0</v>
      </c>
      <c r="IC48">
        <v>0</v>
      </c>
      <c r="ID48">
        <v>0</v>
      </c>
      <c r="IE48">
        <v>0</v>
      </c>
      <c r="IF48">
        <v>2</v>
      </c>
      <c r="IG48">
        <v>0</v>
      </c>
      <c r="IH48">
        <v>1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1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1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1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1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1</v>
      </c>
      <c r="KX48">
        <v>2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2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1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0.20790020000000001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0.1792115</v>
      </c>
      <c r="RD48">
        <v>0</v>
      </c>
    </row>
    <row r="49" spans="1:472" x14ac:dyDescent="0.2">
      <c r="A49" s="1" t="s">
        <v>358</v>
      </c>
      <c r="B49" t="s">
        <v>291</v>
      </c>
      <c r="C49" t="s">
        <v>371</v>
      </c>
      <c r="D49" t="s">
        <v>368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1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1</v>
      </c>
      <c r="PZ49">
        <v>0</v>
      </c>
      <c r="QA49">
        <v>0</v>
      </c>
      <c r="QB49">
        <v>0</v>
      </c>
      <c r="QC49">
        <v>1</v>
      </c>
      <c r="QD49">
        <v>0</v>
      </c>
      <c r="QE49">
        <v>0</v>
      </c>
      <c r="QF49">
        <v>1</v>
      </c>
      <c r="QG49">
        <v>0</v>
      </c>
      <c r="QH49">
        <v>0</v>
      </c>
      <c r="QI49">
        <v>2</v>
      </c>
      <c r="QJ49">
        <v>4</v>
      </c>
      <c r="QK49">
        <v>0</v>
      </c>
      <c r="QL49">
        <v>3</v>
      </c>
      <c r="QM49">
        <v>0</v>
      </c>
      <c r="QN49">
        <v>1</v>
      </c>
      <c r="QO49">
        <v>0</v>
      </c>
      <c r="QP49">
        <v>0</v>
      </c>
      <c r="QQ49">
        <v>3</v>
      </c>
      <c r="QR49">
        <v>1</v>
      </c>
      <c r="QS49">
        <v>1</v>
      </c>
      <c r="QT49">
        <v>8</v>
      </c>
      <c r="QU49">
        <v>8</v>
      </c>
      <c r="QV49">
        <v>2</v>
      </c>
      <c r="QW49">
        <v>5</v>
      </c>
      <c r="QX49">
        <v>0</v>
      </c>
      <c r="QY49">
        <v>5</v>
      </c>
      <c r="QZ49">
        <v>2</v>
      </c>
      <c r="RA49">
        <v>0</v>
      </c>
      <c r="RB49">
        <v>4</v>
      </c>
      <c r="RC49">
        <v>3</v>
      </c>
      <c r="RD49">
        <v>3</v>
      </c>
    </row>
    <row r="50" spans="1:472" x14ac:dyDescent="0.2">
      <c r="A50" s="1" t="s">
        <v>51</v>
      </c>
      <c r="B50" t="s">
        <v>182</v>
      </c>
      <c r="C50" t="str">
        <f>LOOKUP(B50,[1]env!$A:$A,[1]env!$B:$B)</f>
        <v>Herb</v>
      </c>
      <c r="D50" t="s">
        <v>367</v>
      </c>
      <c r="E50">
        <v>4</v>
      </c>
      <c r="F50">
        <v>4</v>
      </c>
      <c r="G50">
        <v>1</v>
      </c>
      <c r="H50">
        <v>2</v>
      </c>
      <c r="I50">
        <v>4</v>
      </c>
      <c r="J50">
        <v>0</v>
      </c>
      <c r="K50">
        <v>1</v>
      </c>
      <c r="L50">
        <v>0</v>
      </c>
      <c r="M50">
        <v>3</v>
      </c>
      <c r="N50">
        <v>1</v>
      </c>
      <c r="O50">
        <v>4</v>
      </c>
      <c r="P50">
        <v>1</v>
      </c>
      <c r="Q50">
        <v>1</v>
      </c>
      <c r="R50">
        <v>1</v>
      </c>
      <c r="S50">
        <v>1</v>
      </c>
      <c r="T50">
        <v>0</v>
      </c>
      <c r="U50">
        <v>4</v>
      </c>
      <c r="V50">
        <v>0</v>
      </c>
      <c r="W50">
        <v>2</v>
      </c>
      <c r="X50">
        <v>2</v>
      </c>
      <c r="Y50">
        <v>3</v>
      </c>
      <c r="Z50">
        <v>2</v>
      </c>
      <c r="AA50">
        <v>0</v>
      </c>
      <c r="AB50">
        <v>0</v>
      </c>
      <c r="AC50">
        <v>3</v>
      </c>
      <c r="AD50">
        <v>1</v>
      </c>
      <c r="AE50">
        <v>2</v>
      </c>
      <c r="AF50">
        <v>2</v>
      </c>
      <c r="AG50">
        <v>4</v>
      </c>
      <c r="AH50">
        <v>2</v>
      </c>
      <c r="AI50">
        <v>3</v>
      </c>
      <c r="AJ50">
        <v>0</v>
      </c>
      <c r="AK50">
        <v>4</v>
      </c>
      <c r="AL50">
        <v>8</v>
      </c>
      <c r="AM50">
        <v>5</v>
      </c>
      <c r="AN50">
        <v>9</v>
      </c>
      <c r="AO50">
        <v>8</v>
      </c>
      <c r="AP50">
        <v>15</v>
      </c>
      <c r="AQ50">
        <v>4</v>
      </c>
      <c r="AR50">
        <v>14</v>
      </c>
      <c r="AS50">
        <v>16</v>
      </c>
      <c r="AT50">
        <v>16</v>
      </c>
      <c r="AU50">
        <v>8</v>
      </c>
      <c r="AV50">
        <v>5</v>
      </c>
      <c r="AW50">
        <v>11</v>
      </c>
      <c r="AX50">
        <v>12</v>
      </c>
      <c r="AY50">
        <v>11</v>
      </c>
      <c r="AZ50">
        <v>10</v>
      </c>
      <c r="BA50">
        <v>8</v>
      </c>
      <c r="BB50">
        <v>10</v>
      </c>
      <c r="BC50">
        <v>11</v>
      </c>
      <c r="BD50">
        <v>6</v>
      </c>
      <c r="BE50">
        <v>18</v>
      </c>
      <c r="BF50">
        <v>5</v>
      </c>
      <c r="BG50">
        <v>3</v>
      </c>
      <c r="BH50">
        <v>3</v>
      </c>
      <c r="BI50">
        <v>3</v>
      </c>
      <c r="BJ50">
        <v>0</v>
      </c>
      <c r="BK50">
        <v>0</v>
      </c>
      <c r="BL50">
        <v>0</v>
      </c>
      <c r="BM50">
        <v>1</v>
      </c>
      <c r="BN50">
        <v>1</v>
      </c>
      <c r="BO50">
        <v>3</v>
      </c>
      <c r="BP50">
        <v>6</v>
      </c>
      <c r="BQ50">
        <v>1</v>
      </c>
      <c r="BR50">
        <v>2</v>
      </c>
      <c r="BS50">
        <v>4</v>
      </c>
      <c r="BT50">
        <v>4</v>
      </c>
      <c r="BU50">
        <v>3</v>
      </c>
      <c r="BV50">
        <v>5</v>
      </c>
      <c r="BW50">
        <v>4</v>
      </c>
      <c r="BX50">
        <v>3</v>
      </c>
      <c r="BY50">
        <v>8</v>
      </c>
      <c r="BZ50">
        <v>2</v>
      </c>
      <c r="CA50">
        <v>0</v>
      </c>
      <c r="CB50">
        <v>2</v>
      </c>
      <c r="CC50">
        <v>3</v>
      </c>
      <c r="CD50">
        <v>0</v>
      </c>
      <c r="CE50">
        <v>1</v>
      </c>
      <c r="CF50">
        <v>3</v>
      </c>
      <c r="CG50">
        <v>3</v>
      </c>
      <c r="CH50">
        <v>2</v>
      </c>
      <c r="CI50">
        <v>1</v>
      </c>
      <c r="CJ50">
        <v>4</v>
      </c>
      <c r="CK50">
        <v>1</v>
      </c>
      <c r="CL50">
        <v>6</v>
      </c>
      <c r="CM50">
        <v>1</v>
      </c>
      <c r="CN50">
        <v>5</v>
      </c>
      <c r="CO50">
        <v>5</v>
      </c>
      <c r="CP50">
        <v>9</v>
      </c>
      <c r="CQ50">
        <v>12</v>
      </c>
      <c r="CR50">
        <v>4</v>
      </c>
      <c r="CS50">
        <v>3</v>
      </c>
      <c r="CT50">
        <v>8</v>
      </c>
      <c r="CU50">
        <v>7</v>
      </c>
      <c r="CV50">
        <v>16</v>
      </c>
      <c r="CW50">
        <v>4</v>
      </c>
      <c r="CX50">
        <v>6</v>
      </c>
      <c r="CY50">
        <v>2</v>
      </c>
      <c r="CZ50">
        <v>3</v>
      </c>
      <c r="DA50">
        <v>2</v>
      </c>
      <c r="DB50">
        <v>9</v>
      </c>
      <c r="DC50">
        <v>4</v>
      </c>
      <c r="DD50">
        <v>2</v>
      </c>
      <c r="DE50">
        <v>3</v>
      </c>
      <c r="DF50">
        <v>2</v>
      </c>
      <c r="DG50">
        <v>7</v>
      </c>
      <c r="DH50">
        <v>8</v>
      </c>
      <c r="DI50">
        <v>8</v>
      </c>
      <c r="DJ50">
        <v>28</v>
      </c>
      <c r="DK50">
        <v>3</v>
      </c>
      <c r="DL50">
        <v>0</v>
      </c>
      <c r="DM50">
        <v>3</v>
      </c>
      <c r="DN50">
        <v>1</v>
      </c>
      <c r="DO50">
        <v>4</v>
      </c>
      <c r="DP50">
        <v>6</v>
      </c>
      <c r="DQ50">
        <v>3</v>
      </c>
      <c r="DR50">
        <v>8</v>
      </c>
      <c r="DS50">
        <v>11</v>
      </c>
      <c r="DT50">
        <v>10</v>
      </c>
      <c r="DU50">
        <v>10</v>
      </c>
      <c r="DV50">
        <v>8</v>
      </c>
      <c r="DW50">
        <v>0</v>
      </c>
      <c r="DX50">
        <v>1</v>
      </c>
      <c r="DY50">
        <v>3</v>
      </c>
      <c r="DZ50">
        <v>6</v>
      </c>
      <c r="EA50">
        <v>7</v>
      </c>
      <c r="EB50">
        <v>8</v>
      </c>
      <c r="EC50">
        <v>4</v>
      </c>
      <c r="ED50">
        <v>4</v>
      </c>
      <c r="EE50">
        <v>3</v>
      </c>
      <c r="EF50">
        <v>7</v>
      </c>
      <c r="EG50">
        <v>2</v>
      </c>
      <c r="EH50">
        <v>5</v>
      </c>
      <c r="EI50">
        <v>5</v>
      </c>
      <c r="EJ50">
        <v>6</v>
      </c>
      <c r="EK50">
        <v>1</v>
      </c>
      <c r="EL50">
        <v>4</v>
      </c>
      <c r="EM50">
        <v>5</v>
      </c>
      <c r="EN50">
        <v>7</v>
      </c>
      <c r="EO50">
        <v>3</v>
      </c>
      <c r="EP50">
        <v>4</v>
      </c>
      <c r="EQ50">
        <v>4</v>
      </c>
      <c r="ER50">
        <v>1</v>
      </c>
      <c r="ES50">
        <v>2</v>
      </c>
      <c r="ET50">
        <v>0</v>
      </c>
      <c r="EU50">
        <v>3</v>
      </c>
      <c r="EV50">
        <v>0</v>
      </c>
      <c r="EW50">
        <v>3</v>
      </c>
      <c r="EX50">
        <v>33</v>
      </c>
      <c r="EY50">
        <v>16</v>
      </c>
      <c r="EZ50">
        <v>2</v>
      </c>
      <c r="FA50">
        <v>1</v>
      </c>
      <c r="FB50">
        <v>8</v>
      </c>
      <c r="FC50">
        <v>5</v>
      </c>
      <c r="FD50">
        <v>3</v>
      </c>
      <c r="FE50">
        <v>9</v>
      </c>
      <c r="FF50">
        <v>7</v>
      </c>
      <c r="FG50">
        <v>5</v>
      </c>
      <c r="FH50">
        <v>6</v>
      </c>
      <c r="FI50">
        <v>6</v>
      </c>
      <c r="FJ50">
        <v>6</v>
      </c>
      <c r="FK50">
        <v>8</v>
      </c>
      <c r="FL50">
        <v>1</v>
      </c>
      <c r="FM50">
        <v>0</v>
      </c>
      <c r="FN50">
        <v>4</v>
      </c>
      <c r="FO50">
        <v>1</v>
      </c>
      <c r="FP50">
        <v>14</v>
      </c>
      <c r="FQ50">
        <v>1</v>
      </c>
      <c r="FR50">
        <v>2</v>
      </c>
      <c r="FS50">
        <v>3</v>
      </c>
      <c r="FT50">
        <v>1</v>
      </c>
      <c r="FU50">
        <v>5</v>
      </c>
      <c r="FV50">
        <v>0</v>
      </c>
      <c r="FW50">
        <v>3</v>
      </c>
      <c r="FX50">
        <v>5</v>
      </c>
      <c r="FY50">
        <v>1</v>
      </c>
      <c r="FZ50">
        <v>1</v>
      </c>
      <c r="GA50">
        <v>3</v>
      </c>
      <c r="GB50">
        <v>1</v>
      </c>
      <c r="GC50">
        <v>0</v>
      </c>
      <c r="GD50">
        <v>6</v>
      </c>
      <c r="GE50">
        <v>0</v>
      </c>
      <c r="GF50">
        <v>1</v>
      </c>
      <c r="GG50">
        <v>11</v>
      </c>
      <c r="GH50">
        <v>5</v>
      </c>
      <c r="GI50">
        <v>6</v>
      </c>
      <c r="GJ50">
        <v>9</v>
      </c>
      <c r="GK50">
        <v>3</v>
      </c>
      <c r="GL50">
        <v>6</v>
      </c>
      <c r="GM50">
        <v>7</v>
      </c>
      <c r="GN50">
        <v>6</v>
      </c>
      <c r="GO50">
        <v>7</v>
      </c>
      <c r="GP50">
        <v>1</v>
      </c>
      <c r="GQ50">
        <v>2</v>
      </c>
      <c r="GR50">
        <v>6</v>
      </c>
      <c r="GS50">
        <v>9</v>
      </c>
      <c r="GT50">
        <v>13</v>
      </c>
      <c r="GU50">
        <v>4</v>
      </c>
      <c r="GV50">
        <v>10</v>
      </c>
      <c r="GW50">
        <v>10</v>
      </c>
      <c r="GX50">
        <v>9</v>
      </c>
      <c r="GY50">
        <v>5</v>
      </c>
      <c r="GZ50">
        <v>13</v>
      </c>
      <c r="HA50">
        <v>11</v>
      </c>
      <c r="HB50">
        <v>18</v>
      </c>
      <c r="HC50">
        <v>32</v>
      </c>
      <c r="HD50">
        <v>10</v>
      </c>
      <c r="HE50">
        <v>3</v>
      </c>
      <c r="HF50">
        <v>5</v>
      </c>
      <c r="HG50">
        <v>6</v>
      </c>
      <c r="HH50">
        <v>15</v>
      </c>
      <c r="HI50">
        <v>3</v>
      </c>
      <c r="HJ50">
        <v>10</v>
      </c>
      <c r="HK50">
        <v>9</v>
      </c>
      <c r="HL50">
        <v>10</v>
      </c>
      <c r="HM50">
        <v>7</v>
      </c>
      <c r="HN50">
        <v>9</v>
      </c>
      <c r="HO50">
        <v>16</v>
      </c>
      <c r="HP50">
        <v>7</v>
      </c>
      <c r="HQ50">
        <v>12</v>
      </c>
      <c r="HR50">
        <v>7</v>
      </c>
      <c r="HS50">
        <v>3</v>
      </c>
      <c r="HT50">
        <v>2</v>
      </c>
      <c r="HU50">
        <v>5</v>
      </c>
      <c r="HV50">
        <v>3</v>
      </c>
      <c r="HW50">
        <v>4</v>
      </c>
      <c r="HX50">
        <v>3</v>
      </c>
      <c r="HY50">
        <v>7</v>
      </c>
      <c r="HZ50">
        <v>3</v>
      </c>
      <c r="IA50">
        <v>5</v>
      </c>
      <c r="IB50">
        <v>9</v>
      </c>
      <c r="IC50">
        <v>5</v>
      </c>
      <c r="ID50">
        <v>4</v>
      </c>
      <c r="IE50">
        <v>1</v>
      </c>
      <c r="IF50">
        <v>3</v>
      </c>
      <c r="IG50">
        <v>4</v>
      </c>
      <c r="IH50">
        <v>1</v>
      </c>
      <c r="II50">
        <v>2</v>
      </c>
      <c r="IJ50">
        <v>3</v>
      </c>
      <c r="IK50">
        <v>3</v>
      </c>
      <c r="IL50">
        <v>8</v>
      </c>
      <c r="IM50">
        <v>2</v>
      </c>
      <c r="IN50">
        <v>4</v>
      </c>
      <c r="IO50">
        <v>3</v>
      </c>
      <c r="IP50">
        <v>6</v>
      </c>
      <c r="IQ50">
        <v>3</v>
      </c>
      <c r="IR50">
        <v>4</v>
      </c>
      <c r="IS50">
        <v>4</v>
      </c>
      <c r="IT50">
        <v>0</v>
      </c>
      <c r="IU50">
        <v>10</v>
      </c>
      <c r="IV50">
        <v>3</v>
      </c>
      <c r="IW50">
        <v>1</v>
      </c>
      <c r="IX50">
        <v>5</v>
      </c>
      <c r="IY50">
        <v>2</v>
      </c>
      <c r="IZ50">
        <v>3</v>
      </c>
      <c r="JA50">
        <v>5</v>
      </c>
      <c r="JB50">
        <v>5</v>
      </c>
      <c r="JC50">
        <v>2</v>
      </c>
      <c r="JD50">
        <v>4</v>
      </c>
      <c r="JE50">
        <v>7</v>
      </c>
      <c r="JF50">
        <v>1</v>
      </c>
      <c r="JG50">
        <v>2</v>
      </c>
      <c r="JH50">
        <v>3</v>
      </c>
      <c r="JI50">
        <v>1</v>
      </c>
      <c r="JJ50">
        <v>3</v>
      </c>
      <c r="JK50">
        <v>2</v>
      </c>
      <c r="JL50">
        <v>6</v>
      </c>
      <c r="JM50">
        <v>3</v>
      </c>
      <c r="JN50">
        <v>2</v>
      </c>
      <c r="JO50">
        <v>2</v>
      </c>
      <c r="JP50">
        <v>2</v>
      </c>
      <c r="JQ50">
        <v>6</v>
      </c>
      <c r="JR50">
        <v>0</v>
      </c>
      <c r="JS50">
        <v>2</v>
      </c>
      <c r="JT50">
        <v>3</v>
      </c>
      <c r="JU50">
        <v>1</v>
      </c>
      <c r="JV50">
        <v>2</v>
      </c>
      <c r="JW50">
        <v>3</v>
      </c>
      <c r="JX50">
        <v>0</v>
      </c>
      <c r="JY50">
        <v>1</v>
      </c>
      <c r="JZ50">
        <v>3</v>
      </c>
      <c r="KA50">
        <v>3</v>
      </c>
      <c r="KB50">
        <v>3</v>
      </c>
      <c r="KC50">
        <v>3</v>
      </c>
      <c r="KD50">
        <v>2</v>
      </c>
      <c r="KE50">
        <v>8</v>
      </c>
      <c r="KF50">
        <v>1</v>
      </c>
      <c r="KG50">
        <v>2</v>
      </c>
      <c r="KH50">
        <v>4</v>
      </c>
      <c r="KI50">
        <v>4</v>
      </c>
      <c r="KJ50">
        <v>3</v>
      </c>
      <c r="KK50">
        <v>1</v>
      </c>
      <c r="KL50">
        <v>3</v>
      </c>
      <c r="KM50">
        <v>3</v>
      </c>
      <c r="KN50">
        <v>0</v>
      </c>
      <c r="KO50">
        <v>3</v>
      </c>
      <c r="KP50">
        <v>4</v>
      </c>
      <c r="KQ50">
        <v>4</v>
      </c>
      <c r="KR50">
        <v>1</v>
      </c>
      <c r="KS50">
        <v>3</v>
      </c>
      <c r="KT50">
        <v>2</v>
      </c>
      <c r="KU50">
        <v>2</v>
      </c>
      <c r="KV50">
        <v>0</v>
      </c>
      <c r="KW50">
        <v>2</v>
      </c>
      <c r="KX50">
        <v>4</v>
      </c>
      <c r="KY50">
        <v>2</v>
      </c>
      <c r="KZ50">
        <v>1</v>
      </c>
      <c r="LA50">
        <v>2</v>
      </c>
      <c r="LB50">
        <v>2</v>
      </c>
      <c r="LC50">
        <v>0</v>
      </c>
      <c r="LD50">
        <v>2</v>
      </c>
      <c r="LE50">
        <v>5</v>
      </c>
      <c r="LF50">
        <v>1</v>
      </c>
      <c r="LG50">
        <v>7</v>
      </c>
      <c r="LH50">
        <v>7</v>
      </c>
      <c r="LI50">
        <v>12</v>
      </c>
      <c r="LJ50">
        <v>6</v>
      </c>
      <c r="LK50">
        <v>10</v>
      </c>
      <c r="LL50">
        <v>3</v>
      </c>
      <c r="LM50">
        <v>5</v>
      </c>
      <c r="LN50">
        <v>7</v>
      </c>
      <c r="LO50">
        <v>7</v>
      </c>
      <c r="LP50">
        <v>11</v>
      </c>
      <c r="LQ50">
        <v>20</v>
      </c>
      <c r="LR50">
        <v>2</v>
      </c>
      <c r="LS50">
        <v>4</v>
      </c>
      <c r="LT50">
        <v>4</v>
      </c>
      <c r="LU50">
        <v>6</v>
      </c>
      <c r="LV50">
        <v>9</v>
      </c>
      <c r="LW50">
        <v>15</v>
      </c>
      <c r="LX50">
        <v>8</v>
      </c>
      <c r="LY50">
        <v>18</v>
      </c>
      <c r="LZ50">
        <v>11</v>
      </c>
      <c r="MA50">
        <v>15</v>
      </c>
      <c r="MB50">
        <v>9</v>
      </c>
      <c r="MC50">
        <v>8</v>
      </c>
      <c r="MD50">
        <v>6</v>
      </c>
      <c r="ME50">
        <v>12</v>
      </c>
      <c r="MF50">
        <v>6</v>
      </c>
      <c r="MG50">
        <v>24</v>
      </c>
      <c r="MH50">
        <v>16</v>
      </c>
      <c r="MI50">
        <v>15</v>
      </c>
      <c r="MJ50">
        <v>29</v>
      </c>
      <c r="MK50">
        <v>14</v>
      </c>
      <c r="ML50">
        <v>13</v>
      </c>
      <c r="MM50">
        <v>19</v>
      </c>
      <c r="MN50">
        <v>15</v>
      </c>
      <c r="MO50">
        <v>28</v>
      </c>
      <c r="MP50">
        <v>53</v>
      </c>
      <c r="MQ50">
        <v>32</v>
      </c>
      <c r="MR50">
        <v>8</v>
      </c>
      <c r="MS50">
        <v>18</v>
      </c>
      <c r="MT50">
        <v>8</v>
      </c>
      <c r="MU50">
        <v>13</v>
      </c>
      <c r="MV50">
        <v>17</v>
      </c>
      <c r="MW50">
        <v>11</v>
      </c>
      <c r="MX50">
        <v>29</v>
      </c>
      <c r="MY50">
        <v>49</v>
      </c>
      <c r="MZ50">
        <v>27</v>
      </c>
      <c r="NA50">
        <v>23</v>
      </c>
      <c r="NB50">
        <v>58</v>
      </c>
      <c r="NC50">
        <v>58</v>
      </c>
      <c r="ND50">
        <v>18</v>
      </c>
      <c r="NE50">
        <v>43</v>
      </c>
      <c r="NF50">
        <v>21</v>
      </c>
      <c r="NG50">
        <v>27</v>
      </c>
      <c r="NH50">
        <v>20</v>
      </c>
      <c r="NI50">
        <v>84</v>
      </c>
      <c r="NJ50">
        <v>22</v>
      </c>
      <c r="NK50">
        <v>55</v>
      </c>
      <c r="NL50">
        <v>32</v>
      </c>
      <c r="NM50">
        <v>111</v>
      </c>
      <c r="NN50">
        <v>71</v>
      </c>
      <c r="NO50">
        <v>31</v>
      </c>
      <c r="NP50">
        <v>18</v>
      </c>
      <c r="NQ50">
        <v>2</v>
      </c>
      <c r="NR50">
        <v>1</v>
      </c>
      <c r="NS50">
        <v>6</v>
      </c>
      <c r="NT50">
        <v>4</v>
      </c>
      <c r="NU50">
        <v>5</v>
      </c>
      <c r="NV50">
        <v>8</v>
      </c>
      <c r="NW50">
        <v>8</v>
      </c>
      <c r="NX50">
        <v>20</v>
      </c>
      <c r="NY50">
        <v>8</v>
      </c>
      <c r="NZ50">
        <v>13</v>
      </c>
      <c r="OA50">
        <v>31</v>
      </c>
      <c r="OB50">
        <v>18</v>
      </c>
      <c r="OC50">
        <v>27</v>
      </c>
      <c r="OD50">
        <v>44</v>
      </c>
      <c r="OE50">
        <v>41</v>
      </c>
      <c r="OF50">
        <v>20</v>
      </c>
      <c r="OG50">
        <v>26</v>
      </c>
      <c r="OH50">
        <v>20</v>
      </c>
      <c r="OI50">
        <v>27</v>
      </c>
      <c r="OJ50">
        <v>16</v>
      </c>
      <c r="OK50">
        <v>61</v>
      </c>
      <c r="OL50">
        <v>46</v>
      </c>
      <c r="OM50">
        <v>68</v>
      </c>
      <c r="ON50">
        <v>35</v>
      </c>
      <c r="OO50">
        <v>3.5714290000000002</v>
      </c>
      <c r="OP50">
        <v>6.2416999999999998</v>
      </c>
      <c r="OQ50">
        <v>3.1292520000000001</v>
      </c>
      <c r="OR50">
        <v>3.8226300000000002</v>
      </c>
      <c r="OS50">
        <v>4.9261080000000002</v>
      </c>
      <c r="OT50">
        <v>2.8831560000000001</v>
      </c>
      <c r="OU50">
        <v>2.9827319999999999</v>
      </c>
      <c r="OV50">
        <v>4.1467299999999998</v>
      </c>
      <c r="OW50">
        <v>2.1052629999999999</v>
      </c>
      <c r="OX50">
        <v>4.566929</v>
      </c>
      <c r="OY50">
        <v>3.5928140000000002</v>
      </c>
      <c r="OZ50">
        <v>2.0866769999999999</v>
      </c>
      <c r="PA50">
        <v>2.9619179999999998</v>
      </c>
      <c r="PB50">
        <v>2.664577</v>
      </c>
      <c r="PC50">
        <v>3.0911900000000001</v>
      </c>
      <c r="PD50">
        <v>2.8776980000000001</v>
      </c>
      <c r="PE50">
        <v>2.522068</v>
      </c>
      <c r="PF50">
        <v>0.13586960000000001</v>
      </c>
      <c r="PG50">
        <v>0.56417490000000003</v>
      </c>
      <c r="PH50">
        <v>0.77279750000000003</v>
      </c>
      <c r="PI50">
        <v>0.60514369999999995</v>
      </c>
      <c r="PJ50">
        <v>0.27434839999999999</v>
      </c>
      <c r="PK50">
        <v>0.7451565</v>
      </c>
      <c r="PL50">
        <v>0.71633239999999998</v>
      </c>
      <c r="PM50">
        <v>0.13297870000000001</v>
      </c>
      <c r="PN50">
        <v>0.24390239999999999</v>
      </c>
      <c r="PO50">
        <v>0.67114099999999999</v>
      </c>
      <c r="PP50">
        <v>0.13210040000000001</v>
      </c>
      <c r="PQ50">
        <v>0.14265330000000001</v>
      </c>
      <c r="PR50">
        <v>0.27739249999999999</v>
      </c>
      <c r="PS50">
        <v>0</v>
      </c>
      <c r="PT50">
        <v>0</v>
      </c>
      <c r="PU50">
        <v>0.16207460000000001</v>
      </c>
      <c r="PV50">
        <v>0.1589825</v>
      </c>
      <c r="PW50">
        <v>0.17513139999999999</v>
      </c>
      <c r="PX50">
        <v>0.50933779999999995</v>
      </c>
      <c r="PY50">
        <v>0</v>
      </c>
      <c r="PZ50">
        <v>0.15649450000000001</v>
      </c>
      <c r="QA50">
        <v>0</v>
      </c>
      <c r="QB50">
        <v>0</v>
      </c>
      <c r="QC50">
        <v>0.13550139999999999</v>
      </c>
      <c r="QD50">
        <v>0</v>
      </c>
      <c r="QE50">
        <v>0.15698590000000001</v>
      </c>
      <c r="QF50">
        <v>0.16556290000000001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</row>
    <row r="51" spans="1:472" x14ac:dyDescent="0.2">
      <c r="A51" s="1" t="s">
        <v>359</v>
      </c>
      <c r="B51" t="s">
        <v>269</v>
      </c>
      <c r="C51" t="str">
        <f>LOOKUP(B51,[1]env!$A:$A,[1]env!$B:$B)</f>
        <v>Herb</v>
      </c>
      <c r="D51" t="s">
        <v>367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</row>
    <row r="52" spans="1:472" x14ac:dyDescent="0.2">
      <c r="A52" s="1" t="s">
        <v>8</v>
      </c>
      <c r="B52" t="s">
        <v>139</v>
      </c>
      <c r="C52" t="str">
        <f>LOOKUP(B52,[1]env!$A:$A,[1]env!$B:$B)</f>
        <v>Arboreal</v>
      </c>
      <c r="D52" t="s">
        <v>353</v>
      </c>
      <c r="E52">
        <v>8</v>
      </c>
      <c r="F52">
        <v>13</v>
      </c>
      <c r="G52">
        <v>15</v>
      </c>
      <c r="H52">
        <v>11</v>
      </c>
      <c r="I52">
        <v>15</v>
      </c>
      <c r="J52">
        <v>7</v>
      </c>
      <c r="K52">
        <v>11</v>
      </c>
      <c r="L52">
        <v>22</v>
      </c>
      <c r="M52">
        <v>4</v>
      </c>
      <c r="N52">
        <v>11</v>
      </c>
      <c r="O52">
        <v>9</v>
      </c>
      <c r="P52">
        <v>7</v>
      </c>
      <c r="Q52">
        <v>2</v>
      </c>
      <c r="R52">
        <v>2</v>
      </c>
      <c r="S52">
        <v>4</v>
      </c>
      <c r="T52">
        <v>0</v>
      </c>
      <c r="U52">
        <v>2</v>
      </c>
      <c r="V52">
        <v>0</v>
      </c>
      <c r="W52">
        <v>2</v>
      </c>
      <c r="X52">
        <v>0</v>
      </c>
      <c r="Y52">
        <v>0</v>
      </c>
      <c r="Z52">
        <v>0</v>
      </c>
      <c r="AA52">
        <v>4</v>
      </c>
      <c r="AB52">
        <v>0</v>
      </c>
      <c r="AC52">
        <v>1</v>
      </c>
      <c r="AD52">
        <v>0</v>
      </c>
      <c r="AE52">
        <v>1</v>
      </c>
      <c r="AF52">
        <v>1</v>
      </c>
      <c r="AG52">
        <v>0</v>
      </c>
      <c r="AH52">
        <v>2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2</v>
      </c>
      <c r="AO52">
        <v>2</v>
      </c>
      <c r="AP52">
        <v>1</v>
      </c>
      <c r="AQ52">
        <v>1</v>
      </c>
      <c r="AR52">
        <v>3</v>
      </c>
      <c r="AS52">
        <v>2</v>
      </c>
      <c r="AT52">
        <v>2</v>
      </c>
      <c r="AU52">
        <v>2</v>
      </c>
      <c r="AV52">
        <v>3</v>
      </c>
      <c r="AW52">
        <v>2</v>
      </c>
      <c r="AX52">
        <v>4</v>
      </c>
      <c r="AY52">
        <v>1</v>
      </c>
      <c r="AZ52">
        <v>2</v>
      </c>
      <c r="BA52">
        <v>2</v>
      </c>
      <c r="BB52">
        <v>1</v>
      </c>
      <c r="BC52">
        <v>2</v>
      </c>
      <c r="BD52">
        <v>1</v>
      </c>
      <c r="BE52">
        <v>4</v>
      </c>
      <c r="BF52">
        <v>5</v>
      </c>
      <c r="BG52">
        <v>14</v>
      </c>
      <c r="BH52">
        <v>9</v>
      </c>
      <c r="BI52">
        <v>11</v>
      </c>
      <c r="BJ52">
        <v>18</v>
      </c>
      <c r="BK52">
        <v>21</v>
      </c>
      <c r="BL52">
        <v>11</v>
      </c>
      <c r="BM52">
        <v>11</v>
      </c>
      <c r="BN52">
        <v>21</v>
      </c>
      <c r="BO52">
        <v>21</v>
      </c>
      <c r="BP52">
        <v>27</v>
      </c>
      <c r="BQ52">
        <v>30</v>
      </c>
      <c r="BR52">
        <v>37</v>
      </c>
      <c r="BS52">
        <v>51</v>
      </c>
      <c r="BT52">
        <v>49</v>
      </c>
      <c r="BU52">
        <v>33</v>
      </c>
      <c r="BV52">
        <v>34</v>
      </c>
      <c r="BW52">
        <v>56</v>
      </c>
      <c r="BX52">
        <v>58</v>
      </c>
      <c r="BY52">
        <v>42</v>
      </c>
      <c r="BZ52">
        <v>61</v>
      </c>
      <c r="CA52">
        <v>33</v>
      </c>
      <c r="CB52">
        <v>70</v>
      </c>
      <c r="CC52">
        <v>55</v>
      </c>
      <c r="CD52">
        <v>40</v>
      </c>
      <c r="CE52">
        <v>64</v>
      </c>
      <c r="CF52">
        <v>52</v>
      </c>
      <c r="CG52">
        <v>49</v>
      </c>
      <c r="CH52">
        <v>40</v>
      </c>
      <c r="CI52">
        <v>40</v>
      </c>
      <c r="CJ52">
        <v>74</v>
      </c>
      <c r="CK52">
        <v>60</v>
      </c>
      <c r="CL52">
        <v>82</v>
      </c>
      <c r="CM52">
        <v>59</v>
      </c>
      <c r="CN52">
        <v>110</v>
      </c>
      <c r="CO52">
        <v>28</v>
      </c>
      <c r="CP52">
        <v>34</v>
      </c>
      <c r="CQ52">
        <v>23</v>
      </c>
      <c r="CR52">
        <v>19</v>
      </c>
      <c r="CS52">
        <v>5</v>
      </c>
      <c r="CT52">
        <v>17</v>
      </c>
      <c r="CU52">
        <v>16</v>
      </c>
      <c r="CV52">
        <v>6</v>
      </c>
      <c r="CW52">
        <v>10</v>
      </c>
      <c r="CX52">
        <v>19</v>
      </c>
      <c r="CY52">
        <v>14</v>
      </c>
      <c r="CZ52">
        <v>6</v>
      </c>
      <c r="DA52">
        <v>5</v>
      </c>
      <c r="DB52">
        <v>5</v>
      </c>
      <c r="DC52">
        <v>5</v>
      </c>
      <c r="DD52">
        <v>2</v>
      </c>
      <c r="DE52">
        <v>4</v>
      </c>
      <c r="DF52">
        <v>17</v>
      </c>
      <c r="DG52">
        <v>3</v>
      </c>
      <c r="DH52">
        <v>17</v>
      </c>
      <c r="DI52">
        <v>8</v>
      </c>
      <c r="DJ52">
        <v>8</v>
      </c>
      <c r="DK52">
        <v>2</v>
      </c>
      <c r="DL52">
        <v>2</v>
      </c>
      <c r="DM52">
        <v>4</v>
      </c>
      <c r="DN52">
        <v>14</v>
      </c>
      <c r="DO52">
        <v>6</v>
      </c>
      <c r="DP52">
        <v>6</v>
      </c>
      <c r="DQ52">
        <v>15</v>
      </c>
      <c r="DR52">
        <v>12</v>
      </c>
      <c r="DS52">
        <v>9</v>
      </c>
      <c r="DT52">
        <v>6</v>
      </c>
      <c r="DU52">
        <v>10</v>
      </c>
      <c r="DV52">
        <v>7</v>
      </c>
      <c r="DW52">
        <v>10</v>
      </c>
      <c r="DX52">
        <v>17</v>
      </c>
      <c r="DY52">
        <v>7</v>
      </c>
      <c r="DZ52">
        <v>9</v>
      </c>
      <c r="EA52">
        <v>13</v>
      </c>
      <c r="EB52">
        <v>18</v>
      </c>
      <c r="EC52">
        <v>6</v>
      </c>
      <c r="ED52">
        <v>16</v>
      </c>
      <c r="EE52">
        <v>13</v>
      </c>
      <c r="EF52">
        <v>19</v>
      </c>
      <c r="EG52">
        <v>8</v>
      </c>
      <c r="EH52">
        <v>15</v>
      </c>
      <c r="EI52">
        <v>10</v>
      </c>
      <c r="EJ52">
        <v>7</v>
      </c>
      <c r="EK52">
        <v>2</v>
      </c>
      <c r="EL52">
        <v>6</v>
      </c>
      <c r="EM52">
        <v>9</v>
      </c>
      <c r="EN52">
        <v>7</v>
      </c>
      <c r="EO52">
        <v>14</v>
      </c>
      <c r="EP52">
        <v>5</v>
      </c>
      <c r="EQ52">
        <v>5</v>
      </c>
      <c r="ER52">
        <v>9</v>
      </c>
      <c r="ES52">
        <v>31</v>
      </c>
      <c r="ET52">
        <v>32</v>
      </c>
      <c r="EU52">
        <v>42</v>
      </c>
      <c r="EV52">
        <v>37</v>
      </c>
      <c r="EW52">
        <v>28</v>
      </c>
      <c r="EX52">
        <v>40</v>
      </c>
      <c r="EY52">
        <v>15</v>
      </c>
      <c r="EZ52">
        <v>42</v>
      </c>
      <c r="FA52">
        <v>25</v>
      </c>
      <c r="FB52">
        <v>22</v>
      </c>
      <c r="FC52">
        <v>38</v>
      </c>
      <c r="FD52">
        <v>21</v>
      </c>
      <c r="FE52">
        <v>29</v>
      </c>
      <c r="FF52">
        <v>26</v>
      </c>
      <c r="FG52">
        <v>18</v>
      </c>
      <c r="FH52">
        <v>23</v>
      </c>
      <c r="FI52">
        <v>34</v>
      </c>
      <c r="FJ52">
        <v>71</v>
      </c>
      <c r="FK52">
        <v>67</v>
      </c>
      <c r="FL52">
        <v>42</v>
      </c>
      <c r="FM52">
        <v>28</v>
      </c>
      <c r="FN52">
        <v>32</v>
      </c>
      <c r="FO52">
        <v>68</v>
      </c>
      <c r="FP52">
        <v>49</v>
      </c>
      <c r="FQ52">
        <v>80</v>
      </c>
      <c r="FR52">
        <v>94</v>
      </c>
      <c r="FS52">
        <v>90</v>
      </c>
      <c r="FT52">
        <v>50</v>
      </c>
      <c r="FU52">
        <v>62</v>
      </c>
      <c r="FV52">
        <v>61</v>
      </c>
      <c r="FW52">
        <v>66</v>
      </c>
      <c r="FX52">
        <v>70</v>
      </c>
      <c r="FY52">
        <v>52</v>
      </c>
      <c r="FZ52">
        <v>40</v>
      </c>
      <c r="GA52">
        <v>46</v>
      </c>
      <c r="GB52">
        <v>40</v>
      </c>
      <c r="GC52">
        <v>49</v>
      </c>
      <c r="GD52">
        <v>32</v>
      </c>
      <c r="GE52">
        <v>52</v>
      </c>
      <c r="GF52">
        <v>42</v>
      </c>
      <c r="GG52">
        <v>33</v>
      </c>
      <c r="GH52">
        <v>22</v>
      </c>
      <c r="GI52">
        <v>62</v>
      </c>
      <c r="GJ52">
        <v>67</v>
      </c>
      <c r="GK52">
        <v>32</v>
      </c>
      <c r="GL52">
        <v>30</v>
      </c>
      <c r="GM52">
        <v>58</v>
      </c>
      <c r="GN52">
        <v>48</v>
      </c>
      <c r="GO52">
        <v>69</v>
      </c>
      <c r="GP52">
        <v>79</v>
      </c>
      <c r="GQ52">
        <v>75</v>
      </c>
      <c r="GR52">
        <v>58</v>
      </c>
      <c r="GS52">
        <v>109</v>
      </c>
      <c r="GT52">
        <v>127</v>
      </c>
      <c r="GU52">
        <v>81</v>
      </c>
      <c r="GV52">
        <v>76</v>
      </c>
      <c r="GW52">
        <v>79</v>
      </c>
      <c r="GX52">
        <v>81</v>
      </c>
      <c r="GY52">
        <v>81</v>
      </c>
      <c r="GZ52">
        <v>74</v>
      </c>
      <c r="HA52">
        <v>39</v>
      </c>
      <c r="HB52">
        <v>39</v>
      </c>
      <c r="HC52">
        <v>78</v>
      </c>
      <c r="HD52">
        <v>73</v>
      </c>
      <c r="HE52">
        <v>68</v>
      </c>
      <c r="HF52">
        <v>71</v>
      </c>
      <c r="HG52">
        <v>84</v>
      </c>
      <c r="HH52">
        <v>107</v>
      </c>
      <c r="HI52">
        <v>114</v>
      </c>
      <c r="HJ52">
        <v>93</v>
      </c>
      <c r="HK52">
        <v>113</v>
      </c>
      <c r="HL52">
        <v>115</v>
      </c>
      <c r="HM52">
        <v>117</v>
      </c>
      <c r="HN52">
        <v>72</v>
      </c>
      <c r="HO52">
        <v>89</v>
      </c>
      <c r="HP52">
        <v>81</v>
      </c>
      <c r="HQ52">
        <v>116</v>
      </c>
      <c r="HR52">
        <v>177</v>
      </c>
      <c r="HS52">
        <v>123</v>
      </c>
      <c r="HT52">
        <v>117</v>
      </c>
      <c r="HU52">
        <v>130</v>
      </c>
      <c r="HV52">
        <v>223</v>
      </c>
      <c r="HW52">
        <v>250</v>
      </c>
      <c r="HX52">
        <v>176</v>
      </c>
      <c r="HY52">
        <v>321</v>
      </c>
      <c r="HZ52">
        <v>157</v>
      </c>
      <c r="IA52">
        <v>192</v>
      </c>
      <c r="IB52">
        <v>222</v>
      </c>
      <c r="IC52">
        <v>135</v>
      </c>
      <c r="ID52">
        <v>123</v>
      </c>
      <c r="IE52">
        <v>91</v>
      </c>
      <c r="IF52">
        <v>181</v>
      </c>
      <c r="IG52">
        <v>210</v>
      </c>
      <c r="IH52">
        <v>236</v>
      </c>
      <c r="II52">
        <v>155</v>
      </c>
      <c r="IJ52">
        <v>170</v>
      </c>
      <c r="IK52">
        <v>219</v>
      </c>
      <c r="IL52">
        <v>204</v>
      </c>
      <c r="IM52">
        <v>155</v>
      </c>
      <c r="IN52">
        <v>134</v>
      </c>
      <c r="IO52">
        <v>172</v>
      </c>
      <c r="IP52">
        <v>164</v>
      </c>
      <c r="IQ52">
        <v>162</v>
      </c>
      <c r="IR52">
        <v>150</v>
      </c>
      <c r="IS52">
        <v>131</v>
      </c>
      <c r="IT52">
        <v>167</v>
      </c>
      <c r="IU52">
        <v>200</v>
      </c>
      <c r="IV52">
        <v>244</v>
      </c>
      <c r="IW52">
        <v>204</v>
      </c>
      <c r="IX52">
        <v>280</v>
      </c>
      <c r="IY52">
        <v>263</v>
      </c>
      <c r="IZ52">
        <v>256</v>
      </c>
      <c r="JA52">
        <v>204</v>
      </c>
      <c r="JB52">
        <v>210</v>
      </c>
      <c r="JC52">
        <v>129</v>
      </c>
      <c r="JD52">
        <v>181</v>
      </c>
      <c r="JE52">
        <v>118</v>
      </c>
      <c r="JF52">
        <v>125</v>
      </c>
      <c r="JG52">
        <v>116</v>
      </c>
      <c r="JH52">
        <v>130</v>
      </c>
      <c r="JI52">
        <v>141</v>
      </c>
      <c r="JJ52">
        <v>141</v>
      </c>
      <c r="JK52">
        <v>83</v>
      </c>
      <c r="JL52">
        <v>168</v>
      </c>
      <c r="JM52">
        <v>183</v>
      </c>
      <c r="JN52">
        <v>145</v>
      </c>
      <c r="JO52">
        <v>133</v>
      </c>
      <c r="JP52">
        <v>132</v>
      </c>
      <c r="JQ52">
        <v>149</v>
      </c>
      <c r="JR52">
        <v>168</v>
      </c>
      <c r="JS52">
        <v>159</v>
      </c>
      <c r="JT52">
        <v>83</v>
      </c>
      <c r="JU52">
        <v>82</v>
      </c>
      <c r="JV52">
        <v>61</v>
      </c>
      <c r="JW52">
        <v>92</v>
      </c>
      <c r="JX52">
        <v>86</v>
      </c>
      <c r="JY52">
        <v>153</v>
      </c>
      <c r="JZ52">
        <v>119</v>
      </c>
      <c r="KA52">
        <v>62</v>
      </c>
      <c r="KB52">
        <v>44</v>
      </c>
      <c r="KC52">
        <v>22</v>
      </c>
      <c r="KD52">
        <v>15</v>
      </c>
      <c r="KE52">
        <v>21</v>
      </c>
      <c r="KF52">
        <v>19</v>
      </c>
      <c r="KG52">
        <v>16</v>
      </c>
      <c r="KH52">
        <v>17</v>
      </c>
      <c r="KI52">
        <v>11</v>
      </c>
      <c r="KJ52">
        <v>6</v>
      </c>
      <c r="KK52">
        <v>6</v>
      </c>
      <c r="KL52">
        <v>5</v>
      </c>
      <c r="KM52">
        <v>3</v>
      </c>
      <c r="KN52">
        <v>5</v>
      </c>
      <c r="KO52">
        <v>7</v>
      </c>
      <c r="KP52">
        <v>1</v>
      </c>
      <c r="KQ52">
        <v>4</v>
      </c>
      <c r="KR52">
        <v>2</v>
      </c>
      <c r="KS52">
        <v>4</v>
      </c>
      <c r="KT52">
        <v>0</v>
      </c>
      <c r="KU52">
        <v>1</v>
      </c>
      <c r="KV52">
        <v>0</v>
      </c>
      <c r="KW52">
        <v>0</v>
      </c>
      <c r="KX52">
        <v>0</v>
      </c>
      <c r="KY52">
        <v>0</v>
      </c>
      <c r="KZ52">
        <v>2</v>
      </c>
      <c r="LA52">
        <v>2</v>
      </c>
      <c r="LB52">
        <v>1</v>
      </c>
      <c r="LC52">
        <v>0</v>
      </c>
      <c r="LD52">
        <v>0</v>
      </c>
      <c r="LE52">
        <v>0</v>
      </c>
      <c r="LF52">
        <v>0</v>
      </c>
      <c r="LG52">
        <v>1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1</v>
      </c>
      <c r="LX52">
        <v>1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 s="2"/>
    </row>
    <row r="53" spans="1:472" x14ac:dyDescent="0.2">
      <c r="A53" s="1" t="s">
        <v>68</v>
      </c>
      <c r="B53" t="s">
        <v>199</v>
      </c>
      <c r="C53" t="s">
        <v>369</v>
      </c>
      <c r="D53" t="s">
        <v>367</v>
      </c>
      <c r="E53">
        <v>1</v>
      </c>
      <c r="F53">
        <v>1</v>
      </c>
      <c r="G53">
        <v>1</v>
      </c>
      <c r="H53">
        <v>0</v>
      </c>
      <c r="I53">
        <v>4</v>
      </c>
      <c r="J53">
        <v>1</v>
      </c>
      <c r="K53">
        <v>1</v>
      </c>
      <c r="L53">
        <v>3</v>
      </c>
      <c r="M53">
        <v>3</v>
      </c>
      <c r="N53">
        <v>0</v>
      </c>
      <c r="O53">
        <v>0</v>
      </c>
      <c r="P53">
        <v>2</v>
      </c>
      <c r="Q53">
        <v>1</v>
      </c>
      <c r="R53">
        <v>3</v>
      </c>
      <c r="S53">
        <v>3</v>
      </c>
      <c r="T53">
        <v>1</v>
      </c>
      <c r="U53">
        <v>1</v>
      </c>
      <c r="V53">
        <v>2</v>
      </c>
      <c r="W53">
        <v>2</v>
      </c>
      <c r="X53">
        <v>3</v>
      </c>
      <c r="Y53">
        <v>0</v>
      </c>
      <c r="Z53">
        <v>1</v>
      </c>
      <c r="AA53">
        <v>0</v>
      </c>
      <c r="AB53">
        <v>5</v>
      </c>
      <c r="AC53">
        <v>0</v>
      </c>
      <c r="AD53">
        <v>1</v>
      </c>
      <c r="AE53">
        <v>0</v>
      </c>
      <c r="AF53">
        <v>1</v>
      </c>
      <c r="AG53">
        <v>0</v>
      </c>
      <c r="AH53">
        <v>0</v>
      </c>
      <c r="AI53">
        <v>3</v>
      </c>
      <c r="AJ53">
        <v>3</v>
      </c>
      <c r="AK53">
        <v>6</v>
      </c>
      <c r="AL53">
        <v>0</v>
      </c>
      <c r="AM53">
        <v>3</v>
      </c>
      <c r="AN53">
        <v>0</v>
      </c>
      <c r="AO53">
        <v>0</v>
      </c>
      <c r="AP53">
        <v>1</v>
      </c>
      <c r="AQ53">
        <v>2</v>
      </c>
      <c r="AR53">
        <v>4</v>
      </c>
      <c r="AS53">
        <v>3</v>
      </c>
      <c r="AT53">
        <v>1</v>
      </c>
      <c r="AU53">
        <v>2</v>
      </c>
      <c r="AV53">
        <v>1</v>
      </c>
      <c r="AW53">
        <v>3</v>
      </c>
      <c r="AX53">
        <v>2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2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0</v>
      </c>
      <c r="BW53">
        <v>0</v>
      </c>
      <c r="BX53">
        <v>1</v>
      </c>
      <c r="BY53">
        <v>0</v>
      </c>
      <c r="BZ53">
        <v>1</v>
      </c>
      <c r="CA53">
        <v>0</v>
      </c>
      <c r="CB53">
        <v>0</v>
      </c>
      <c r="CC53">
        <v>1</v>
      </c>
      <c r="CD53">
        <v>1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1</v>
      </c>
      <c r="CN53">
        <v>2</v>
      </c>
      <c r="CO53">
        <v>2</v>
      </c>
      <c r="CP53">
        <v>5</v>
      </c>
      <c r="CQ53">
        <v>0</v>
      </c>
      <c r="CR53">
        <v>6</v>
      </c>
      <c r="CS53">
        <v>0</v>
      </c>
      <c r="CT53">
        <v>3</v>
      </c>
      <c r="CU53">
        <v>3</v>
      </c>
      <c r="CV53">
        <v>3</v>
      </c>
      <c r="CW53">
        <v>4</v>
      </c>
      <c r="CX53">
        <v>1</v>
      </c>
      <c r="CY53">
        <v>1</v>
      </c>
      <c r="CZ53">
        <v>5</v>
      </c>
      <c r="DA53">
        <v>1</v>
      </c>
      <c r="DB53">
        <v>3</v>
      </c>
      <c r="DC53">
        <v>3</v>
      </c>
      <c r="DD53">
        <v>2</v>
      </c>
      <c r="DE53">
        <v>0</v>
      </c>
      <c r="DF53">
        <v>0</v>
      </c>
      <c r="DG53">
        <v>3</v>
      </c>
      <c r="DH53">
        <v>4</v>
      </c>
      <c r="DI53">
        <v>1</v>
      </c>
      <c r="DJ53">
        <v>2</v>
      </c>
      <c r="DK53">
        <v>0</v>
      </c>
      <c r="DL53">
        <v>3</v>
      </c>
      <c r="DM53">
        <v>3</v>
      </c>
      <c r="DN53">
        <v>3</v>
      </c>
      <c r="DO53">
        <v>4</v>
      </c>
      <c r="DP53">
        <v>5</v>
      </c>
      <c r="DQ53">
        <v>5</v>
      </c>
      <c r="DR53">
        <v>3</v>
      </c>
      <c r="DS53">
        <v>2</v>
      </c>
      <c r="DT53">
        <v>7</v>
      </c>
      <c r="DU53">
        <v>3</v>
      </c>
      <c r="DV53">
        <v>2</v>
      </c>
      <c r="DW53">
        <v>3</v>
      </c>
      <c r="DX53">
        <v>2</v>
      </c>
      <c r="DY53">
        <v>2</v>
      </c>
      <c r="DZ53">
        <v>3</v>
      </c>
      <c r="EA53">
        <v>9</v>
      </c>
      <c r="EB53">
        <v>4</v>
      </c>
      <c r="EC53">
        <v>8</v>
      </c>
      <c r="ED53">
        <v>6</v>
      </c>
      <c r="EE53">
        <v>4</v>
      </c>
      <c r="EF53">
        <v>4</v>
      </c>
      <c r="EG53">
        <v>2</v>
      </c>
      <c r="EH53">
        <v>6</v>
      </c>
      <c r="EI53">
        <v>4</v>
      </c>
      <c r="EJ53">
        <v>0</v>
      </c>
      <c r="EK53">
        <v>2</v>
      </c>
      <c r="EL53">
        <v>0</v>
      </c>
      <c r="EM53">
        <v>2</v>
      </c>
      <c r="EN53">
        <v>6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3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3</v>
      </c>
      <c r="FF53">
        <v>1</v>
      </c>
      <c r="FG53">
        <v>0</v>
      </c>
      <c r="FH53">
        <v>2</v>
      </c>
      <c r="FI53">
        <v>0</v>
      </c>
      <c r="FJ53">
        <v>2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1</v>
      </c>
      <c r="FQ53">
        <v>0</v>
      </c>
      <c r="FR53">
        <v>0</v>
      </c>
      <c r="FS53">
        <v>1</v>
      </c>
      <c r="FT53">
        <v>0</v>
      </c>
      <c r="FU53">
        <v>1</v>
      </c>
      <c r="FV53">
        <v>0</v>
      </c>
      <c r="FW53">
        <v>0</v>
      </c>
      <c r="FX53">
        <v>1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2</v>
      </c>
      <c r="GE53">
        <v>0</v>
      </c>
      <c r="GF53">
        <v>0</v>
      </c>
      <c r="GG53">
        <v>1</v>
      </c>
      <c r="GH53">
        <v>0</v>
      </c>
      <c r="GI53">
        <v>0</v>
      </c>
      <c r="GJ53">
        <v>3</v>
      </c>
      <c r="GK53">
        <v>1</v>
      </c>
      <c r="GL53">
        <v>2</v>
      </c>
      <c r="GM53">
        <v>2</v>
      </c>
      <c r="GN53">
        <v>0</v>
      </c>
      <c r="GO53">
        <v>3</v>
      </c>
      <c r="GP53">
        <v>0</v>
      </c>
      <c r="GQ53">
        <v>1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1</v>
      </c>
      <c r="HA53">
        <v>0</v>
      </c>
      <c r="HB53">
        <v>0</v>
      </c>
      <c r="HC53">
        <v>3</v>
      </c>
      <c r="HD53">
        <v>0</v>
      </c>
      <c r="HE53">
        <v>0</v>
      </c>
      <c r="HF53">
        <v>0</v>
      </c>
      <c r="HG53">
        <v>0</v>
      </c>
      <c r="HH53">
        <v>1</v>
      </c>
      <c r="HI53">
        <v>0</v>
      </c>
      <c r="HJ53">
        <v>0</v>
      </c>
      <c r="HK53">
        <v>0</v>
      </c>
      <c r="HL53">
        <v>0</v>
      </c>
      <c r="HM53">
        <v>1</v>
      </c>
      <c r="HN53">
        <v>0</v>
      </c>
      <c r="HO53">
        <v>1</v>
      </c>
      <c r="HP53">
        <v>0</v>
      </c>
      <c r="HQ53">
        <v>0</v>
      </c>
      <c r="HR53">
        <v>0</v>
      </c>
      <c r="HS53">
        <v>1</v>
      </c>
      <c r="HT53">
        <v>1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1</v>
      </c>
      <c r="IH53">
        <v>0</v>
      </c>
      <c r="II53">
        <v>0</v>
      </c>
      <c r="IJ53">
        <v>0</v>
      </c>
      <c r="IK53">
        <v>1</v>
      </c>
      <c r="IL53">
        <v>2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2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1</v>
      </c>
      <c r="JF53">
        <v>0</v>
      </c>
      <c r="JG53">
        <v>1</v>
      </c>
      <c r="JH53">
        <v>0</v>
      </c>
      <c r="JI53">
        <v>1</v>
      </c>
      <c r="JJ53">
        <v>0</v>
      </c>
      <c r="JK53">
        <v>0</v>
      </c>
      <c r="JL53">
        <v>1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1</v>
      </c>
      <c r="JS53">
        <v>0</v>
      </c>
      <c r="JT53">
        <v>0</v>
      </c>
      <c r="JU53">
        <v>0</v>
      </c>
      <c r="JV53">
        <v>0</v>
      </c>
      <c r="JW53">
        <v>2</v>
      </c>
      <c r="JX53">
        <v>0</v>
      </c>
      <c r="JY53">
        <v>0</v>
      </c>
      <c r="JZ53">
        <v>1</v>
      </c>
      <c r="KA53">
        <v>0</v>
      </c>
      <c r="KB53">
        <v>0</v>
      </c>
      <c r="KC53">
        <v>0</v>
      </c>
      <c r="KD53">
        <v>0</v>
      </c>
      <c r="KE53">
        <v>1</v>
      </c>
      <c r="KF53">
        <v>0</v>
      </c>
      <c r="KG53">
        <v>0</v>
      </c>
      <c r="KH53">
        <v>0</v>
      </c>
      <c r="KI53">
        <v>0</v>
      </c>
      <c r="KJ53">
        <v>1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1</v>
      </c>
      <c r="KT53">
        <v>0</v>
      </c>
      <c r="KU53">
        <v>0</v>
      </c>
      <c r="KV53">
        <v>1</v>
      </c>
      <c r="KW53">
        <v>0</v>
      </c>
      <c r="KX53">
        <v>1</v>
      </c>
      <c r="KY53">
        <v>0</v>
      </c>
      <c r="KZ53">
        <v>0</v>
      </c>
      <c r="LA53">
        <v>0</v>
      </c>
      <c r="LB53">
        <v>1</v>
      </c>
      <c r="LC53">
        <v>0</v>
      </c>
      <c r="LD53">
        <v>1</v>
      </c>
      <c r="LE53">
        <v>1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3</v>
      </c>
      <c r="LL53">
        <v>1</v>
      </c>
      <c r="LM53">
        <v>0</v>
      </c>
      <c r="LN53">
        <v>2</v>
      </c>
      <c r="LO53">
        <v>0</v>
      </c>
      <c r="LP53">
        <v>0</v>
      </c>
      <c r="LQ53">
        <v>1</v>
      </c>
      <c r="LR53">
        <v>0</v>
      </c>
      <c r="LS53">
        <v>2</v>
      </c>
      <c r="LT53">
        <v>1</v>
      </c>
      <c r="LU53">
        <v>2</v>
      </c>
      <c r="LV53">
        <v>1</v>
      </c>
      <c r="LW53">
        <v>2</v>
      </c>
      <c r="LX53">
        <v>0</v>
      </c>
      <c r="LY53">
        <v>1</v>
      </c>
      <c r="LZ53">
        <v>2</v>
      </c>
      <c r="MA53">
        <v>0</v>
      </c>
      <c r="MB53">
        <v>0</v>
      </c>
      <c r="MC53">
        <v>1</v>
      </c>
      <c r="MD53">
        <v>1</v>
      </c>
      <c r="ME53">
        <v>1</v>
      </c>
      <c r="MF53">
        <v>0</v>
      </c>
      <c r="MG53">
        <v>2</v>
      </c>
      <c r="MH53">
        <v>0</v>
      </c>
      <c r="MI53">
        <v>3</v>
      </c>
      <c r="MJ53">
        <v>1</v>
      </c>
      <c r="MK53">
        <v>1</v>
      </c>
      <c r="ML53">
        <v>1</v>
      </c>
      <c r="MM53">
        <v>1</v>
      </c>
      <c r="MN53">
        <v>0</v>
      </c>
      <c r="MO53">
        <v>2</v>
      </c>
      <c r="MP53">
        <v>2</v>
      </c>
      <c r="MQ53">
        <v>1</v>
      </c>
      <c r="MR53">
        <v>0</v>
      </c>
      <c r="MS53">
        <v>0</v>
      </c>
      <c r="MT53">
        <v>0</v>
      </c>
      <c r="MU53">
        <v>2</v>
      </c>
      <c r="MV53">
        <v>2</v>
      </c>
      <c r="MW53">
        <v>0</v>
      </c>
      <c r="MX53">
        <v>2</v>
      </c>
      <c r="MY53">
        <v>4</v>
      </c>
      <c r="MZ53">
        <v>2</v>
      </c>
      <c r="NA53">
        <v>1</v>
      </c>
      <c r="NB53">
        <v>2</v>
      </c>
      <c r="NC53">
        <v>7</v>
      </c>
      <c r="ND53">
        <v>3</v>
      </c>
      <c r="NE53">
        <v>3</v>
      </c>
      <c r="NF53">
        <v>6</v>
      </c>
      <c r="NG53">
        <v>8</v>
      </c>
      <c r="NH53">
        <v>2</v>
      </c>
      <c r="NI53">
        <v>10</v>
      </c>
      <c r="NJ53">
        <v>6</v>
      </c>
      <c r="NK53">
        <v>3</v>
      </c>
      <c r="NL53">
        <v>2</v>
      </c>
      <c r="NM53">
        <v>5</v>
      </c>
      <c r="NN53">
        <v>12</v>
      </c>
      <c r="NO53">
        <v>8</v>
      </c>
      <c r="NP53">
        <v>10</v>
      </c>
      <c r="NQ53">
        <v>5</v>
      </c>
      <c r="NR53">
        <v>4</v>
      </c>
      <c r="NS53">
        <v>8</v>
      </c>
      <c r="NT53">
        <v>10</v>
      </c>
      <c r="NU53">
        <v>11</v>
      </c>
      <c r="NV53">
        <v>8</v>
      </c>
      <c r="NW53">
        <v>9</v>
      </c>
      <c r="NX53">
        <v>12</v>
      </c>
      <c r="NY53">
        <v>8</v>
      </c>
      <c r="NZ53">
        <v>17</v>
      </c>
      <c r="OA53">
        <v>16</v>
      </c>
      <c r="OB53">
        <v>7</v>
      </c>
      <c r="OC53">
        <v>14</v>
      </c>
      <c r="OD53">
        <v>13</v>
      </c>
      <c r="OE53">
        <v>9</v>
      </c>
      <c r="OF53">
        <v>6</v>
      </c>
      <c r="OG53">
        <v>3</v>
      </c>
      <c r="OH53">
        <v>2</v>
      </c>
      <c r="OI53">
        <v>3</v>
      </c>
      <c r="OJ53">
        <v>4</v>
      </c>
      <c r="OK53">
        <v>4</v>
      </c>
      <c r="OL53">
        <v>5</v>
      </c>
      <c r="OM53">
        <v>4</v>
      </c>
      <c r="ON53">
        <v>7</v>
      </c>
      <c r="OO53">
        <v>1.020408</v>
      </c>
      <c r="OP53">
        <v>1.460823</v>
      </c>
      <c r="OQ53">
        <v>0.40816330000000001</v>
      </c>
      <c r="OR53">
        <v>0.4587156</v>
      </c>
      <c r="OS53">
        <v>0.32840720000000001</v>
      </c>
      <c r="OT53">
        <v>0.60698030000000003</v>
      </c>
      <c r="OU53">
        <v>0.15698590000000001</v>
      </c>
      <c r="OV53">
        <v>0.47846889999999997</v>
      </c>
      <c r="OW53">
        <v>0.7017544</v>
      </c>
      <c r="OX53">
        <v>0.78740160000000003</v>
      </c>
      <c r="OY53">
        <v>0.4491018</v>
      </c>
      <c r="OZ53">
        <v>0.80256819999999995</v>
      </c>
      <c r="PA53">
        <v>0.98730609999999996</v>
      </c>
      <c r="PB53">
        <v>0.31347960000000002</v>
      </c>
      <c r="PC53">
        <v>1.5455950000000001</v>
      </c>
      <c r="PD53">
        <v>1.294964</v>
      </c>
      <c r="PE53">
        <v>1.261034</v>
      </c>
      <c r="PF53">
        <v>0.54347829999999997</v>
      </c>
      <c r="PG53">
        <v>1.2693939999999999</v>
      </c>
      <c r="PH53">
        <v>0.77279750000000003</v>
      </c>
      <c r="PI53">
        <v>0.75642969999999998</v>
      </c>
      <c r="PJ53">
        <v>1.097394</v>
      </c>
      <c r="PK53">
        <v>0.89418779999999998</v>
      </c>
      <c r="PL53">
        <v>0.85959890000000005</v>
      </c>
      <c r="PM53">
        <v>2.1276600000000001</v>
      </c>
      <c r="PN53">
        <v>2.4390239999999999</v>
      </c>
      <c r="PO53">
        <v>2.1476510000000002</v>
      </c>
      <c r="PP53">
        <v>1.7173050000000001</v>
      </c>
      <c r="PQ53">
        <v>0.71326679999999998</v>
      </c>
      <c r="PR53">
        <v>1.664355</v>
      </c>
      <c r="PS53">
        <v>1.075269</v>
      </c>
      <c r="PT53">
        <v>2.3809520000000002</v>
      </c>
      <c r="PU53">
        <v>2.7552669999999999</v>
      </c>
      <c r="PV53">
        <v>2.066773</v>
      </c>
      <c r="PW53">
        <v>1.576182</v>
      </c>
      <c r="PX53">
        <v>2.3769100000000001</v>
      </c>
      <c r="PY53">
        <v>1.538462</v>
      </c>
      <c r="PZ53">
        <v>2.1909230000000002</v>
      </c>
      <c r="QA53">
        <v>1.6320479999999999</v>
      </c>
      <c r="QB53">
        <v>2.4427479999999999</v>
      </c>
      <c r="QC53">
        <v>2.3035230000000002</v>
      </c>
      <c r="QD53">
        <v>2.392344</v>
      </c>
      <c r="QE53">
        <v>4.2386179999999998</v>
      </c>
      <c r="QF53">
        <v>4.470199</v>
      </c>
      <c r="QG53">
        <v>3.3846150000000002</v>
      </c>
      <c r="QH53">
        <v>3.1298900000000001</v>
      </c>
      <c r="QI53">
        <v>1.487603</v>
      </c>
      <c r="QJ53">
        <v>1.073345</v>
      </c>
      <c r="QK53">
        <v>0.38759690000000002</v>
      </c>
      <c r="QL53">
        <v>0.71684590000000004</v>
      </c>
      <c r="QM53">
        <v>0.51546389999999997</v>
      </c>
      <c r="QN53">
        <v>1.468189</v>
      </c>
      <c r="QO53">
        <v>0.84175089999999997</v>
      </c>
      <c r="QP53">
        <v>1.492537</v>
      </c>
      <c r="QQ53">
        <v>0.41580040000000001</v>
      </c>
      <c r="QR53">
        <v>0.1912046</v>
      </c>
      <c r="QS53">
        <v>0</v>
      </c>
      <c r="QT53">
        <v>0.16920470000000001</v>
      </c>
      <c r="QU53">
        <v>0</v>
      </c>
      <c r="QV53">
        <v>0</v>
      </c>
      <c r="QW53">
        <v>0</v>
      </c>
      <c r="QX53">
        <v>0.17857139999999999</v>
      </c>
      <c r="QY53">
        <v>0.3508772</v>
      </c>
      <c r="QZ53">
        <v>0</v>
      </c>
      <c r="RA53">
        <v>0</v>
      </c>
      <c r="RB53">
        <v>0.36036040000000003</v>
      </c>
      <c r="RC53">
        <v>0</v>
      </c>
      <c r="RD53">
        <v>0</v>
      </c>
    </row>
    <row r="54" spans="1:472" x14ac:dyDescent="0.2">
      <c r="A54" s="1" t="s">
        <v>89</v>
      </c>
      <c r="B54" t="s">
        <v>220</v>
      </c>
      <c r="C54" t="str">
        <f>LOOKUP(B54,[1]env!$A:$A,[1]env!$B:$B)</f>
        <v>Herb</v>
      </c>
      <c r="D54" t="s">
        <v>367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1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0.13869629999999999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0.17182130000000001</v>
      </c>
      <c r="QN54">
        <v>0.1631321</v>
      </c>
      <c r="QO54">
        <v>0.33670040000000001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</row>
    <row r="55" spans="1:472" x14ac:dyDescent="0.2">
      <c r="A55" s="1" t="s">
        <v>85</v>
      </c>
      <c r="B55" t="s">
        <v>216</v>
      </c>
      <c r="C55" t="str">
        <f>LOOKUP(B55,[1]env!$A:$A,[1]env!$B:$B)</f>
        <v>Herb</v>
      </c>
      <c r="D55" t="s">
        <v>367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1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0.13280210000000001</v>
      </c>
      <c r="OQ55">
        <v>0.13605439999999999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</row>
    <row r="56" spans="1:472" x14ac:dyDescent="0.2">
      <c r="A56" s="1" t="s">
        <v>63</v>
      </c>
      <c r="B56" t="s">
        <v>194</v>
      </c>
      <c r="C56" t="s">
        <v>369</v>
      </c>
      <c r="D56" t="s">
        <v>367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1</v>
      </c>
      <c r="NM56">
        <v>0</v>
      </c>
      <c r="NN56">
        <v>0</v>
      </c>
      <c r="NO56">
        <v>0</v>
      </c>
      <c r="NP56">
        <v>0</v>
      </c>
      <c r="NQ56">
        <v>1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 s="2"/>
    </row>
    <row r="57" spans="1:472" x14ac:dyDescent="0.2">
      <c r="A57" s="1" t="s">
        <v>23</v>
      </c>
      <c r="B57" t="s">
        <v>154</v>
      </c>
      <c r="C57" t="str">
        <f>LOOKUP(B57,[1]env!$A:$A,[1]env!$B:$B)</f>
        <v>Herb</v>
      </c>
      <c r="D57" t="s">
        <v>367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0</v>
      </c>
      <c r="BW57">
        <v>0</v>
      </c>
      <c r="BX57">
        <v>1</v>
      </c>
      <c r="BY57">
        <v>1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0</v>
      </c>
      <c r="EE57">
        <v>1</v>
      </c>
      <c r="EF57">
        <v>0</v>
      </c>
      <c r="EG57">
        <v>0</v>
      </c>
      <c r="EH57">
        <v>1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1</v>
      </c>
      <c r="EQ57">
        <v>0</v>
      </c>
      <c r="ER57">
        <v>1</v>
      </c>
      <c r="ES57">
        <v>1</v>
      </c>
      <c r="ET57">
        <v>0</v>
      </c>
      <c r="EU57">
        <v>0</v>
      </c>
      <c r="EV57">
        <v>0</v>
      </c>
      <c r="EW57">
        <v>0</v>
      </c>
      <c r="EX57">
        <v>2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1</v>
      </c>
      <c r="FE57">
        <v>0</v>
      </c>
      <c r="FF57">
        <v>0</v>
      </c>
      <c r="FG57">
        <v>0</v>
      </c>
      <c r="FH57">
        <v>1</v>
      </c>
      <c r="FI57">
        <v>0</v>
      </c>
      <c r="FJ57">
        <v>1</v>
      </c>
      <c r="FK57">
        <v>1</v>
      </c>
      <c r="FL57">
        <v>1</v>
      </c>
      <c r="FM57">
        <v>0</v>
      </c>
      <c r="FN57">
        <v>1</v>
      </c>
      <c r="FO57">
        <v>2</v>
      </c>
      <c r="FP57">
        <v>2</v>
      </c>
      <c r="FQ57">
        <v>0</v>
      </c>
      <c r="FR57">
        <v>3</v>
      </c>
      <c r="FS57">
        <v>1</v>
      </c>
      <c r="FT57">
        <v>1</v>
      </c>
      <c r="FU57">
        <v>1</v>
      </c>
      <c r="FV57">
        <v>4</v>
      </c>
      <c r="FW57">
        <v>1</v>
      </c>
      <c r="FX57">
        <v>2</v>
      </c>
      <c r="FY57">
        <v>3</v>
      </c>
      <c r="FZ57">
        <v>1</v>
      </c>
      <c r="GA57">
        <v>2</v>
      </c>
      <c r="GB57">
        <v>2</v>
      </c>
      <c r="GC57">
        <v>3</v>
      </c>
      <c r="GD57">
        <v>3</v>
      </c>
      <c r="GE57">
        <v>0</v>
      </c>
      <c r="GF57">
        <v>0</v>
      </c>
      <c r="GG57">
        <v>1</v>
      </c>
      <c r="GH57">
        <v>0</v>
      </c>
      <c r="GI57">
        <v>0</v>
      </c>
      <c r="GJ57">
        <v>5</v>
      </c>
      <c r="GK57">
        <v>0</v>
      </c>
      <c r="GL57">
        <v>1</v>
      </c>
      <c r="GM57">
        <v>2</v>
      </c>
      <c r="GN57">
        <v>1</v>
      </c>
      <c r="GO57">
        <v>2</v>
      </c>
      <c r="GP57">
        <v>4</v>
      </c>
      <c r="GQ57">
        <v>2</v>
      </c>
      <c r="GR57">
        <v>3</v>
      </c>
      <c r="GS57">
        <v>3</v>
      </c>
      <c r="GT57">
        <v>1</v>
      </c>
      <c r="GU57">
        <v>1</v>
      </c>
      <c r="GV57">
        <v>4</v>
      </c>
      <c r="GW57">
        <v>3</v>
      </c>
      <c r="GX57">
        <v>0</v>
      </c>
      <c r="GY57">
        <v>1</v>
      </c>
      <c r="GZ57">
        <v>4</v>
      </c>
      <c r="HA57">
        <v>0</v>
      </c>
      <c r="HB57">
        <v>0</v>
      </c>
      <c r="HC57">
        <v>1</v>
      </c>
      <c r="HD57">
        <v>1</v>
      </c>
      <c r="HE57">
        <v>1</v>
      </c>
      <c r="HF57">
        <v>9</v>
      </c>
      <c r="HG57">
        <v>10</v>
      </c>
      <c r="HH57">
        <v>9</v>
      </c>
      <c r="HI57">
        <v>6</v>
      </c>
      <c r="HJ57">
        <v>1</v>
      </c>
      <c r="HK57">
        <v>1</v>
      </c>
      <c r="HL57">
        <v>7</v>
      </c>
      <c r="HM57">
        <v>4</v>
      </c>
      <c r="HN57">
        <v>1</v>
      </c>
      <c r="HO57">
        <v>2</v>
      </c>
      <c r="HP57">
        <v>0</v>
      </c>
      <c r="HQ57">
        <v>0</v>
      </c>
      <c r="HR57">
        <v>4</v>
      </c>
      <c r="HS57">
        <v>6</v>
      </c>
      <c r="HT57">
        <v>5</v>
      </c>
      <c r="HU57">
        <v>4</v>
      </c>
      <c r="HV57">
        <v>4</v>
      </c>
      <c r="HW57">
        <v>4</v>
      </c>
      <c r="HX57">
        <v>4</v>
      </c>
      <c r="HY57">
        <v>3</v>
      </c>
      <c r="HZ57">
        <v>7</v>
      </c>
      <c r="IA57">
        <v>6</v>
      </c>
      <c r="IB57">
        <v>5</v>
      </c>
      <c r="IC57">
        <v>4</v>
      </c>
      <c r="ID57">
        <v>1</v>
      </c>
      <c r="IE57">
        <v>3</v>
      </c>
      <c r="IF57">
        <v>7</v>
      </c>
      <c r="IG57">
        <v>5</v>
      </c>
      <c r="IH57">
        <v>5</v>
      </c>
      <c r="II57">
        <v>2</v>
      </c>
      <c r="IJ57">
        <v>4</v>
      </c>
      <c r="IK57">
        <v>6</v>
      </c>
      <c r="IL57">
        <v>1</v>
      </c>
      <c r="IM57">
        <v>8</v>
      </c>
      <c r="IN57">
        <v>5</v>
      </c>
      <c r="IO57">
        <v>3</v>
      </c>
      <c r="IP57">
        <v>6</v>
      </c>
      <c r="IQ57">
        <v>3</v>
      </c>
      <c r="IR57">
        <v>5</v>
      </c>
      <c r="IS57">
        <v>0</v>
      </c>
      <c r="IT57">
        <v>3</v>
      </c>
      <c r="IU57">
        <v>9</v>
      </c>
      <c r="IV57">
        <v>2</v>
      </c>
      <c r="IW57">
        <v>2</v>
      </c>
      <c r="IX57">
        <v>2</v>
      </c>
      <c r="IY57">
        <v>3</v>
      </c>
      <c r="IZ57">
        <v>2</v>
      </c>
      <c r="JA57">
        <v>12</v>
      </c>
      <c r="JB57">
        <v>10</v>
      </c>
      <c r="JC57">
        <v>2</v>
      </c>
      <c r="JD57">
        <v>7</v>
      </c>
      <c r="JE57">
        <v>4</v>
      </c>
      <c r="JF57">
        <v>2</v>
      </c>
      <c r="JG57">
        <v>5</v>
      </c>
      <c r="JH57">
        <v>7</v>
      </c>
      <c r="JI57">
        <v>8</v>
      </c>
      <c r="JJ57">
        <v>4</v>
      </c>
      <c r="JK57">
        <v>5</v>
      </c>
      <c r="JL57">
        <v>10</v>
      </c>
      <c r="JM57">
        <v>1</v>
      </c>
      <c r="JN57">
        <v>2</v>
      </c>
      <c r="JO57">
        <v>4</v>
      </c>
      <c r="JP57">
        <v>3</v>
      </c>
      <c r="JQ57">
        <v>1</v>
      </c>
      <c r="JR57">
        <v>6</v>
      </c>
      <c r="JS57">
        <v>5</v>
      </c>
      <c r="JT57">
        <v>1</v>
      </c>
      <c r="JU57">
        <v>1</v>
      </c>
      <c r="JV57">
        <v>2</v>
      </c>
      <c r="JW57">
        <v>1</v>
      </c>
      <c r="JX57">
        <v>1</v>
      </c>
      <c r="JY57">
        <v>1</v>
      </c>
      <c r="JZ57">
        <v>2</v>
      </c>
      <c r="KA57">
        <v>4</v>
      </c>
      <c r="KB57">
        <v>5</v>
      </c>
      <c r="KC57">
        <v>4</v>
      </c>
      <c r="KD57">
        <v>5</v>
      </c>
      <c r="KE57">
        <v>9</v>
      </c>
      <c r="KF57">
        <v>9</v>
      </c>
      <c r="KG57">
        <v>2</v>
      </c>
      <c r="KH57">
        <v>5</v>
      </c>
      <c r="KI57">
        <v>3</v>
      </c>
      <c r="KJ57">
        <v>5</v>
      </c>
      <c r="KK57">
        <v>5</v>
      </c>
      <c r="KL57">
        <v>0</v>
      </c>
      <c r="KM57">
        <v>2</v>
      </c>
      <c r="KN57">
        <v>2</v>
      </c>
      <c r="KO57">
        <v>4</v>
      </c>
      <c r="KP57">
        <v>1</v>
      </c>
      <c r="KQ57">
        <v>2</v>
      </c>
      <c r="KR57">
        <v>2</v>
      </c>
      <c r="KS57">
        <v>4</v>
      </c>
      <c r="KT57">
        <v>0</v>
      </c>
      <c r="KU57">
        <v>6</v>
      </c>
      <c r="KV57">
        <v>2</v>
      </c>
      <c r="KW57">
        <v>1</v>
      </c>
      <c r="KX57">
        <v>5</v>
      </c>
      <c r="KY57">
        <v>0</v>
      </c>
      <c r="KZ57">
        <v>7</v>
      </c>
      <c r="LA57">
        <v>3</v>
      </c>
      <c r="LB57">
        <v>0</v>
      </c>
      <c r="LC57">
        <v>0</v>
      </c>
      <c r="LD57">
        <v>4</v>
      </c>
      <c r="LE57">
        <v>2</v>
      </c>
      <c r="LF57">
        <v>1</v>
      </c>
      <c r="LG57">
        <v>0</v>
      </c>
      <c r="LH57">
        <v>1</v>
      </c>
      <c r="LI57">
        <v>4</v>
      </c>
      <c r="LJ57">
        <v>0</v>
      </c>
      <c r="LK57">
        <v>0</v>
      </c>
      <c r="LL57">
        <v>2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 s="2"/>
    </row>
    <row r="58" spans="1:472" x14ac:dyDescent="0.2">
      <c r="A58" s="1" t="s">
        <v>71</v>
      </c>
      <c r="B58" t="s">
        <v>202</v>
      </c>
      <c r="C58" t="str">
        <f>LOOKUP(B58,[1]env!$A:$A,[1]env!$B:$B)</f>
        <v>Herb</v>
      </c>
      <c r="D58" t="s">
        <v>367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1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3</v>
      </c>
      <c r="FG58">
        <v>0</v>
      </c>
      <c r="FH58">
        <v>2</v>
      </c>
      <c r="FI58">
        <v>0</v>
      </c>
      <c r="FJ58">
        <v>1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1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1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3</v>
      </c>
      <c r="NN58">
        <v>0</v>
      </c>
      <c r="NO58">
        <v>0</v>
      </c>
      <c r="NP58">
        <v>2</v>
      </c>
      <c r="NQ58">
        <v>1</v>
      </c>
      <c r="NR58">
        <v>0</v>
      </c>
      <c r="NS58">
        <v>0</v>
      </c>
      <c r="NT58">
        <v>0</v>
      </c>
      <c r="NU58">
        <v>1</v>
      </c>
      <c r="NV58">
        <v>2</v>
      </c>
      <c r="NW58">
        <v>0</v>
      </c>
      <c r="NX58">
        <v>6</v>
      </c>
      <c r="NY58">
        <v>2</v>
      </c>
      <c r="NZ58">
        <v>3</v>
      </c>
      <c r="OA58">
        <v>1</v>
      </c>
      <c r="OB58">
        <v>0</v>
      </c>
      <c r="OC58">
        <v>1</v>
      </c>
      <c r="OD58">
        <v>3</v>
      </c>
      <c r="OE58">
        <v>3</v>
      </c>
      <c r="OF58">
        <v>1</v>
      </c>
      <c r="OG58">
        <v>1</v>
      </c>
      <c r="OH58">
        <v>0</v>
      </c>
      <c r="OI58">
        <v>0</v>
      </c>
      <c r="OJ58">
        <v>0</v>
      </c>
      <c r="OK58">
        <v>1</v>
      </c>
      <c r="OL58">
        <v>1</v>
      </c>
      <c r="OM58">
        <v>1</v>
      </c>
      <c r="ON58">
        <v>1</v>
      </c>
      <c r="OO58">
        <v>0</v>
      </c>
      <c r="OP58">
        <v>0</v>
      </c>
      <c r="OQ58">
        <v>0</v>
      </c>
      <c r="OR58">
        <v>0.30581039999999998</v>
      </c>
      <c r="OS58">
        <v>0</v>
      </c>
      <c r="OT58">
        <v>0.15174509999999999</v>
      </c>
      <c r="OU58">
        <v>0</v>
      </c>
      <c r="OV58">
        <v>0.47846889999999997</v>
      </c>
      <c r="OW58">
        <v>0.1754386</v>
      </c>
      <c r="OX58">
        <v>0.15748029999999999</v>
      </c>
      <c r="OY58">
        <v>0.14970059999999999</v>
      </c>
      <c r="OZ58">
        <v>0</v>
      </c>
      <c r="PA58">
        <v>0</v>
      </c>
      <c r="PB58">
        <v>0.15673980000000001</v>
      </c>
      <c r="PC58">
        <v>0</v>
      </c>
      <c r="PD58">
        <v>0.4316547</v>
      </c>
      <c r="PE58">
        <v>0.37831019999999999</v>
      </c>
      <c r="PF58">
        <v>0.40760869999999999</v>
      </c>
      <c r="PG58">
        <v>0.28208739999999999</v>
      </c>
      <c r="PH58">
        <v>0.77279750000000003</v>
      </c>
      <c r="PI58">
        <v>0.3025719</v>
      </c>
      <c r="PJ58">
        <v>0.41152260000000002</v>
      </c>
      <c r="PK58">
        <v>0.44709389999999999</v>
      </c>
      <c r="PL58">
        <v>1.0028649999999999</v>
      </c>
      <c r="PM58">
        <v>0.53191489999999997</v>
      </c>
      <c r="PN58">
        <v>0.24390239999999999</v>
      </c>
      <c r="PO58">
        <v>0.26845639999999998</v>
      </c>
      <c r="PP58">
        <v>1.453104</v>
      </c>
      <c r="PQ58">
        <v>0.28530670000000002</v>
      </c>
      <c r="PR58">
        <v>0.97087380000000001</v>
      </c>
      <c r="PS58">
        <v>0.30721969999999998</v>
      </c>
      <c r="PT58">
        <v>0.3401361</v>
      </c>
      <c r="PU58">
        <v>0.64829820000000005</v>
      </c>
      <c r="PV58">
        <v>0.63593010000000005</v>
      </c>
      <c r="PW58">
        <v>0.70052539999999996</v>
      </c>
      <c r="PX58">
        <v>0.8488964</v>
      </c>
      <c r="PY58">
        <v>0.51282050000000001</v>
      </c>
      <c r="PZ58">
        <v>1.0954619999999999</v>
      </c>
      <c r="QA58">
        <v>0.4451039</v>
      </c>
      <c r="QB58">
        <v>0.61068699999999998</v>
      </c>
      <c r="QC58">
        <v>1.2195119999999999</v>
      </c>
      <c r="QD58">
        <v>0.79744820000000005</v>
      </c>
      <c r="QE58">
        <v>1.412873</v>
      </c>
      <c r="QF58">
        <v>0.99337750000000002</v>
      </c>
      <c r="QG58">
        <v>1.538462</v>
      </c>
      <c r="QH58">
        <v>1.2519560000000001</v>
      </c>
      <c r="QI58">
        <v>1.983471</v>
      </c>
      <c r="QJ58">
        <v>1.6100179999999999</v>
      </c>
      <c r="QK58">
        <v>1.5503880000000001</v>
      </c>
      <c r="QL58">
        <v>1.7921149999999999</v>
      </c>
      <c r="QM58">
        <v>1.546392</v>
      </c>
      <c r="QN58">
        <v>1.631321</v>
      </c>
      <c r="QO58">
        <v>0.84175089999999997</v>
      </c>
      <c r="QP58">
        <v>1.1940299999999999</v>
      </c>
      <c r="QQ58">
        <v>2.9106030000000001</v>
      </c>
      <c r="QR58">
        <v>3.4416829999999998</v>
      </c>
      <c r="QS58">
        <v>2.952029</v>
      </c>
      <c r="QT58">
        <v>1.6920470000000001</v>
      </c>
      <c r="QU58">
        <v>2.345059</v>
      </c>
      <c r="QV58">
        <v>1.6853929999999999</v>
      </c>
      <c r="QW58">
        <v>1.9298249999999999</v>
      </c>
      <c r="QX58">
        <v>0.89285709999999996</v>
      </c>
      <c r="QY58">
        <v>2.1052629999999999</v>
      </c>
      <c r="QZ58">
        <v>0.39525690000000002</v>
      </c>
      <c r="RA58">
        <v>1.4</v>
      </c>
      <c r="RB58">
        <v>1.261261</v>
      </c>
      <c r="RC58">
        <v>1.25448</v>
      </c>
      <c r="RD58">
        <v>0.75757580000000002</v>
      </c>
    </row>
    <row r="59" spans="1:472" x14ac:dyDescent="0.2">
      <c r="A59" s="1" t="s">
        <v>19</v>
      </c>
      <c r="B59" t="s">
        <v>150</v>
      </c>
      <c r="C59" t="str">
        <f>LOOKUP(B59,[1]env!$A:$A,[1]env!$B:$B)</f>
        <v>Arboreal</v>
      </c>
      <c r="D59" t="s">
        <v>353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1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1</v>
      </c>
      <c r="OI59">
        <v>0</v>
      </c>
      <c r="OJ59">
        <v>1</v>
      </c>
      <c r="OK59">
        <v>0</v>
      </c>
      <c r="OL59">
        <v>0</v>
      </c>
      <c r="OM59">
        <v>0</v>
      </c>
      <c r="ON59">
        <v>0</v>
      </c>
      <c r="OO59">
        <v>0.170068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0.14104369999999999</v>
      </c>
      <c r="PB59">
        <v>0</v>
      </c>
      <c r="PC59">
        <v>0.30911899999999998</v>
      </c>
      <c r="PD59">
        <v>0.14388490000000001</v>
      </c>
      <c r="PE59">
        <v>0.1261034</v>
      </c>
      <c r="PF59">
        <v>0</v>
      </c>
      <c r="PG59">
        <v>0</v>
      </c>
      <c r="PH59">
        <v>0</v>
      </c>
      <c r="PI59">
        <v>0.1512859</v>
      </c>
      <c r="PJ59">
        <v>0.27434839999999999</v>
      </c>
      <c r="PK59">
        <v>0.14903130000000001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0.35026269999999998</v>
      </c>
      <c r="PX59">
        <v>0</v>
      </c>
      <c r="PY59">
        <v>0</v>
      </c>
      <c r="PZ59">
        <v>0.15649450000000001</v>
      </c>
      <c r="QA59">
        <v>0.4451039</v>
      </c>
      <c r="QB59">
        <v>0.1526718</v>
      </c>
      <c r="QC59">
        <v>0</v>
      </c>
      <c r="QD59">
        <v>0.15948960000000001</v>
      </c>
      <c r="QE59">
        <v>0.15698590000000001</v>
      </c>
      <c r="QF59">
        <v>0.16556290000000001</v>
      </c>
      <c r="QG59">
        <v>0.30769229999999997</v>
      </c>
      <c r="QH59">
        <v>0.31298910000000002</v>
      </c>
      <c r="QI59">
        <v>0.1652893</v>
      </c>
      <c r="QJ59">
        <v>0</v>
      </c>
      <c r="QK59">
        <v>0</v>
      </c>
      <c r="QL59">
        <v>0.1792115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</row>
    <row r="60" spans="1:472" x14ac:dyDescent="0.2">
      <c r="A60" s="1" t="s">
        <v>74</v>
      </c>
      <c r="B60" t="s">
        <v>205</v>
      </c>
      <c r="C60" t="s">
        <v>369</v>
      </c>
      <c r="D60" t="s">
        <v>367</v>
      </c>
      <c r="E60">
        <v>3</v>
      </c>
      <c r="F60">
        <v>1</v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4</v>
      </c>
      <c r="AL60">
        <v>1</v>
      </c>
      <c r="AM60">
        <v>0</v>
      </c>
      <c r="AN60">
        <v>0</v>
      </c>
      <c r="AO60">
        <v>2</v>
      </c>
      <c r="AP60">
        <v>22</v>
      </c>
      <c r="AQ60">
        <v>39</v>
      </c>
      <c r="AR60">
        <v>9</v>
      </c>
      <c r="AS60">
        <v>1</v>
      </c>
      <c r="AT60">
        <v>1</v>
      </c>
      <c r="AU60">
        <v>0</v>
      </c>
      <c r="AV60">
        <v>0</v>
      </c>
      <c r="AW60">
        <v>0</v>
      </c>
      <c r="AX60">
        <v>2</v>
      </c>
      <c r="AY60">
        <v>0</v>
      </c>
      <c r="AZ60">
        <v>0</v>
      </c>
      <c r="BA60">
        <v>0</v>
      </c>
      <c r="BB60">
        <v>1</v>
      </c>
      <c r="BC60">
        <v>3</v>
      </c>
      <c r="BD60">
        <v>0</v>
      </c>
      <c r="BE60">
        <v>1</v>
      </c>
      <c r="BF60">
        <v>1</v>
      </c>
      <c r="BG60">
        <v>4</v>
      </c>
      <c r="BH60">
        <v>1</v>
      </c>
      <c r="BI60">
        <v>0</v>
      </c>
      <c r="BJ60">
        <v>2</v>
      </c>
      <c r="BK60">
        <v>0</v>
      </c>
      <c r="BL60">
        <v>1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3</v>
      </c>
      <c r="BT60">
        <v>2</v>
      </c>
      <c r="BU60">
        <v>2</v>
      </c>
      <c r="BV60">
        <v>1</v>
      </c>
      <c r="BW60">
        <v>0</v>
      </c>
      <c r="BX60">
        <v>2</v>
      </c>
      <c r="BY60">
        <v>0</v>
      </c>
      <c r="BZ60">
        <v>2</v>
      </c>
      <c r="CA60">
        <v>1</v>
      </c>
      <c r="CB60">
        <v>0</v>
      </c>
      <c r="CC60">
        <v>2</v>
      </c>
      <c r="CD60">
        <v>1</v>
      </c>
      <c r="CE60">
        <v>1</v>
      </c>
      <c r="CF60">
        <v>0</v>
      </c>
      <c r="CG60">
        <v>0</v>
      </c>
      <c r="CH60">
        <v>2</v>
      </c>
      <c r="CI60">
        <v>1</v>
      </c>
      <c r="CJ60">
        <v>2</v>
      </c>
      <c r="CK60">
        <v>1</v>
      </c>
      <c r="CL60">
        <v>2</v>
      </c>
      <c r="CM60">
        <v>0</v>
      </c>
      <c r="CN60">
        <v>1</v>
      </c>
      <c r="CO60">
        <v>3</v>
      </c>
      <c r="CP60">
        <v>2</v>
      </c>
      <c r="CQ60">
        <v>2</v>
      </c>
      <c r="CR60">
        <v>1</v>
      </c>
      <c r="CS60">
        <v>0</v>
      </c>
      <c r="CT60">
        <v>2</v>
      </c>
      <c r="CU60">
        <v>0</v>
      </c>
      <c r="CV60">
        <v>1</v>
      </c>
      <c r="CW60">
        <v>2</v>
      </c>
      <c r="CX60">
        <v>0</v>
      </c>
      <c r="CY60">
        <v>0</v>
      </c>
      <c r="CZ60">
        <v>3</v>
      </c>
      <c r="DA60">
        <v>4</v>
      </c>
      <c r="DB60">
        <v>1</v>
      </c>
      <c r="DC60">
        <v>0</v>
      </c>
      <c r="DD60">
        <v>1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32</v>
      </c>
      <c r="DL60">
        <v>1</v>
      </c>
      <c r="DM60">
        <v>1</v>
      </c>
      <c r="DN60">
        <v>0</v>
      </c>
      <c r="DO60">
        <v>0</v>
      </c>
      <c r="DP60">
        <v>3</v>
      </c>
      <c r="DQ60">
        <v>4</v>
      </c>
      <c r="DR60">
        <v>4</v>
      </c>
      <c r="DS60">
        <v>1</v>
      </c>
      <c r="DT60">
        <v>0</v>
      </c>
      <c r="DU60">
        <v>0</v>
      </c>
      <c r="DV60">
        <v>1</v>
      </c>
      <c r="DW60">
        <v>0</v>
      </c>
      <c r="DX60">
        <v>1</v>
      </c>
      <c r="DY60">
        <v>2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1</v>
      </c>
      <c r="EG60">
        <v>0</v>
      </c>
      <c r="EH60">
        <v>0</v>
      </c>
      <c r="EI60">
        <v>1</v>
      </c>
      <c r="EJ60">
        <v>1</v>
      </c>
      <c r="EK60">
        <v>0</v>
      </c>
      <c r="EL60">
        <v>1</v>
      </c>
      <c r="EM60">
        <v>0</v>
      </c>
      <c r="EN60">
        <v>1</v>
      </c>
      <c r="EO60">
        <v>0</v>
      </c>
      <c r="EP60">
        <v>1</v>
      </c>
      <c r="EQ60">
        <v>1</v>
      </c>
      <c r="ER60">
        <v>0</v>
      </c>
      <c r="ES60">
        <v>0</v>
      </c>
      <c r="ET60">
        <v>0</v>
      </c>
      <c r="EU60">
        <v>0</v>
      </c>
      <c r="EV60">
        <v>1</v>
      </c>
      <c r="EW60">
        <v>1</v>
      </c>
      <c r="EX60">
        <v>1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1</v>
      </c>
      <c r="FE60">
        <v>2</v>
      </c>
      <c r="FF60">
        <v>1</v>
      </c>
      <c r="FG60">
        <v>0</v>
      </c>
      <c r="FH60">
        <v>0</v>
      </c>
      <c r="FI60">
        <v>0</v>
      </c>
      <c r="FJ60">
        <v>2</v>
      </c>
      <c r="FK60">
        <v>1</v>
      </c>
      <c r="FL60">
        <v>0</v>
      </c>
      <c r="FM60">
        <v>0</v>
      </c>
      <c r="FN60">
        <v>0</v>
      </c>
      <c r="FO60">
        <v>1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1</v>
      </c>
      <c r="GI60">
        <v>0</v>
      </c>
      <c r="GJ60">
        <v>1</v>
      </c>
      <c r="GK60">
        <v>0</v>
      </c>
      <c r="GL60">
        <v>0</v>
      </c>
      <c r="GM60">
        <v>0</v>
      </c>
      <c r="GN60">
        <v>0</v>
      </c>
      <c r="GO60">
        <v>1</v>
      </c>
      <c r="GP60">
        <v>2</v>
      </c>
      <c r="GQ60">
        <v>1</v>
      </c>
      <c r="GR60">
        <v>0</v>
      </c>
      <c r="GS60">
        <v>0</v>
      </c>
      <c r="GT60">
        <v>0</v>
      </c>
      <c r="GU60">
        <v>1</v>
      </c>
      <c r="GV60">
        <v>0</v>
      </c>
      <c r="GW60">
        <v>1</v>
      </c>
      <c r="GX60">
        <v>0</v>
      </c>
      <c r="GY60">
        <v>1</v>
      </c>
      <c r="GZ60">
        <v>1</v>
      </c>
      <c r="HA60">
        <v>0</v>
      </c>
      <c r="HB60">
        <v>1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3</v>
      </c>
      <c r="HI60">
        <v>0</v>
      </c>
      <c r="HJ60">
        <v>1</v>
      </c>
      <c r="HK60">
        <v>1</v>
      </c>
      <c r="HL60">
        <v>4</v>
      </c>
      <c r="HM60">
        <v>1</v>
      </c>
      <c r="HN60">
        <v>1</v>
      </c>
      <c r="HO60">
        <v>1</v>
      </c>
      <c r="HP60">
        <v>1</v>
      </c>
      <c r="HQ60">
        <v>0</v>
      </c>
      <c r="HR60">
        <v>0</v>
      </c>
      <c r="HS60">
        <v>0</v>
      </c>
      <c r="HT60">
        <v>1</v>
      </c>
      <c r="HU60">
        <v>1</v>
      </c>
      <c r="HV60">
        <v>0</v>
      </c>
      <c r="HW60">
        <v>0</v>
      </c>
      <c r="HX60">
        <v>0</v>
      </c>
      <c r="HY60">
        <v>1</v>
      </c>
      <c r="HZ60">
        <v>0</v>
      </c>
      <c r="IA60">
        <v>1</v>
      </c>
      <c r="IB60">
        <v>0</v>
      </c>
      <c r="IC60">
        <v>0</v>
      </c>
      <c r="ID60">
        <v>0</v>
      </c>
      <c r="IE60">
        <v>1</v>
      </c>
      <c r="IF60">
        <v>1</v>
      </c>
      <c r="IG60">
        <v>3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2</v>
      </c>
      <c r="IN60">
        <v>1</v>
      </c>
      <c r="IO60">
        <v>0</v>
      </c>
      <c r="IP60">
        <v>1</v>
      </c>
      <c r="IQ60">
        <v>0</v>
      </c>
      <c r="IR60">
        <v>1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2</v>
      </c>
      <c r="IY60">
        <v>0</v>
      </c>
      <c r="IZ60">
        <v>0</v>
      </c>
      <c r="JA60">
        <v>0</v>
      </c>
      <c r="JB60">
        <v>0</v>
      </c>
      <c r="JC60">
        <v>1</v>
      </c>
      <c r="JD60">
        <v>0</v>
      </c>
      <c r="JE60">
        <v>1</v>
      </c>
      <c r="JF60">
        <v>2</v>
      </c>
      <c r="JG60">
        <v>0</v>
      </c>
      <c r="JH60">
        <v>0</v>
      </c>
      <c r="JI60">
        <v>0</v>
      </c>
      <c r="JJ60">
        <v>3</v>
      </c>
      <c r="JK60">
        <v>0</v>
      </c>
      <c r="JL60">
        <v>0</v>
      </c>
      <c r="JM60">
        <v>0</v>
      </c>
      <c r="JN60">
        <v>0</v>
      </c>
      <c r="JO60">
        <v>1</v>
      </c>
      <c r="JP60">
        <v>2</v>
      </c>
      <c r="JQ60">
        <v>0</v>
      </c>
      <c r="JR60">
        <v>0</v>
      </c>
      <c r="JS60">
        <v>1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1</v>
      </c>
      <c r="KA60">
        <v>0</v>
      </c>
      <c r="KB60">
        <v>0</v>
      </c>
      <c r="KC60">
        <v>0</v>
      </c>
      <c r="KD60">
        <v>0</v>
      </c>
      <c r="KE60">
        <v>2</v>
      </c>
      <c r="KF60">
        <v>1</v>
      </c>
      <c r="KG60">
        <v>0</v>
      </c>
      <c r="KH60">
        <v>0</v>
      </c>
      <c r="KI60">
        <v>1</v>
      </c>
      <c r="KJ60">
        <v>0</v>
      </c>
      <c r="KK60">
        <v>1</v>
      </c>
      <c r="KL60">
        <v>0</v>
      </c>
      <c r="KM60">
        <v>0</v>
      </c>
      <c r="KN60">
        <v>2</v>
      </c>
      <c r="KO60">
        <v>2</v>
      </c>
      <c r="KP60">
        <v>0</v>
      </c>
      <c r="KQ60">
        <v>1</v>
      </c>
      <c r="KR60">
        <v>2</v>
      </c>
      <c r="KS60">
        <v>2</v>
      </c>
      <c r="KT60">
        <v>2</v>
      </c>
      <c r="KU60">
        <v>2</v>
      </c>
      <c r="KV60">
        <v>3</v>
      </c>
      <c r="KW60">
        <v>2</v>
      </c>
      <c r="KX60">
        <v>1</v>
      </c>
      <c r="KY60">
        <v>0</v>
      </c>
      <c r="KZ60">
        <v>2</v>
      </c>
      <c r="LA60">
        <v>1</v>
      </c>
      <c r="LB60">
        <v>2</v>
      </c>
      <c r="LC60">
        <v>2</v>
      </c>
      <c r="LD60">
        <v>2</v>
      </c>
      <c r="LE60">
        <v>1</v>
      </c>
      <c r="LF60">
        <v>3</v>
      </c>
      <c r="LG60">
        <v>1</v>
      </c>
      <c r="LH60">
        <v>2</v>
      </c>
      <c r="LI60">
        <v>0</v>
      </c>
      <c r="LJ60">
        <v>2</v>
      </c>
      <c r="LK60">
        <v>0</v>
      </c>
      <c r="LL60">
        <v>0</v>
      </c>
      <c r="LM60">
        <v>0</v>
      </c>
      <c r="LN60">
        <v>2</v>
      </c>
      <c r="LO60">
        <v>2</v>
      </c>
      <c r="LP60">
        <v>2</v>
      </c>
      <c r="LQ60">
        <v>4</v>
      </c>
      <c r="LR60">
        <v>2</v>
      </c>
      <c r="LS60">
        <v>0</v>
      </c>
      <c r="LT60">
        <v>1</v>
      </c>
      <c r="LU60">
        <v>0</v>
      </c>
      <c r="LV60">
        <v>0</v>
      </c>
      <c r="LW60">
        <v>0</v>
      </c>
      <c r="LX60">
        <v>1</v>
      </c>
      <c r="LY60">
        <v>1</v>
      </c>
      <c r="LZ60">
        <v>2</v>
      </c>
      <c r="MA60">
        <v>0</v>
      </c>
      <c r="MB60">
        <v>0</v>
      </c>
      <c r="MC60">
        <v>1</v>
      </c>
      <c r="MD60">
        <v>3</v>
      </c>
      <c r="ME60">
        <v>1</v>
      </c>
      <c r="MF60">
        <v>1</v>
      </c>
      <c r="MG60">
        <v>1</v>
      </c>
      <c r="MH60">
        <v>2</v>
      </c>
      <c r="MI60">
        <v>1</v>
      </c>
      <c r="MJ60">
        <v>1</v>
      </c>
      <c r="MK60">
        <v>0</v>
      </c>
      <c r="ML60">
        <v>0</v>
      </c>
      <c r="MM60">
        <v>0</v>
      </c>
      <c r="MN60">
        <v>0</v>
      </c>
      <c r="MO60">
        <v>1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1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 s="2"/>
    </row>
    <row r="61" spans="1:472" x14ac:dyDescent="0.2">
      <c r="A61" s="1" t="s">
        <v>84</v>
      </c>
      <c r="B61" t="s">
        <v>215</v>
      </c>
      <c r="C61" t="s">
        <v>369</v>
      </c>
      <c r="D61" t="s">
        <v>367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5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2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0.1526718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</row>
    <row r="62" spans="1:472" x14ac:dyDescent="0.2">
      <c r="A62" s="1" t="s">
        <v>25</v>
      </c>
      <c r="B62" t="s">
        <v>156</v>
      </c>
      <c r="C62" t="s">
        <v>370</v>
      </c>
      <c r="D62" t="s">
        <v>353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1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 s="2"/>
    </row>
    <row r="63" spans="1:472" x14ac:dyDescent="0.2">
      <c r="A63" s="1" t="s">
        <v>16</v>
      </c>
      <c r="B63" t="s">
        <v>147</v>
      </c>
      <c r="C63" t="str">
        <f>LOOKUP(B63,[1]env!$A:$A,[1]env!$B:$B)</f>
        <v>Arboreal</v>
      </c>
      <c r="D63" t="s">
        <v>353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3</v>
      </c>
      <c r="O63">
        <v>0</v>
      </c>
      <c r="P63">
        <v>1</v>
      </c>
      <c r="Q63">
        <v>2</v>
      </c>
      <c r="R63">
        <v>3</v>
      </c>
      <c r="S63">
        <v>1</v>
      </c>
      <c r="T63">
        <v>1</v>
      </c>
      <c r="U63">
        <v>3</v>
      </c>
      <c r="V63">
        <v>2</v>
      </c>
      <c r="W63">
        <v>1</v>
      </c>
      <c r="X63">
        <v>1</v>
      </c>
      <c r="Y63">
        <v>1</v>
      </c>
      <c r="Z63">
        <v>0</v>
      </c>
      <c r="AA63">
        <v>1</v>
      </c>
      <c r="AB63">
        <v>0</v>
      </c>
      <c r="AC63">
        <v>3</v>
      </c>
      <c r="AD63">
        <v>1</v>
      </c>
      <c r="AE63">
        <v>1</v>
      </c>
      <c r="AF63">
        <v>0</v>
      </c>
      <c r="AG63">
        <v>1</v>
      </c>
      <c r="AH63">
        <v>0</v>
      </c>
      <c r="AI63">
        <v>0</v>
      </c>
      <c r="AJ63">
        <v>2</v>
      </c>
      <c r="AK63">
        <v>2</v>
      </c>
      <c r="AL63">
        <v>3</v>
      </c>
      <c r="AM63">
        <v>2</v>
      </c>
      <c r="AN63">
        <v>3</v>
      </c>
      <c r="AO63">
        <v>2</v>
      </c>
      <c r="AP63">
        <v>0</v>
      </c>
      <c r="AQ63">
        <v>2</v>
      </c>
      <c r="AR63">
        <v>2</v>
      </c>
      <c r="AS63">
        <v>2</v>
      </c>
      <c r="AT63">
        <v>2</v>
      </c>
      <c r="AU63">
        <v>5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 s="2"/>
    </row>
    <row r="64" spans="1:472" x14ac:dyDescent="0.2">
      <c r="A64" s="1" t="s">
        <v>18</v>
      </c>
      <c r="B64" t="s">
        <v>149</v>
      </c>
      <c r="C64" t="str">
        <f>LOOKUP(B64,[1]env!$A:$A,[1]env!$B:$B)</f>
        <v>Arboreal</v>
      </c>
      <c r="D64" t="s">
        <v>353</v>
      </c>
      <c r="E64">
        <v>5</v>
      </c>
      <c r="F64">
        <v>7</v>
      </c>
      <c r="G64">
        <v>11</v>
      </c>
      <c r="H64">
        <v>6</v>
      </c>
      <c r="I64">
        <v>14</v>
      </c>
      <c r="J64">
        <v>7</v>
      </c>
      <c r="K64">
        <v>3</v>
      </c>
      <c r="L64">
        <v>7</v>
      </c>
      <c r="M64">
        <v>2</v>
      </c>
      <c r="N64">
        <v>6</v>
      </c>
      <c r="O64">
        <v>8</v>
      </c>
      <c r="P64">
        <v>12</v>
      </c>
      <c r="Q64">
        <v>9</v>
      </c>
      <c r="R64">
        <v>16</v>
      </c>
      <c r="S64">
        <v>6</v>
      </c>
      <c r="T64">
        <v>16</v>
      </c>
      <c r="U64">
        <v>20</v>
      </c>
      <c r="V64">
        <v>33</v>
      </c>
      <c r="W64">
        <v>10</v>
      </c>
      <c r="X64">
        <v>35</v>
      </c>
      <c r="Y64">
        <v>29</v>
      </c>
      <c r="Z64">
        <v>23</v>
      </c>
      <c r="AA64">
        <v>27</v>
      </c>
      <c r="AB64">
        <v>37</v>
      </c>
      <c r="AC64">
        <v>14</v>
      </c>
      <c r="AD64">
        <v>40</v>
      </c>
      <c r="AE64">
        <v>32</v>
      </c>
      <c r="AF64">
        <v>47</v>
      </c>
      <c r="AG64">
        <v>37</v>
      </c>
      <c r="AH64">
        <v>75</v>
      </c>
      <c r="AI64">
        <v>37</v>
      </c>
      <c r="AJ64">
        <v>32</v>
      </c>
      <c r="AK64">
        <v>19</v>
      </c>
      <c r="AL64">
        <v>8</v>
      </c>
      <c r="AM64">
        <v>31</v>
      </c>
      <c r="AN64">
        <v>22</v>
      </c>
      <c r="AO64">
        <v>34</v>
      </c>
      <c r="AP64">
        <v>23</v>
      </c>
      <c r="AQ64">
        <v>12</v>
      </c>
      <c r="AR64">
        <v>24</v>
      </c>
      <c r="AS64">
        <v>35</v>
      </c>
      <c r="AT64">
        <v>14</v>
      </c>
      <c r="AU64">
        <v>6</v>
      </c>
      <c r="AV64">
        <v>15</v>
      </c>
      <c r="AW64">
        <v>9</v>
      </c>
      <c r="AX64">
        <v>9</v>
      </c>
      <c r="AY64">
        <v>10</v>
      </c>
      <c r="AZ64">
        <v>8</v>
      </c>
      <c r="BA64">
        <v>6</v>
      </c>
      <c r="BB64">
        <v>6</v>
      </c>
      <c r="BC64">
        <v>7</v>
      </c>
      <c r="BD64">
        <v>7</v>
      </c>
      <c r="BE64">
        <v>2</v>
      </c>
      <c r="BF64">
        <v>3</v>
      </c>
      <c r="BG64">
        <v>6</v>
      </c>
      <c r="BH64">
        <v>0</v>
      </c>
      <c r="BI64">
        <v>2</v>
      </c>
      <c r="BJ64">
        <v>7</v>
      </c>
      <c r="BK64">
        <v>1</v>
      </c>
      <c r="BL64">
        <v>0</v>
      </c>
      <c r="BM64">
        <v>1</v>
      </c>
      <c r="BN64">
        <v>5</v>
      </c>
      <c r="BO64">
        <v>4</v>
      </c>
      <c r="BP64">
        <v>2</v>
      </c>
      <c r="BQ64">
        <v>3</v>
      </c>
      <c r="BR64">
        <v>5</v>
      </c>
      <c r="BS64">
        <v>1</v>
      </c>
      <c r="BT64">
        <v>1</v>
      </c>
      <c r="BU64">
        <v>5</v>
      </c>
      <c r="BV64">
        <v>0</v>
      </c>
      <c r="BW64">
        <v>2</v>
      </c>
      <c r="BX64">
        <v>0</v>
      </c>
      <c r="BY64">
        <v>1</v>
      </c>
      <c r="BZ64">
        <v>1</v>
      </c>
      <c r="CA64">
        <v>1</v>
      </c>
      <c r="CB64">
        <v>1</v>
      </c>
      <c r="CC64">
        <v>0</v>
      </c>
      <c r="CD64">
        <v>0</v>
      </c>
      <c r="CE64">
        <v>0</v>
      </c>
      <c r="CF64">
        <v>0</v>
      </c>
      <c r="CG64">
        <v>2</v>
      </c>
      <c r="CH64">
        <v>1</v>
      </c>
      <c r="CI64">
        <v>1</v>
      </c>
      <c r="CJ64">
        <v>7</v>
      </c>
      <c r="CK64">
        <v>0</v>
      </c>
      <c r="CL64">
        <v>3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4</v>
      </c>
      <c r="CV64">
        <v>0</v>
      </c>
      <c r="CW64">
        <v>0</v>
      </c>
      <c r="CX64">
        <v>1</v>
      </c>
      <c r="CY64">
        <v>0</v>
      </c>
      <c r="CZ64">
        <v>1</v>
      </c>
      <c r="DA64">
        <v>1</v>
      </c>
      <c r="DB64">
        <v>2</v>
      </c>
      <c r="DC64">
        <v>0</v>
      </c>
      <c r="DD64">
        <v>0</v>
      </c>
      <c r="DE64">
        <v>1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1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3</v>
      </c>
      <c r="DR64">
        <v>1</v>
      </c>
      <c r="DS64">
        <v>0</v>
      </c>
      <c r="DT64">
        <v>1</v>
      </c>
      <c r="DU64">
        <v>0</v>
      </c>
      <c r="DV64">
        <v>1</v>
      </c>
      <c r="DW64">
        <v>0</v>
      </c>
      <c r="DX64">
        <v>1</v>
      </c>
      <c r="DY64">
        <v>0</v>
      </c>
      <c r="DZ64">
        <v>0</v>
      </c>
      <c r="EA64">
        <v>1</v>
      </c>
      <c r="EB64">
        <v>0</v>
      </c>
      <c r="EC64">
        <v>0</v>
      </c>
      <c r="ED64">
        <v>1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1</v>
      </c>
      <c r="EW64">
        <v>0</v>
      </c>
      <c r="EX64">
        <v>1</v>
      </c>
      <c r="EY64">
        <v>0</v>
      </c>
      <c r="EZ64">
        <v>0</v>
      </c>
      <c r="FA64">
        <v>1</v>
      </c>
      <c r="FB64">
        <v>0</v>
      </c>
      <c r="FC64">
        <v>0</v>
      </c>
      <c r="FD64">
        <v>1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1</v>
      </c>
      <c r="FK64">
        <v>0</v>
      </c>
      <c r="FL64">
        <v>0</v>
      </c>
      <c r="FM64">
        <v>0</v>
      </c>
      <c r="FN64">
        <v>1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1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1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1</v>
      </c>
      <c r="GX64">
        <v>0</v>
      </c>
      <c r="GY64">
        <v>0</v>
      </c>
      <c r="GZ64">
        <v>0</v>
      </c>
      <c r="HA64">
        <v>1</v>
      </c>
      <c r="HB64">
        <v>0</v>
      </c>
      <c r="HC64">
        <v>1</v>
      </c>
      <c r="HD64">
        <v>0</v>
      </c>
      <c r="HE64">
        <v>0</v>
      </c>
      <c r="HF64">
        <v>1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1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1</v>
      </c>
      <c r="HV64">
        <v>1</v>
      </c>
      <c r="HW64">
        <v>1</v>
      </c>
      <c r="HX64">
        <v>1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1</v>
      </c>
      <c r="IF64">
        <v>0</v>
      </c>
      <c r="IG64">
        <v>0</v>
      </c>
      <c r="IH64">
        <v>0</v>
      </c>
      <c r="II64">
        <v>1</v>
      </c>
      <c r="IJ64">
        <v>0</v>
      </c>
      <c r="IK64">
        <v>1</v>
      </c>
      <c r="IL64">
        <v>0</v>
      </c>
      <c r="IM64">
        <v>0</v>
      </c>
      <c r="IN64">
        <v>0</v>
      </c>
      <c r="IO64">
        <v>0</v>
      </c>
      <c r="IP64">
        <v>1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1</v>
      </c>
      <c r="IW64">
        <v>0</v>
      </c>
      <c r="IX64">
        <v>0</v>
      </c>
      <c r="IY64">
        <v>1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1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1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1</v>
      </c>
      <c r="KN64">
        <v>2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1</v>
      </c>
      <c r="KU64">
        <v>1</v>
      </c>
      <c r="KV64">
        <v>0</v>
      </c>
      <c r="KW64">
        <v>1</v>
      </c>
      <c r="KX64">
        <v>0</v>
      </c>
      <c r="KY64">
        <v>1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1</v>
      </c>
      <c r="LN64">
        <v>0</v>
      </c>
      <c r="LO64">
        <v>0</v>
      </c>
      <c r="LP64">
        <v>1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1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2</v>
      </c>
      <c r="MN64">
        <v>0</v>
      </c>
      <c r="MO64">
        <v>1</v>
      </c>
      <c r="MP64">
        <v>3</v>
      </c>
      <c r="MQ64">
        <v>1</v>
      </c>
      <c r="MR64">
        <v>0</v>
      </c>
      <c r="MS64">
        <v>2</v>
      </c>
      <c r="MT64">
        <v>2</v>
      </c>
      <c r="MU64">
        <v>3</v>
      </c>
      <c r="MV64">
        <v>0</v>
      </c>
      <c r="MW64">
        <v>1</v>
      </c>
      <c r="MX64">
        <v>3</v>
      </c>
      <c r="MY64">
        <v>2</v>
      </c>
      <c r="MZ64">
        <v>3</v>
      </c>
      <c r="NA64">
        <v>2</v>
      </c>
      <c r="NB64">
        <v>4</v>
      </c>
      <c r="NC64">
        <v>8</v>
      </c>
      <c r="ND64">
        <v>5</v>
      </c>
      <c r="NE64">
        <v>6</v>
      </c>
      <c r="NF64">
        <v>3</v>
      </c>
      <c r="NG64">
        <v>6</v>
      </c>
      <c r="NH64">
        <v>5</v>
      </c>
      <c r="NI64">
        <v>10</v>
      </c>
      <c r="NJ64">
        <v>4</v>
      </c>
      <c r="NK64">
        <v>14</v>
      </c>
      <c r="NL64">
        <v>8</v>
      </c>
      <c r="NM64">
        <v>39</v>
      </c>
      <c r="NN64">
        <v>90</v>
      </c>
      <c r="NO64">
        <v>124</v>
      </c>
      <c r="NP64">
        <v>173</v>
      </c>
      <c r="NQ64">
        <v>88</v>
      </c>
      <c r="NR64">
        <v>74</v>
      </c>
      <c r="NS64">
        <v>95</v>
      </c>
      <c r="NT64">
        <v>40</v>
      </c>
      <c r="NU64">
        <v>17</v>
      </c>
      <c r="NV64">
        <v>44</v>
      </c>
      <c r="NW64">
        <v>35</v>
      </c>
      <c r="NX64">
        <v>70</v>
      </c>
      <c r="NY64">
        <v>36</v>
      </c>
      <c r="NZ64">
        <v>24</v>
      </c>
      <c r="OA64">
        <v>22</v>
      </c>
      <c r="OB64">
        <v>9</v>
      </c>
      <c r="OC64">
        <v>3</v>
      </c>
      <c r="OD64">
        <v>8</v>
      </c>
      <c r="OE64">
        <v>2</v>
      </c>
      <c r="OF64">
        <v>3</v>
      </c>
      <c r="OG64">
        <v>2</v>
      </c>
      <c r="OH64">
        <v>3</v>
      </c>
      <c r="OI64">
        <v>7</v>
      </c>
      <c r="OJ64">
        <v>4</v>
      </c>
      <c r="OK64">
        <v>13</v>
      </c>
      <c r="OL64">
        <v>7</v>
      </c>
      <c r="OM64">
        <v>11</v>
      </c>
      <c r="ON64">
        <v>2</v>
      </c>
      <c r="OO64">
        <v>0.3401361</v>
      </c>
      <c r="OP64">
        <v>0.39840639999999999</v>
      </c>
      <c r="OQ64">
        <v>0.27210889999999999</v>
      </c>
      <c r="OR64">
        <v>0</v>
      </c>
      <c r="OS64">
        <v>0.16420360000000001</v>
      </c>
      <c r="OT64">
        <v>0.15174509999999999</v>
      </c>
      <c r="OU64">
        <v>0.62794349999999999</v>
      </c>
      <c r="OV64">
        <v>0.47846889999999997</v>
      </c>
      <c r="OW64">
        <v>0.877193</v>
      </c>
      <c r="OX64">
        <v>0.78740160000000003</v>
      </c>
      <c r="OY64">
        <v>0.59880239999999996</v>
      </c>
      <c r="OZ64">
        <v>0.48154089999999999</v>
      </c>
      <c r="PA64">
        <v>0.42313119999999999</v>
      </c>
      <c r="PB64">
        <v>0.78369900000000003</v>
      </c>
      <c r="PC64">
        <v>1.5455950000000001</v>
      </c>
      <c r="PD64">
        <v>1.438849</v>
      </c>
      <c r="PE64">
        <v>0.75662039999999997</v>
      </c>
      <c r="PF64">
        <v>1.3586959999999999</v>
      </c>
      <c r="PG64">
        <v>1.8335680000000001</v>
      </c>
      <c r="PH64">
        <v>1.7001550000000001</v>
      </c>
      <c r="PI64">
        <v>1.3615729999999999</v>
      </c>
      <c r="PJ64">
        <v>2.3319619999999999</v>
      </c>
      <c r="PK64">
        <v>1.0432189999999999</v>
      </c>
      <c r="PL64">
        <v>1.1461319999999999</v>
      </c>
      <c r="PM64">
        <v>1.861702</v>
      </c>
      <c r="PN64">
        <v>1.3414630000000001</v>
      </c>
      <c r="PO64">
        <v>0.93959729999999997</v>
      </c>
      <c r="PP64">
        <v>0.52840160000000003</v>
      </c>
      <c r="PQ64">
        <v>0.28530670000000002</v>
      </c>
      <c r="PR64">
        <v>0.97087380000000001</v>
      </c>
      <c r="PS64">
        <v>1.689708</v>
      </c>
      <c r="PT64">
        <v>1.70068</v>
      </c>
      <c r="PU64">
        <v>1.134522</v>
      </c>
      <c r="PV64">
        <v>1.27186</v>
      </c>
      <c r="PW64">
        <v>1.576182</v>
      </c>
      <c r="PX64">
        <v>2.5466890000000002</v>
      </c>
      <c r="PY64">
        <v>1.1965809999999999</v>
      </c>
      <c r="PZ64">
        <v>2.1909230000000002</v>
      </c>
      <c r="QA64">
        <v>1.7804150000000001</v>
      </c>
      <c r="QB64">
        <v>5.0381679999999998</v>
      </c>
      <c r="QC64">
        <v>2.1680220000000001</v>
      </c>
      <c r="QD64">
        <v>4.6251990000000003</v>
      </c>
      <c r="QE64">
        <v>2.1978019999999998</v>
      </c>
      <c r="QF64">
        <v>4.1390729999999998</v>
      </c>
      <c r="QG64">
        <v>2</v>
      </c>
      <c r="QH64">
        <v>1.564945</v>
      </c>
      <c r="QI64">
        <v>1.6528929999999999</v>
      </c>
      <c r="QJ64">
        <v>1.431127</v>
      </c>
      <c r="QK64">
        <v>0.96899219999999997</v>
      </c>
      <c r="QL64">
        <v>0.71684590000000004</v>
      </c>
      <c r="QM64">
        <v>1.3745700000000001</v>
      </c>
      <c r="QN64">
        <v>1.3050569999999999</v>
      </c>
      <c r="QO64">
        <v>0.50505049999999996</v>
      </c>
      <c r="QP64">
        <v>0.29850749999999998</v>
      </c>
      <c r="QQ64">
        <v>0.20790020000000001</v>
      </c>
      <c r="QR64">
        <v>0</v>
      </c>
      <c r="QS64">
        <v>0.36900369999999999</v>
      </c>
      <c r="QT64">
        <v>0</v>
      </c>
      <c r="QU64">
        <v>0</v>
      </c>
      <c r="QV64">
        <v>0</v>
      </c>
      <c r="QW64">
        <v>0</v>
      </c>
      <c r="QX64">
        <v>0.53571429999999998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0.1893939</v>
      </c>
    </row>
    <row r="65" spans="1:472" x14ac:dyDescent="0.2">
      <c r="A65" s="1" t="s">
        <v>64</v>
      </c>
      <c r="B65" t="s">
        <v>195</v>
      </c>
      <c r="C65" t="str">
        <f>LOOKUP(B65,[1]env!$A:$A,[1]env!$B:$B)</f>
        <v>Herb</v>
      </c>
      <c r="D65" t="s">
        <v>367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1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0.20790020000000001</v>
      </c>
      <c r="QR65">
        <v>0.1912046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</row>
    <row r="66" spans="1:472" x14ac:dyDescent="0.2">
      <c r="A66" s="1" t="s">
        <v>360</v>
      </c>
      <c r="B66" t="s">
        <v>279</v>
      </c>
      <c r="C66" t="str">
        <f>LOOKUP(B66,[1]env!$A:$A,[1]env!$B:$B)</f>
        <v>Herb</v>
      </c>
      <c r="D66" t="s">
        <v>367</v>
      </c>
      <c r="OO66">
        <v>0.170068</v>
      </c>
      <c r="OP66">
        <v>0.39840639999999999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0.15649450000000001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0.49586780000000003</v>
      </c>
      <c r="QJ66">
        <v>0.17889089999999999</v>
      </c>
      <c r="QK66">
        <v>0</v>
      </c>
      <c r="QL66">
        <v>0.35842289999999999</v>
      </c>
      <c r="QM66">
        <v>0</v>
      </c>
      <c r="QN66">
        <v>0.32626430000000001</v>
      </c>
      <c r="QO66">
        <v>0</v>
      </c>
      <c r="QP66">
        <v>0.29850749999999998</v>
      </c>
      <c r="QQ66">
        <v>0</v>
      </c>
      <c r="QR66">
        <v>0</v>
      </c>
      <c r="QS66">
        <v>0.18450179999999999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</row>
    <row r="67" spans="1:472" x14ac:dyDescent="0.2">
      <c r="A67" s="1" t="s">
        <v>44</v>
      </c>
      <c r="B67" t="s">
        <v>175</v>
      </c>
      <c r="C67" t="s">
        <v>369</v>
      </c>
      <c r="D67" t="s">
        <v>367</v>
      </c>
      <c r="E67">
        <v>5</v>
      </c>
      <c r="F67">
        <v>10</v>
      </c>
      <c r="G67">
        <v>4</v>
      </c>
      <c r="H67">
        <v>5</v>
      </c>
      <c r="I67">
        <v>8</v>
      </c>
      <c r="J67">
        <v>5</v>
      </c>
      <c r="K67">
        <v>7</v>
      </c>
      <c r="L67">
        <v>17</v>
      </c>
      <c r="M67">
        <v>13</v>
      </c>
      <c r="N67">
        <v>14</v>
      </c>
      <c r="O67">
        <v>15</v>
      </c>
      <c r="P67">
        <v>54</v>
      </c>
      <c r="Q67">
        <v>16</v>
      </c>
      <c r="R67">
        <v>31</v>
      </c>
      <c r="S67">
        <v>26</v>
      </c>
      <c r="T67">
        <v>50</v>
      </c>
      <c r="U67">
        <v>17</v>
      </c>
      <c r="V67">
        <v>44</v>
      </c>
      <c r="W67">
        <v>26</v>
      </c>
      <c r="X67">
        <v>41</v>
      </c>
      <c r="Y67">
        <v>35</v>
      </c>
      <c r="Z67">
        <v>34</v>
      </c>
      <c r="AA67">
        <v>19</v>
      </c>
      <c r="AB67">
        <v>45</v>
      </c>
      <c r="AC67">
        <v>12</v>
      </c>
      <c r="AD67">
        <v>32</v>
      </c>
      <c r="AE67">
        <v>12</v>
      </c>
      <c r="AF67">
        <v>33</v>
      </c>
      <c r="AG67">
        <v>7</v>
      </c>
      <c r="AH67">
        <v>31</v>
      </c>
      <c r="AI67">
        <v>25</v>
      </c>
      <c r="AJ67">
        <v>26</v>
      </c>
      <c r="AK67">
        <v>27</v>
      </c>
      <c r="AL67">
        <v>24</v>
      </c>
      <c r="AM67">
        <v>30</v>
      </c>
      <c r="AN67">
        <v>16</v>
      </c>
      <c r="AO67">
        <v>8</v>
      </c>
      <c r="AP67">
        <v>13</v>
      </c>
      <c r="AQ67">
        <v>18</v>
      </c>
      <c r="AR67">
        <v>14</v>
      </c>
      <c r="AS67">
        <v>12</v>
      </c>
      <c r="AT67">
        <v>13</v>
      </c>
      <c r="AU67">
        <v>35</v>
      </c>
      <c r="AV67">
        <v>13</v>
      </c>
      <c r="AW67">
        <v>6</v>
      </c>
      <c r="AX67">
        <v>2</v>
      </c>
      <c r="AY67">
        <v>4</v>
      </c>
      <c r="AZ67">
        <v>3</v>
      </c>
      <c r="BA67">
        <v>4</v>
      </c>
      <c r="BB67">
        <v>0</v>
      </c>
      <c r="BC67">
        <v>2</v>
      </c>
      <c r="BD67">
        <v>2</v>
      </c>
      <c r="BE67">
        <v>1</v>
      </c>
      <c r="BF67">
        <v>3</v>
      </c>
      <c r="BG67">
        <v>1</v>
      </c>
      <c r="BH67">
        <v>0</v>
      </c>
      <c r="BI67">
        <v>0</v>
      </c>
      <c r="BJ67">
        <v>2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2</v>
      </c>
      <c r="BQ67">
        <v>1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0</v>
      </c>
      <c r="BX67">
        <v>2</v>
      </c>
      <c r="BY67">
        <v>2</v>
      </c>
      <c r="BZ67">
        <v>2</v>
      </c>
      <c r="CA67">
        <v>0</v>
      </c>
      <c r="CB67">
        <v>1</v>
      </c>
      <c r="CC67">
        <v>1</v>
      </c>
      <c r="CD67">
        <v>0</v>
      </c>
      <c r="CE67">
        <v>1</v>
      </c>
      <c r="CF67">
        <v>0</v>
      </c>
      <c r="CG67">
        <v>0</v>
      </c>
      <c r="CH67">
        <v>2</v>
      </c>
      <c r="CI67">
        <v>2</v>
      </c>
      <c r="CJ67">
        <v>1</v>
      </c>
      <c r="CK67">
        <v>1</v>
      </c>
      <c r="CL67">
        <v>1</v>
      </c>
      <c r="CM67">
        <v>0</v>
      </c>
      <c r="CN67">
        <v>2</v>
      </c>
      <c r="CO67">
        <v>4</v>
      </c>
      <c r="CP67">
        <v>6</v>
      </c>
      <c r="CQ67">
        <v>5</v>
      </c>
      <c r="CR67">
        <v>5</v>
      </c>
      <c r="CS67">
        <v>2</v>
      </c>
      <c r="CT67">
        <v>5</v>
      </c>
      <c r="CU67">
        <v>6</v>
      </c>
      <c r="CV67">
        <v>8</v>
      </c>
      <c r="CW67">
        <v>2</v>
      </c>
      <c r="CX67">
        <v>12</v>
      </c>
      <c r="CY67">
        <v>12</v>
      </c>
      <c r="CZ67">
        <v>7</v>
      </c>
      <c r="DA67">
        <v>6</v>
      </c>
      <c r="DB67">
        <v>8</v>
      </c>
      <c r="DC67">
        <v>10</v>
      </c>
      <c r="DD67">
        <v>7</v>
      </c>
      <c r="DE67">
        <v>7</v>
      </c>
      <c r="DF67">
        <v>5</v>
      </c>
      <c r="DG67">
        <v>3</v>
      </c>
      <c r="DH67">
        <v>6</v>
      </c>
      <c r="DI67">
        <v>6</v>
      </c>
      <c r="DJ67">
        <v>8</v>
      </c>
      <c r="DK67">
        <v>6</v>
      </c>
      <c r="DL67">
        <v>12</v>
      </c>
      <c r="DM67">
        <v>12</v>
      </c>
      <c r="DN67">
        <v>20</v>
      </c>
      <c r="DO67">
        <v>12</v>
      </c>
      <c r="DP67">
        <v>8</v>
      </c>
      <c r="DQ67">
        <v>10</v>
      </c>
      <c r="DR67">
        <v>3</v>
      </c>
      <c r="DS67">
        <v>1</v>
      </c>
      <c r="DT67">
        <v>8</v>
      </c>
      <c r="DU67">
        <v>11</v>
      </c>
      <c r="DV67">
        <v>0</v>
      </c>
      <c r="DW67">
        <v>2</v>
      </c>
      <c r="DX67">
        <v>12</v>
      </c>
      <c r="DY67">
        <v>5</v>
      </c>
      <c r="DZ67">
        <v>10</v>
      </c>
      <c r="EA67">
        <v>15</v>
      </c>
      <c r="EB67">
        <v>6</v>
      </c>
      <c r="EC67">
        <v>3</v>
      </c>
      <c r="ED67">
        <v>4</v>
      </c>
      <c r="EE67">
        <v>4</v>
      </c>
      <c r="EF67">
        <v>4</v>
      </c>
      <c r="EG67">
        <v>0</v>
      </c>
      <c r="EH67">
        <v>5</v>
      </c>
      <c r="EI67">
        <v>6</v>
      </c>
      <c r="EJ67">
        <v>4</v>
      </c>
      <c r="EK67">
        <v>17</v>
      </c>
      <c r="EL67">
        <v>8</v>
      </c>
      <c r="EM67">
        <v>4</v>
      </c>
      <c r="EN67">
        <v>2</v>
      </c>
      <c r="EO67">
        <v>7</v>
      </c>
      <c r="EP67">
        <v>1</v>
      </c>
      <c r="EQ67">
        <v>3</v>
      </c>
      <c r="ER67">
        <v>1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3</v>
      </c>
      <c r="EY67">
        <v>2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2</v>
      </c>
      <c r="FG67">
        <v>2</v>
      </c>
      <c r="FH67">
        <v>0</v>
      </c>
      <c r="FI67">
        <v>1</v>
      </c>
      <c r="FJ67">
        <v>0</v>
      </c>
      <c r="FK67">
        <v>0</v>
      </c>
      <c r="FL67">
        <v>0</v>
      </c>
      <c r="FM67">
        <v>1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1</v>
      </c>
      <c r="FV67">
        <v>0</v>
      </c>
      <c r="FW67">
        <v>0</v>
      </c>
      <c r="FX67">
        <v>1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3</v>
      </c>
      <c r="GI67">
        <v>0</v>
      </c>
      <c r="GJ67">
        <v>2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1</v>
      </c>
      <c r="HC67">
        <v>0</v>
      </c>
      <c r="HD67">
        <v>0</v>
      </c>
      <c r="HE67">
        <v>0</v>
      </c>
      <c r="HF67">
        <v>0</v>
      </c>
      <c r="HG67">
        <v>1</v>
      </c>
      <c r="HH67">
        <v>0</v>
      </c>
      <c r="HI67">
        <v>1</v>
      </c>
      <c r="HJ67">
        <v>1</v>
      </c>
      <c r="HK67">
        <v>0</v>
      </c>
      <c r="HL67">
        <v>1</v>
      </c>
      <c r="HM67">
        <v>0</v>
      </c>
      <c r="HN67">
        <v>0</v>
      </c>
      <c r="HO67">
        <v>1</v>
      </c>
      <c r="HP67">
        <v>0</v>
      </c>
      <c r="HQ67">
        <v>0</v>
      </c>
      <c r="HR67">
        <v>1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1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1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1</v>
      </c>
      <c r="JG67">
        <v>0</v>
      </c>
      <c r="JH67">
        <v>0</v>
      </c>
      <c r="JI67">
        <v>0</v>
      </c>
      <c r="JJ67">
        <v>1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1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1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1</v>
      </c>
      <c r="LO67">
        <v>1</v>
      </c>
      <c r="LP67">
        <v>1</v>
      </c>
      <c r="LQ67">
        <v>0</v>
      </c>
      <c r="LR67">
        <v>0</v>
      </c>
      <c r="LS67">
        <v>1</v>
      </c>
      <c r="LT67">
        <v>0</v>
      </c>
      <c r="LU67">
        <v>2</v>
      </c>
      <c r="LV67">
        <v>1</v>
      </c>
      <c r="LW67">
        <v>0</v>
      </c>
      <c r="LX67">
        <v>3</v>
      </c>
      <c r="LY67">
        <v>3</v>
      </c>
      <c r="LZ67">
        <v>0</v>
      </c>
      <c r="MA67">
        <v>0</v>
      </c>
      <c r="MB67">
        <v>1</v>
      </c>
      <c r="MC67">
        <v>0</v>
      </c>
      <c r="MD67">
        <v>0</v>
      </c>
      <c r="ME67">
        <v>0</v>
      </c>
      <c r="MF67">
        <v>0</v>
      </c>
      <c r="MG67">
        <v>2</v>
      </c>
      <c r="MH67">
        <v>1</v>
      </c>
      <c r="MI67">
        <v>0</v>
      </c>
      <c r="MJ67">
        <v>1</v>
      </c>
      <c r="MK67">
        <v>0</v>
      </c>
      <c r="ML67">
        <v>0</v>
      </c>
      <c r="MM67">
        <v>1</v>
      </c>
      <c r="MN67">
        <v>0</v>
      </c>
      <c r="MO67">
        <v>5</v>
      </c>
      <c r="MP67">
        <v>2</v>
      </c>
      <c r="MQ67">
        <v>0</v>
      </c>
      <c r="MR67">
        <v>1</v>
      </c>
      <c r="MS67">
        <v>1</v>
      </c>
      <c r="MT67">
        <v>1</v>
      </c>
      <c r="MU67">
        <v>1</v>
      </c>
      <c r="MV67">
        <v>0</v>
      </c>
      <c r="MW67">
        <v>0</v>
      </c>
      <c r="MX67">
        <v>1</v>
      </c>
      <c r="MY67">
        <v>2</v>
      </c>
      <c r="MZ67">
        <v>2</v>
      </c>
      <c r="NA67">
        <v>0</v>
      </c>
      <c r="NB67">
        <v>1</v>
      </c>
      <c r="NC67">
        <v>1</v>
      </c>
      <c r="ND67">
        <v>1</v>
      </c>
      <c r="NE67">
        <v>2</v>
      </c>
      <c r="NF67">
        <v>1</v>
      </c>
      <c r="NG67">
        <v>0</v>
      </c>
      <c r="NH67">
        <v>2</v>
      </c>
      <c r="NI67">
        <v>6</v>
      </c>
      <c r="NJ67">
        <v>5</v>
      </c>
      <c r="NK67">
        <v>1</v>
      </c>
      <c r="NL67">
        <v>0</v>
      </c>
      <c r="NM67">
        <v>4</v>
      </c>
      <c r="NN67">
        <v>3</v>
      </c>
      <c r="NO67">
        <v>4</v>
      </c>
      <c r="NP67">
        <v>1</v>
      </c>
      <c r="NQ67">
        <v>8</v>
      </c>
      <c r="NR67">
        <v>2</v>
      </c>
      <c r="NS67">
        <v>0</v>
      </c>
      <c r="NT67">
        <v>1</v>
      </c>
      <c r="NU67">
        <v>2</v>
      </c>
      <c r="NV67">
        <v>5</v>
      </c>
      <c r="NW67">
        <v>1</v>
      </c>
      <c r="NX67">
        <v>3</v>
      </c>
      <c r="NY67">
        <v>2</v>
      </c>
      <c r="NZ67">
        <v>2</v>
      </c>
      <c r="OA67">
        <v>2</v>
      </c>
      <c r="OB67">
        <v>2</v>
      </c>
      <c r="OC67">
        <v>2</v>
      </c>
      <c r="OD67">
        <v>3</v>
      </c>
      <c r="OE67">
        <v>3</v>
      </c>
      <c r="OF67">
        <v>2</v>
      </c>
      <c r="OG67">
        <v>1</v>
      </c>
      <c r="OH67">
        <v>1</v>
      </c>
      <c r="OI67">
        <v>0</v>
      </c>
      <c r="OJ67">
        <v>1</v>
      </c>
      <c r="OK67">
        <v>5</v>
      </c>
      <c r="OL67">
        <v>1</v>
      </c>
      <c r="OM67">
        <v>1</v>
      </c>
      <c r="ON67">
        <v>0</v>
      </c>
      <c r="OO67" s="2"/>
    </row>
    <row r="68" spans="1:472" x14ac:dyDescent="0.2">
      <c r="A68" s="1" t="s">
        <v>120</v>
      </c>
      <c r="B68" t="s">
        <v>251</v>
      </c>
      <c r="C68" t="str">
        <f>LOOKUP(B68,[1]env!$A:$A,[1]env!$B:$B)</f>
        <v>Herb</v>
      </c>
      <c r="D68" t="s">
        <v>367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1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 s="2"/>
    </row>
    <row r="69" spans="1:472" x14ac:dyDescent="0.2">
      <c r="A69" s="1" t="s">
        <v>121</v>
      </c>
      <c r="B69" t="s">
        <v>252</v>
      </c>
      <c r="C69" t="str">
        <f>LOOKUP(B69,[1]env!$A:$A,[1]env!$B:$B)</f>
        <v>Herb</v>
      </c>
      <c r="D69" t="s">
        <v>367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1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 s="2"/>
    </row>
    <row r="70" spans="1:472" x14ac:dyDescent="0.2">
      <c r="A70" s="1" t="s">
        <v>122</v>
      </c>
      <c r="B70" t="s">
        <v>253</v>
      </c>
      <c r="C70" t="s">
        <v>371</v>
      </c>
      <c r="D70" t="s">
        <v>368</v>
      </c>
      <c r="E70">
        <v>2</v>
      </c>
      <c r="F70">
        <v>2</v>
      </c>
      <c r="G70">
        <v>1</v>
      </c>
      <c r="H70">
        <v>2</v>
      </c>
      <c r="I70">
        <v>0</v>
      </c>
      <c r="J70">
        <v>0</v>
      </c>
      <c r="K70">
        <v>2</v>
      </c>
      <c r="L70">
        <v>2</v>
      </c>
      <c r="M70">
        <v>1</v>
      </c>
      <c r="N70">
        <v>0</v>
      </c>
      <c r="O70">
        <v>1</v>
      </c>
      <c r="P70">
        <v>0</v>
      </c>
      <c r="Q70">
        <v>2</v>
      </c>
      <c r="R70">
        <v>1</v>
      </c>
      <c r="S70">
        <v>0</v>
      </c>
      <c r="T70">
        <v>0</v>
      </c>
      <c r="U70">
        <v>3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 s="2"/>
    </row>
    <row r="71" spans="1:472" x14ac:dyDescent="0.2">
      <c r="A71" s="1" t="s">
        <v>102</v>
      </c>
      <c r="B71" t="s">
        <v>233</v>
      </c>
      <c r="C71" t="s">
        <v>369</v>
      </c>
      <c r="D71" t="s">
        <v>367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1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 s="2"/>
    </row>
    <row r="72" spans="1:472" x14ac:dyDescent="0.2">
      <c r="A72" s="1" t="s">
        <v>124</v>
      </c>
      <c r="B72" t="s">
        <v>255</v>
      </c>
      <c r="C72" t="s">
        <v>369</v>
      </c>
      <c r="D72" t="s">
        <v>367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1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1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 s="2"/>
    </row>
    <row r="73" spans="1:472" x14ac:dyDescent="0.2">
      <c r="A73" s="1" t="s">
        <v>123</v>
      </c>
      <c r="B73" t="s">
        <v>254</v>
      </c>
      <c r="C73" t="s">
        <v>369</v>
      </c>
      <c r="D73" t="s">
        <v>367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3</v>
      </c>
      <c r="Y73">
        <v>1</v>
      </c>
      <c r="Z73">
        <v>1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1</v>
      </c>
      <c r="AJ73">
        <v>2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2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3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1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1</v>
      </c>
      <c r="HD73">
        <v>0</v>
      </c>
      <c r="HE73">
        <v>0</v>
      </c>
      <c r="HF73">
        <v>1</v>
      </c>
      <c r="HG73">
        <v>0</v>
      </c>
      <c r="HH73">
        <v>1</v>
      </c>
      <c r="HI73">
        <v>0</v>
      </c>
      <c r="HJ73">
        <v>0</v>
      </c>
      <c r="HK73">
        <v>0</v>
      </c>
      <c r="HL73">
        <v>2</v>
      </c>
      <c r="HM73">
        <v>0</v>
      </c>
      <c r="HN73">
        <v>1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1</v>
      </c>
      <c r="HU73">
        <v>0</v>
      </c>
      <c r="HV73">
        <v>0</v>
      </c>
      <c r="HW73">
        <v>0</v>
      </c>
      <c r="HX73">
        <v>0</v>
      </c>
      <c r="HY73">
        <v>1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2</v>
      </c>
      <c r="IO73">
        <v>0</v>
      </c>
      <c r="IP73">
        <v>0</v>
      </c>
      <c r="IQ73">
        <v>0</v>
      </c>
      <c r="IR73">
        <v>1</v>
      </c>
      <c r="IS73">
        <v>1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1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1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1</v>
      </c>
      <c r="KM73">
        <v>0</v>
      </c>
      <c r="KN73">
        <v>0</v>
      </c>
      <c r="KO73">
        <v>2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2</v>
      </c>
      <c r="LE73">
        <v>0</v>
      </c>
      <c r="LF73">
        <v>0</v>
      </c>
      <c r="LG73">
        <v>2</v>
      </c>
      <c r="LH73">
        <v>0</v>
      </c>
      <c r="LI73">
        <v>1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 s="2"/>
    </row>
    <row r="74" spans="1:472" x14ac:dyDescent="0.2">
      <c r="A74" s="1" t="s">
        <v>87</v>
      </c>
      <c r="B74" t="s">
        <v>218</v>
      </c>
      <c r="C74" t="s">
        <v>369</v>
      </c>
      <c r="D74" t="s">
        <v>367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13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</row>
    <row r="75" spans="1:472" x14ac:dyDescent="0.2">
      <c r="A75" s="1" t="s">
        <v>65</v>
      </c>
      <c r="B75" t="s">
        <v>196</v>
      </c>
      <c r="C75" t="str">
        <f>LOOKUP(B75,[1]env!$A:$A,[1]env!$B:$B)</f>
        <v>Herb</v>
      </c>
      <c r="D75" t="s">
        <v>367</v>
      </c>
      <c r="E75">
        <v>1</v>
      </c>
      <c r="F75">
        <v>0</v>
      </c>
      <c r="G75">
        <v>1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U75">
        <v>2</v>
      </c>
      <c r="V75">
        <v>1</v>
      </c>
      <c r="W75">
        <v>0</v>
      </c>
      <c r="X75">
        <v>2</v>
      </c>
      <c r="Y75">
        <v>1</v>
      </c>
      <c r="Z75">
        <v>0</v>
      </c>
      <c r="AA75">
        <v>1</v>
      </c>
      <c r="AB75">
        <v>0</v>
      </c>
      <c r="AC75">
        <v>0</v>
      </c>
      <c r="AD75">
        <v>1</v>
      </c>
      <c r="AE75">
        <v>0</v>
      </c>
      <c r="AF75">
        <v>1</v>
      </c>
      <c r="AG75">
        <v>0</v>
      </c>
      <c r="AH75">
        <v>1</v>
      </c>
      <c r="AI75">
        <v>0</v>
      </c>
      <c r="AJ75">
        <v>0</v>
      </c>
      <c r="AK75">
        <v>1</v>
      </c>
      <c r="AL75">
        <v>1</v>
      </c>
      <c r="AM75">
        <v>1</v>
      </c>
      <c r="AN75">
        <v>2</v>
      </c>
      <c r="AO75">
        <v>0</v>
      </c>
      <c r="AP75">
        <v>1</v>
      </c>
      <c r="AQ75">
        <v>0</v>
      </c>
      <c r="AR75">
        <v>1</v>
      </c>
      <c r="AS75">
        <v>1</v>
      </c>
      <c r="AT75">
        <v>1</v>
      </c>
      <c r="AU75">
        <v>0</v>
      </c>
      <c r="AV75">
        <v>2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2</v>
      </c>
      <c r="BH75">
        <v>1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2</v>
      </c>
      <c r="DA75">
        <v>0</v>
      </c>
      <c r="DB75">
        <v>2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1</v>
      </c>
      <c r="DI75">
        <v>1</v>
      </c>
      <c r="DJ75">
        <v>2</v>
      </c>
      <c r="DK75">
        <v>1</v>
      </c>
      <c r="DL75">
        <v>0</v>
      </c>
      <c r="DM75">
        <v>1</v>
      </c>
      <c r="DN75">
        <v>0</v>
      </c>
      <c r="DO75">
        <v>0</v>
      </c>
      <c r="DP75">
        <v>1</v>
      </c>
      <c r="DQ75">
        <v>1</v>
      </c>
      <c r="DR75">
        <v>2</v>
      </c>
      <c r="DS75">
        <v>2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1</v>
      </c>
      <c r="DZ75">
        <v>0</v>
      </c>
      <c r="EA75">
        <v>1</v>
      </c>
      <c r="EB75">
        <v>1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1</v>
      </c>
      <c r="EI75">
        <v>2</v>
      </c>
      <c r="EJ75">
        <v>2</v>
      </c>
      <c r="EK75">
        <v>1</v>
      </c>
      <c r="EL75">
        <v>2</v>
      </c>
      <c r="EM75">
        <v>0</v>
      </c>
      <c r="EN75">
        <v>0</v>
      </c>
      <c r="EO75">
        <v>1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1</v>
      </c>
      <c r="EV75">
        <v>0</v>
      </c>
      <c r="EW75">
        <v>0</v>
      </c>
      <c r="EX75">
        <v>1</v>
      </c>
      <c r="EY75">
        <v>3</v>
      </c>
      <c r="EZ75">
        <v>0</v>
      </c>
      <c r="FA75">
        <v>0</v>
      </c>
      <c r="FB75">
        <v>2</v>
      </c>
      <c r="FC75">
        <v>0</v>
      </c>
      <c r="FD75">
        <v>0</v>
      </c>
      <c r="FE75">
        <v>1</v>
      </c>
      <c r="FF75">
        <v>1</v>
      </c>
      <c r="FG75">
        <v>0</v>
      </c>
      <c r="FH75">
        <v>0</v>
      </c>
      <c r="FI75">
        <v>0</v>
      </c>
      <c r="FJ75">
        <v>2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1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1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1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1</v>
      </c>
      <c r="GW75">
        <v>1</v>
      </c>
      <c r="GX75">
        <v>0</v>
      </c>
      <c r="GY75">
        <v>0</v>
      </c>
      <c r="GZ75">
        <v>0</v>
      </c>
      <c r="HA75">
        <v>1</v>
      </c>
      <c r="HB75">
        <v>3</v>
      </c>
      <c r="HC75">
        <v>0</v>
      </c>
      <c r="HD75">
        <v>0</v>
      </c>
      <c r="HE75">
        <v>0</v>
      </c>
      <c r="HF75">
        <v>0</v>
      </c>
      <c r="HG75">
        <v>1</v>
      </c>
      <c r="HH75">
        <v>0</v>
      </c>
      <c r="HI75">
        <v>0</v>
      </c>
      <c r="HJ75">
        <v>0</v>
      </c>
      <c r="HK75">
        <v>1</v>
      </c>
      <c r="HL75">
        <v>0</v>
      </c>
      <c r="HM75">
        <v>0</v>
      </c>
      <c r="HN75">
        <v>0</v>
      </c>
      <c r="HO75">
        <v>0</v>
      </c>
      <c r="HP75">
        <v>2</v>
      </c>
      <c r="HQ75">
        <v>1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1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1</v>
      </c>
      <c r="IJ75">
        <v>0</v>
      </c>
      <c r="IK75">
        <v>0</v>
      </c>
      <c r="IL75">
        <v>0</v>
      </c>
      <c r="IM75">
        <v>0</v>
      </c>
      <c r="IN75">
        <v>1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1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1</v>
      </c>
      <c r="LN75">
        <v>0</v>
      </c>
      <c r="LO75">
        <v>1</v>
      </c>
      <c r="LP75">
        <v>0</v>
      </c>
      <c r="LQ75">
        <v>0</v>
      </c>
      <c r="LR75">
        <v>1</v>
      </c>
      <c r="LS75">
        <v>1</v>
      </c>
      <c r="LT75">
        <v>0</v>
      </c>
      <c r="LU75">
        <v>0</v>
      </c>
      <c r="LV75">
        <v>0</v>
      </c>
      <c r="LW75">
        <v>0</v>
      </c>
      <c r="LX75">
        <v>1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2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1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1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0.13605439999999999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0.1261034</v>
      </c>
      <c r="PF75">
        <v>0</v>
      </c>
      <c r="PG75">
        <v>0</v>
      </c>
      <c r="PH75">
        <v>0.15455949999999999</v>
      </c>
      <c r="PI75">
        <v>0</v>
      </c>
      <c r="PJ75">
        <v>0</v>
      </c>
      <c r="PK75">
        <v>0</v>
      </c>
      <c r="PL75">
        <v>0.14326649999999999</v>
      </c>
      <c r="PM75">
        <v>0</v>
      </c>
      <c r="PN75">
        <v>0.1219512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0.16977929999999999</v>
      </c>
      <c r="PY75">
        <v>0</v>
      </c>
      <c r="PZ75">
        <v>0</v>
      </c>
      <c r="QA75">
        <v>0</v>
      </c>
      <c r="QB75">
        <v>0</v>
      </c>
      <c r="QC75">
        <v>0.13550139999999999</v>
      </c>
      <c r="QD75">
        <v>0</v>
      </c>
      <c r="QE75">
        <v>0</v>
      </c>
      <c r="QF75">
        <v>0</v>
      </c>
      <c r="QG75">
        <v>0.30769229999999997</v>
      </c>
      <c r="QH75">
        <v>0</v>
      </c>
      <c r="QI75">
        <v>0</v>
      </c>
      <c r="QJ75">
        <v>0</v>
      </c>
      <c r="QK75">
        <v>0.19379850000000001</v>
      </c>
      <c r="QL75">
        <v>0.1792115</v>
      </c>
      <c r="QM75">
        <v>0.17182130000000001</v>
      </c>
      <c r="QN75">
        <v>0.32626430000000001</v>
      </c>
      <c r="QO75">
        <v>0</v>
      </c>
      <c r="QP75">
        <v>0.29850749999999998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</row>
    <row r="76" spans="1:472" x14ac:dyDescent="0.2">
      <c r="A76" s="1" t="s">
        <v>114</v>
      </c>
      <c r="B76" t="s">
        <v>245</v>
      </c>
      <c r="C76" t="s">
        <v>371</v>
      </c>
      <c r="D76" t="s">
        <v>368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1</v>
      </c>
      <c r="LV76">
        <v>0</v>
      </c>
      <c r="LW76">
        <v>0</v>
      </c>
      <c r="LX76">
        <v>1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1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2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</row>
    <row r="77" spans="1:472" x14ac:dyDescent="0.2">
      <c r="A77" s="1" t="s">
        <v>70</v>
      </c>
      <c r="B77" t="s">
        <v>201</v>
      </c>
      <c r="C77" t="s">
        <v>369</v>
      </c>
      <c r="D77" t="s">
        <v>367</v>
      </c>
      <c r="E77">
        <v>3</v>
      </c>
      <c r="F77">
        <v>4</v>
      </c>
      <c r="G77">
        <v>8</v>
      </c>
      <c r="H77">
        <v>6</v>
      </c>
      <c r="I77">
        <v>5</v>
      </c>
      <c r="J77">
        <v>3</v>
      </c>
      <c r="K77">
        <v>6</v>
      </c>
      <c r="L77">
        <v>8</v>
      </c>
      <c r="M77">
        <v>3</v>
      </c>
      <c r="N77">
        <v>11</v>
      </c>
      <c r="O77">
        <v>11</v>
      </c>
      <c r="P77">
        <v>6</v>
      </c>
      <c r="Q77">
        <v>6</v>
      </c>
      <c r="R77">
        <v>14</v>
      </c>
      <c r="S77">
        <v>4</v>
      </c>
      <c r="T77">
        <v>5</v>
      </c>
      <c r="U77">
        <v>1</v>
      </c>
      <c r="V77">
        <v>1</v>
      </c>
      <c r="W77">
        <v>3</v>
      </c>
      <c r="X77">
        <v>5</v>
      </c>
      <c r="Y77">
        <v>3</v>
      </c>
      <c r="Z77">
        <v>2</v>
      </c>
      <c r="AA77">
        <v>1</v>
      </c>
      <c r="AB77">
        <v>2</v>
      </c>
      <c r="AC77">
        <v>0</v>
      </c>
      <c r="AD77">
        <v>1</v>
      </c>
      <c r="AE77">
        <v>1</v>
      </c>
      <c r="AF77">
        <v>1</v>
      </c>
      <c r="AG77">
        <v>0</v>
      </c>
      <c r="AH77">
        <v>0</v>
      </c>
      <c r="AI77">
        <v>1</v>
      </c>
      <c r="AJ77">
        <v>0</v>
      </c>
      <c r="AK77">
        <v>1</v>
      </c>
      <c r="AL77">
        <v>2</v>
      </c>
      <c r="AM77">
        <v>1</v>
      </c>
      <c r="AN77">
        <v>0</v>
      </c>
      <c r="AO77">
        <v>0</v>
      </c>
      <c r="AP77">
        <v>2</v>
      </c>
      <c r="AQ77">
        <v>0</v>
      </c>
      <c r="AR77">
        <v>0</v>
      </c>
      <c r="AS77">
        <v>0</v>
      </c>
      <c r="AT77">
        <v>0</v>
      </c>
      <c r="AU77">
        <v>2</v>
      </c>
      <c r="AV77">
        <v>1</v>
      </c>
      <c r="AW77">
        <v>1</v>
      </c>
      <c r="AX77">
        <v>0</v>
      </c>
      <c r="AY77">
        <v>2</v>
      </c>
      <c r="AZ77">
        <v>1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1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1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1</v>
      </c>
      <c r="FB77">
        <v>0</v>
      </c>
      <c r="FC77">
        <v>0</v>
      </c>
      <c r="FD77">
        <v>0</v>
      </c>
      <c r="FE77">
        <v>1</v>
      </c>
      <c r="FF77">
        <v>2</v>
      </c>
      <c r="FG77">
        <v>0</v>
      </c>
      <c r="FH77">
        <v>1</v>
      </c>
      <c r="FI77">
        <v>0</v>
      </c>
      <c r="FJ77">
        <v>0</v>
      </c>
      <c r="FK77">
        <v>2</v>
      </c>
      <c r="FL77">
        <v>1</v>
      </c>
      <c r="FM77">
        <v>1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2</v>
      </c>
      <c r="FU77">
        <v>0</v>
      </c>
      <c r="FV77">
        <v>0</v>
      </c>
      <c r="FW77">
        <v>0</v>
      </c>
      <c r="FX77">
        <v>0</v>
      </c>
      <c r="FY77">
        <v>1</v>
      </c>
      <c r="FZ77">
        <v>0</v>
      </c>
      <c r="GA77">
        <v>1</v>
      </c>
      <c r="GB77">
        <v>0</v>
      </c>
      <c r="GC77">
        <v>1</v>
      </c>
      <c r="GD77">
        <v>0</v>
      </c>
      <c r="GE77">
        <v>2</v>
      </c>
      <c r="GF77">
        <v>1</v>
      </c>
      <c r="GG77">
        <v>0</v>
      </c>
      <c r="GH77">
        <v>0</v>
      </c>
      <c r="GI77">
        <v>0</v>
      </c>
      <c r="GJ77">
        <v>1</v>
      </c>
      <c r="GK77">
        <v>2</v>
      </c>
      <c r="GL77">
        <v>0</v>
      </c>
      <c r="GM77">
        <v>1</v>
      </c>
      <c r="GN77">
        <v>0</v>
      </c>
      <c r="GO77">
        <v>0</v>
      </c>
      <c r="GP77">
        <v>3</v>
      </c>
      <c r="GQ77">
        <v>2</v>
      </c>
      <c r="GR77">
        <v>1</v>
      </c>
      <c r="GS77">
        <v>2</v>
      </c>
      <c r="GT77">
        <v>1</v>
      </c>
      <c r="GU77">
        <v>2</v>
      </c>
      <c r="GV77">
        <v>0</v>
      </c>
      <c r="GW77">
        <v>1</v>
      </c>
      <c r="GX77">
        <v>1</v>
      </c>
      <c r="GY77">
        <v>1</v>
      </c>
      <c r="GZ77">
        <v>0</v>
      </c>
      <c r="HA77">
        <v>0</v>
      </c>
      <c r="HB77">
        <v>1</v>
      </c>
      <c r="HC77">
        <v>8</v>
      </c>
      <c r="HD77">
        <v>0</v>
      </c>
      <c r="HE77">
        <v>1</v>
      </c>
      <c r="HF77">
        <v>0</v>
      </c>
      <c r="HG77">
        <v>3</v>
      </c>
      <c r="HH77">
        <v>8</v>
      </c>
      <c r="HI77">
        <v>2</v>
      </c>
      <c r="HJ77">
        <v>0</v>
      </c>
      <c r="HK77">
        <v>1</v>
      </c>
      <c r="HL77">
        <v>0</v>
      </c>
      <c r="HM77">
        <v>1</v>
      </c>
      <c r="HN77">
        <v>4</v>
      </c>
      <c r="HO77">
        <v>0</v>
      </c>
      <c r="HP77">
        <v>8</v>
      </c>
      <c r="HQ77">
        <v>5</v>
      </c>
      <c r="HR77">
        <v>4</v>
      </c>
      <c r="HS77">
        <v>0</v>
      </c>
      <c r="HT77">
        <v>1</v>
      </c>
      <c r="HU77">
        <v>0</v>
      </c>
      <c r="HV77">
        <v>0</v>
      </c>
      <c r="HW77">
        <v>1</v>
      </c>
      <c r="HX77">
        <v>3</v>
      </c>
      <c r="HY77">
        <v>3</v>
      </c>
      <c r="HZ77">
        <v>2</v>
      </c>
      <c r="IA77">
        <v>3</v>
      </c>
      <c r="IB77">
        <v>2</v>
      </c>
      <c r="IC77">
        <v>2</v>
      </c>
      <c r="ID77">
        <v>2</v>
      </c>
      <c r="IE77">
        <v>3</v>
      </c>
      <c r="IF77">
        <v>9</v>
      </c>
      <c r="IG77">
        <v>2</v>
      </c>
      <c r="IH77">
        <v>1</v>
      </c>
      <c r="II77">
        <v>2</v>
      </c>
      <c r="IJ77">
        <v>1</v>
      </c>
      <c r="IK77">
        <v>1</v>
      </c>
      <c r="IL77">
        <v>1</v>
      </c>
      <c r="IM77">
        <v>2</v>
      </c>
      <c r="IN77">
        <v>5</v>
      </c>
      <c r="IO77">
        <v>2</v>
      </c>
      <c r="IP77">
        <v>2</v>
      </c>
      <c r="IQ77">
        <v>3</v>
      </c>
      <c r="IR77">
        <v>2</v>
      </c>
      <c r="IS77">
        <v>2</v>
      </c>
      <c r="IT77">
        <v>0</v>
      </c>
      <c r="IU77">
        <v>3</v>
      </c>
      <c r="IV77">
        <v>3</v>
      </c>
      <c r="IW77">
        <v>1</v>
      </c>
      <c r="IX77">
        <v>2</v>
      </c>
      <c r="IY77">
        <v>1</v>
      </c>
      <c r="IZ77">
        <v>4</v>
      </c>
      <c r="JA77">
        <v>0</v>
      </c>
      <c r="JB77">
        <v>0</v>
      </c>
      <c r="JC77">
        <v>0</v>
      </c>
      <c r="JD77">
        <v>3</v>
      </c>
      <c r="JE77">
        <v>1</v>
      </c>
      <c r="JF77">
        <v>2</v>
      </c>
      <c r="JG77">
        <v>0</v>
      </c>
      <c r="JH77">
        <v>0</v>
      </c>
      <c r="JI77">
        <v>0</v>
      </c>
      <c r="JJ77">
        <v>3</v>
      </c>
      <c r="JK77">
        <v>0</v>
      </c>
      <c r="JL77">
        <v>1</v>
      </c>
      <c r="JM77">
        <v>3</v>
      </c>
      <c r="JN77">
        <v>0</v>
      </c>
      <c r="JO77">
        <v>1</v>
      </c>
      <c r="JP77">
        <v>0</v>
      </c>
      <c r="JQ77">
        <v>0</v>
      </c>
      <c r="JR77">
        <v>1</v>
      </c>
      <c r="JS77">
        <v>0</v>
      </c>
      <c r="JT77">
        <v>1</v>
      </c>
      <c r="JU77">
        <v>0</v>
      </c>
      <c r="JV77">
        <v>1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 s="2"/>
    </row>
    <row r="78" spans="1:472" x14ac:dyDescent="0.2">
      <c r="A78" s="1" t="s">
        <v>27</v>
      </c>
      <c r="B78" t="s">
        <v>158</v>
      </c>
      <c r="C78" t="s">
        <v>370</v>
      </c>
      <c r="D78" t="s">
        <v>353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1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 s="2"/>
    </row>
    <row r="79" spans="1:472" x14ac:dyDescent="0.2">
      <c r="A79" s="1" t="s">
        <v>103</v>
      </c>
      <c r="B79" t="s">
        <v>234</v>
      </c>
      <c r="C79" t="s">
        <v>371</v>
      </c>
      <c r="D79" t="s">
        <v>368</v>
      </c>
      <c r="E79">
        <v>3</v>
      </c>
      <c r="F79">
        <v>3</v>
      </c>
      <c r="G79">
        <v>9</v>
      </c>
      <c r="H79">
        <v>1</v>
      </c>
      <c r="I79">
        <v>1</v>
      </c>
      <c r="J79">
        <v>0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3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1</v>
      </c>
      <c r="LJ79">
        <v>0</v>
      </c>
      <c r="LK79">
        <v>1</v>
      </c>
      <c r="LL79">
        <v>0</v>
      </c>
      <c r="LM79">
        <v>1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1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3</v>
      </c>
      <c r="MH79">
        <v>1</v>
      </c>
      <c r="MI79">
        <v>0</v>
      </c>
      <c r="MJ79">
        <v>5</v>
      </c>
      <c r="MK79">
        <v>1</v>
      </c>
      <c r="ML79">
        <v>1</v>
      </c>
      <c r="MM79">
        <v>0</v>
      </c>
      <c r="MN79">
        <v>2</v>
      </c>
      <c r="MO79">
        <v>5</v>
      </c>
      <c r="MP79">
        <v>7</v>
      </c>
      <c r="MQ79">
        <v>9</v>
      </c>
      <c r="MR79">
        <v>9</v>
      </c>
      <c r="MS79">
        <v>4</v>
      </c>
      <c r="MT79">
        <v>1</v>
      </c>
      <c r="MU79">
        <v>3</v>
      </c>
      <c r="MV79">
        <v>2</v>
      </c>
      <c r="MW79">
        <v>1</v>
      </c>
      <c r="MX79">
        <v>7</v>
      </c>
      <c r="MY79">
        <v>3</v>
      </c>
      <c r="MZ79">
        <v>9</v>
      </c>
      <c r="NA79">
        <v>3</v>
      </c>
      <c r="NB79">
        <v>7</v>
      </c>
      <c r="NC79">
        <v>7</v>
      </c>
      <c r="ND79">
        <v>6</v>
      </c>
      <c r="NE79">
        <v>11</v>
      </c>
      <c r="NF79">
        <v>9</v>
      </c>
      <c r="NG79">
        <v>4</v>
      </c>
      <c r="NH79">
        <v>0</v>
      </c>
      <c r="NI79">
        <v>29</v>
      </c>
      <c r="NJ79">
        <v>0</v>
      </c>
      <c r="NK79">
        <v>1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 s="2"/>
    </row>
    <row r="80" spans="1:472" x14ac:dyDescent="0.2">
      <c r="A80" s="1" t="s">
        <v>104</v>
      </c>
      <c r="B80" t="s">
        <v>235</v>
      </c>
      <c r="C80" t="str">
        <f>LOOKUP(B80,[1]env!$A:$A,[1]env!$B:$B)</f>
        <v>Aquatic</v>
      </c>
      <c r="D80" t="s">
        <v>368</v>
      </c>
      <c r="E80">
        <v>1</v>
      </c>
      <c r="F80">
        <v>4</v>
      </c>
      <c r="G80">
        <v>6</v>
      </c>
      <c r="H80">
        <v>6</v>
      </c>
      <c r="I80">
        <v>4</v>
      </c>
      <c r="J80">
        <v>7</v>
      </c>
      <c r="K80">
        <v>3</v>
      </c>
      <c r="L80">
        <v>8</v>
      </c>
      <c r="M80">
        <v>2</v>
      </c>
      <c r="N80">
        <v>4</v>
      </c>
      <c r="O80">
        <v>4</v>
      </c>
      <c r="P80">
        <v>6</v>
      </c>
      <c r="Q80">
        <v>4</v>
      </c>
      <c r="R80">
        <v>2</v>
      </c>
      <c r="S80">
        <v>4</v>
      </c>
      <c r="T80">
        <v>8</v>
      </c>
      <c r="U80">
        <v>3</v>
      </c>
      <c r="V80">
        <v>4</v>
      </c>
      <c r="W80">
        <v>1</v>
      </c>
      <c r="X80">
        <v>1</v>
      </c>
      <c r="Y80">
        <v>5</v>
      </c>
      <c r="Z80">
        <v>0</v>
      </c>
      <c r="AA80">
        <v>1</v>
      </c>
      <c r="AB80">
        <v>2</v>
      </c>
      <c r="AC80">
        <v>2</v>
      </c>
      <c r="AD80">
        <v>2</v>
      </c>
      <c r="AE80">
        <v>12</v>
      </c>
      <c r="AF80">
        <v>3</v>
      </c>
      <c r="AG80">
        <v>5</v>
      </c>
      <c r="AH80">
        <v>8</v>
      </c>
      <c r="AI80">
        <v>14</v>
      </c>
      <c r="AJ80">
        <v>7</v>
      </c>
      <c r="AK80">
        <v>8</v>
      </c>
      <c r="AL80">
        <v>12</v>
      </c>
      <c r="AM80">
        <v>5</v>
      </c>
      <c r="AN80">
        <v>5</v>
      </c>
      <c r="AO80">
        <v>5</v>
      </c>
      <c r="AP80">
        <v>3</v>
      </c>
      <c r="AQ80">
        <v>4</v>
      </c>
      <c r="AR80">
        <v>16</v>
      </c>
      <c r="AS80">
        <v>10</v>
      </c>
      <c r="AT80">
        <v>10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1</v>
      </c>
      <c r="BA80">
        <v>0</v>
      </c>
      <c r="BB80">
        <v>1</v>
      </c>
      <c r="BC80">
        <v>2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1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1</v>
      </c>
      <c r="CH80">
        <v>0</v>
      </c>
      <c r="CI80">
        <v>0</v>
      </c>
      <c r="CJ80">
        <v>1</v>
      </c>
      <c r="CK80">
        <v>1</v>
      </c>
      <c r="CL80">
        <v>1</v>
      </c>
      <c r="CM80">
        <v>0</v>
      </c>
      <c r="CN80">
        <v>1</v>
      </c>
      <c r="CO80">
        <v>1</v>
      </c>
      <c r="CP80">
        <v>1</v>
      </c>
      <c r="CQ80">
        <v>0</v>
      </c>
      <c r="CR80">
        <v>0</v>
      </c>
      <c r="CS80">
        <v>0</v>
      </c>
      <c r="CT80">
        <v>1</v>
      </c>
      <c r="CU80">
        <v>0</v>
      </c>
      <c r="CV80">
        <v>0</v>
      </c>
      <c r="CW80">
        <v>1</v>
      </c>
      <c r="CX80">
        <v>2</v>
      </c>
      <c r="CY80">
        <v>4</v>
      </c>
      <c r="CZ80">
        <v>4</v>
      </c>
      <c r="DA80">
        <v>1</v>
      </c>
      <c r="DB80">
        <v>1</v>
      </c>
      <c r="DC80">
        <v>0</v>
      </c>
      <c r="DD80">
        <v>1</v>
      </c>
      <c r="DE80">
        <v>0</v>
      </c>
      <c r="DF80">
        <v>3</v>
      </c>
      <c r="DG80">
        <v>2</v>
      </c>
      <c r="DH80">
        <v>0</v>
      </c>
      <c r="DI80">
        <v>0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1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1</v>
      </c>
      <c r="FB80">
        <v>0</v>
      </c>
      <c r="FC80">
        <v>2</v>
      </c>
      <c r="FD80">
        <v>4</v>
      </c>
      <c r="FE80">
        <v>8</v>
      </c>
      <c r="FF80">
        <v>9</v>
      </c>
      <c r="FG80">
        <v>6</v>
      </c>
      <c r="FH80">
        <v>0</v>
      </c>
      <c r="FI80">
        <v>1</v>
      </c>
      <c r="FJ80">
        <v>1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2</v>
      </c>
      <c r="FR80">
        <v>0</v>
      </c>
      <c r="FS80">
        <v>1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2</v>
      </c>
      <c r="GT80">
        <v>1</v>
      </c>
      <c r="GU80">
        <v>4</v>
      </c>
      <c r="GV80">
        <v>1</v>
      </c>
      <c r="GW80">
        <v>1</v>
      </c>
      <c r="GX80">
        <v>2</v>
      </c>
      <c r="GY80">
        <v>1</v>
      </c>
      <c r="GZ80">
        <v>1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1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1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3</v>
      </c>
      <c r="JK80">
        <v>6</v>
      </c>
      <c r="JL80">
        <v>4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1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1</v>
      </c>
      <c r="LC80">
        <v>0</v>
      </c>
      <c r="LD80">
        <v>2</v>
      </c>
      <c r="LE80">
        <v>4</v>
      </c>
      <c r="LF80">
        <v>4</v>
      </c>
      <c r="LG80">
        <v>2</v>
      </c>
      <c r="LH80">
        <v>6</v>
      </c>
      <c r="LI80">
        <v>0</v>
      </c>
      <c r="LJ80">
        <v>0</v>
      </c>
      <c r="LK80">
        <v>14</v>
      </c>
      <c r="LL80">
        <v>2</v>
      </c>
      <c r="LM80">
        <v>3</v>
      </c>
      <c r="LN80">
        <v>4</v>
      </c>
      <c r="LO80">
        <v>1</v>
      </c>
      <c r="LP80">
        <v>0</v>
      </c>
      <c r="LQ80">
        <v>2</v>
      </c>
      <c r="LR80">
        <v>2</v>
      </c>
      <c r="LS80">
        <v>2</v>
      </c>
      <c r="LT80">
        <v>2</v>
      </c>
      <c r="LU80">
        <v>8</v>
      </c>
      <c r="LV80">
        <v>1</v>
      </c>
      <c r="LW80">
        <v>5</v>
      </c>
      <c r="LX80">
        <v>1</v>
      </c>
      <c r="LY80">
        <v>1</v>
      </c>
      <c r="LZ80">
        <v>1</v>
      </c>
      <c r="MA80">
        <v>0</v>
      </c>
      <c r="MB80">
        <v>2</v>
      </c>
      <c r="MC80">
        <v>0</v>
      </c>
      <c r="MD80">
        <v>1</v>
      </c>
      <c r="ME80">
        <v>1</v>
      </c>
      <c r="MF80">
        <v>0</v>
      </c>
      <c r="MG80">
        <v>3</v>
      </c>
      <c r="MH80">
        <v>1</v>
      </c>
      <c r="MI80">
        <v>5</v>
      </c>
      <c r="MJ80">
        <v>9</v>
      </c>
      <c r="MK80">
        <v>2</v>
      </c>
      <c r="ML80">
        <v>5</v>
      </c>
      <c r="MM80">
        <v>8</v>
      </c>
      <c r="MN80">
        <v>1</v>
      </c>
      <c r="MO80">
        <v>10</v>
      </c>
      <c r="MP80">
        <v>3</v>
      </c>
      <c r="MQ80">
        <v>8</v>
      </c>
      <c r="MR80">
        <v>6</v>
      </c>
      <c r="MS80">
        <v>3</v>
      </c>
      <c r="MT80">
        <v>3</v>
      </c>
      <c r="MU80">
        <v>3</v>
      </c>
      <c r="MV80">
        <v>4</v>
      </c>
      <c r="MW80">
        <v>0</v>
      </c>
      <c r="MX80">
        <v>8</v>
      </c>
      <c r="MY80">
        <v>9</v>
      </c>
      <c r="MZ80">
        <v>13</v>
      </c>
      <c r="NA80">
        <v>6</v>
      </c>
      <c r="NB80">
        <v>32</v>
      </c>
      <c r="NC80">
        <v>50</v>
      </c>
      <c r="ND80">
        <v>17</v>
      </c>
      <c r="NE80">
        <v>52</v>
      </c>
      <c r="NF80">
        <v>46</v>
      </c>
      <c r="NG80">
        <v>45</v>
      </c>
      <c r="NH80">
        <v>34</v>
      </c>
      <c r="NI80">
        <v>74</v>
      </c>
      <c r="NJ80">
        <v>13</v>
      </c>
      <c r="NK80">
        <v>13</v>
      </c>
      <c r="NL80">
        <v>7</v>
      </c>
      <c r="NM80">
        <v>14</v>
      </c>
      <c r="NN80">
        <v>6</v>
      </c>
      <c r="NO80">
        <v>0</v>
      </c>
      <c r="NP80">
        <v>0</v>
      </c>
      <c r="NQ80">
        <v>0</v>
      </c>
      <c r="NR80">
        <v>0</v>
      </c>
      <c r="NS80">
        <v>2</v>
      </c>
      <c r="NT80">
        <v>3</v>
      </c>
      <c r="NU80">
        <v>1</v>
      </c>
      <c r="NV80">
        <v>1</v>
      </c>
      <c r="NW80">
        <v>2</v>
      </c>
      <c r="NX80">
        <v>0</v>
      </c>
      <c r="NY80">
        <v>2</v>
      </c>
      <c r="NZ80">
        <v>1</v>
      </c>
      <c r="OA80">
        <v>2</v>
      </c>
      <c r="OB80">
        <v>2</v>
      </c>
      <c r="OC80">
        <v>6</v>
      </c>
      <c r="OD80">
        <v>19</v>
      </c>
      <c r="OE80">
        <v>13</v>
      </c>
      <c r="OF80">
        <v>11</v>
      </c>
      <c r="OG80">
        <v>8</v>
      </c>
      <c r="OH80">
        <v>19</v>
      </c>
      <c r="OI80">
        <v>2</v>
      </c>
      <c r="OJ80">
        <v>3</v>
      </c>
      <c r="OK80">
        <v>5</v>
      </c>
      <c r="OL80">
        <v>6</v>
      </c>
      <c r="OM80">
        <v>3</v>
      </c>
      <c r="ON80">
        <v>1</v>
      </c>
      <c r="OO80">
        <v>1</v>
      </c>
      <c r="OP80">
        <v>3</v>
      </c>
      <c r="OQ80">
        <v>9</v>
      </c>
      <c r="OR80">
        <v>11</v>
      </c>
      <c r="OS80">
        <v>13</v>
      </c>
      <c r="OT80">
        <v>9</v>
      </c>
      <c r="OU80">
        <v>3</v>
      </c>
      <c r="OV80">
        <v>4</v>
      </c>
      <c r="OW80">
        <v>1</v>
      </c>
      <c r="OX80">
        <v>1</v>
      </c>
      <c r="OY80">
        <v>3</v>
      </c>
      <c r="OZ80">
        <v>2</v>
      </c>
      <c r="PA80">
        <v>1</v>
      </c>
      <c r="PB80">
        <v>0</v>
      </c>
      <c r="PC80">
        <v>1</v>
      </c>
      <c r="PD80">
        <v>1</v>
      </c>
      <c r="PE80">
        <v>0</v>
      </c>
      <c r="PF80">
        <v>0</v>
      </c>
      <c r="PG80">
        <v>0</v>
      </c>
      <c r="PH80">
        <v>2</v>
      </c>
      <c r="PI80">
        <v>3</v>
      </c>
      <c r="PJ80">
        <v>3</v>
      </c>
      <c r="PK80">
        <v>0</v>
      </c>
      <c r="PL80">
        <v>2</v>
      </c>
      <c r="PM80">
        <v>1</v>
      </c>
      <c r="PN80">
        <v>1</v>
      </c>
      <c r="PO80">
        <v>0</v>
      </c>
      <c r="PP80">
        <v>0</v>
      </c>
      <c r="PQ80">
        <v>3</v>
      </c>
      <c r="PR80">
        <v>2</v>
      </c>
      <c r="PS80">
        <v>1</v>
      </c>
      <c r="PT80">
        <v>0</v>
      </c>
      <c r="PU80">
        <v>0</v>
      </c>
      <c r="PV80">
        <v>3</v>
      </c>
      <c r="PW80">
        <v>1</v>
      </c>
      <c r="PX80">
        <v>0</v>
      </c>
      <c r="PY80">
        <v>1</v>
      </c>
      <c r="PZ80">
        <v>1</v>
      </c>
      <c r="QA80">
        <v>0</v>
      </c>
      <c r="QB80">
        <v>0</v>
      </c>
      <c r="QC80">
        <v>1</v>
      </c>
      <c r="QD80">
        <v>1</v>
      </c>
      <c r="QE80">
        <v>2</v>
      </c>
      <c r="QF80">
        <v>2</v>
      </c>
      <c r="QG80">
        <v>0</v>
      </c>
      <c r="QH80">
        <v>1</v>
      </c>
      <c r="QI80">
        <v>9</v>
      </c>
      <c r="QJ80">
        <v>21</v>
      </c>
      <c r="QK80">
        <v>4</v>
      </c>
      <c r="QL80">
        <v>23</v>
      </c>
      <c r="QM80">
        <v>1</v>
      </c>
      <c r="QN80">
        <v>1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2</v>
      </c>
      <c r="QU80">
        <v>0</v>
      </c>
      <c r="QV80">
        <v>0</v>
      </c>
      <c r="QW80">
        <v>0</v>
      </c>
      <c r="QX80">
        <v>1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</row>
    <row r="81" spans="1:472" x14ac:dyDescent="0.2">
      <c r="A81" s="1" t="s">
        <v>107</v>
      </c>
      <c r="B81" t="s">
        <v>238</v>
      </c>
      <c r="C81" t="str">
        <f>LOOKUP(B81,[1]env!$A:$A,[1]env!$B:$B)</f>
        <v>Aquatic</v>
      </c>
      <c r="D81" t="s">
        <v>368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1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1</v>
      </c>
      <c r="KX81">
        <v>0</v>
      </c>
      <c r="KY81">
        <v>1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 s="2"/>
    </row>
    <row r="82" spans="1:472" x14ac:dyDescent="0.2">
      <c r="A82" s="1" t="s">
        <v>106</v>
      </c>
      <c r="B82" t="s">
        <v>237</v>
      </c>
      <c r="C82" t="str">
        <f>LOOKUP(B82,[1]env!$A:$A,[1]env!$B:$B)</f>
        <v>Aquatic</v>
      </c>
      <c r="D82" t="s">
        <v>368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3</v>
      </c>
      <c r="EB82">
        <v>0</v>
      </c>
      <c r="EC82">
        <v>0</v>
      </c>
      <c r="ED82">
        <v>0</v>
      </c>
      <c r="EE82">
        <v>1</v>
      </c>
      <c r="EF82">
        <v>0</v>
      </c>
      <c r="EG82">
        <v>1</v>
      </c>
      <c r="EH82">
        <v>2</v>
      </c>
      <c r="EI82">
        <v>1</v>
      </c>
      <c r="EJ82">
        <v>0</v>
      </c>
      <c r="EK82">
        <v>0</v>
      </c>
      <c r="EL82">
        <v>0</v>
      </c>
      <c r="EM82">
        <v>1</v>
      </c>
      <c r="EN82">
        <v>0</v>
      </c>
      <c r="EO82">
        <v>1</v>
      </c>
      <c r="EP82">
        <v>0</v>
      </c>
      <c r="EQ82">
        <v>0</v>
      </c>
      <c r="ER82">
        <v>1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1</v>
      </c>
      <c r="EY82">
        <v>0</v>
      </c>
      <c r="EZ82">
        <v>0</v>
      </c>
      <c r="FA82">
        <v>0</v>
      </c>
      <c r="FB82">
        <v>1</v>
      </c>
      <c r="FC82">
        <v>2</v>
      </c>
      <c r="FD82">
        <v>2</v>
      </c>
      <c r="FE82">
        <v>1</v>
      </c>
      <c r="FF82">
        <v>2</v>
      </c>
      <c r="FG82">
        <v>0</v>
      </c>
      <c r="FH82">
        <v>0</v>
      </c>
      <c r="FI82">
        <v>0</v>
      </c>
      <c r="FJ82">
        <v>9</v>
      </c>
      <c r="FK82">
        <v>4</v>
      </c>
      <c r="FL82">
        <v>7</v>
      </c>
      <c r="FM82">
        <v>4</v>
      </c>
      <c r="FN82">
        <v>1</v>
      </c>
      <c r="FO82">
        <v>2</v>
      </c>
      <c r="FP82">
        <v>4</v>
      </c>
      <c r="FQ82">
        <v>1</v>
      </c>
      <c r="FR82">
        <v>0</v>
      </c>
      <c r="FS82">
        <v>0</v>
      </c>
      <c r="FT82">
        <v>0</v>
      </c>
      <c r="FU82">
        <v>3</v>
      </c>
      <c r="FV82">
        <v>1</v>
      </c>
      <c r="FW82">
        <v>2</v>
      </c>
      <c r="FX82">
        <v>0</v>
      </c>
      <c r="FY82">
        <v>3</v>
      </c>
      <c r="FZ82">
        <v>0</v>
      </c>
      <c r="GA82">
        <v>0</v>
      </c>
      <c r="GB82">
        <v>3</v>
      </c>
      <c r="GC82">
        <v>3</v>
      </c>
      <c r="GD82">
        <v>5</v>
      </c>
      <c r="GE82">
        <v>5</v>
      </c>
      <c r="GF82">
        <v>2</v>
      </c>
      <c r="GG82">
        <v>0</v>
      </c>
      <c r="GH82">
        <v>2</v>
      </c>
      <c r="GI82">
        <v>0</v>
      </c>
      <c r="GJ82">
        <v>5</v>
      </c>
      <c r="GK82">
        <v>0</v>
      </c>
      <c r="GL82">
        <v>1</v>
      </c>
      <c r="GM82">
        <v>1</v>
      </c>
      <c r="GN82">
        <v>1</v>
      </c>
      <c r="GO82">
        <v>12</v>
      </c>
      <c r="GP82">
        <v>4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1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14</v>
      </c>
      <c r="HK82">
        <v>6</v>
      </c>
      <c r="HL82">
        <v>10</v>
      </c>
      <c r="HM82">
        <v>15</v>
      </c>
      <c r="HN82">
        <v>12</v>
      </c>
      <c r="HO82">
        <v>12</v>
      </c>
      <c r="HP82">
        <v>14</v>
      </c>
      <c r="HQ82">
        <v>8</v>
      </c>
      <c r="HR82">
        <v>14</v>
      </c>
      <c r="HS82">
        <v>6</v>
      </c>
      <c r="HT82">
        <v>3</v>
      </c>
      <c r="HU82">
        <v>1</v>
      </c>
      <c r="HV82">
        <v>2</v>
      </c>
      <c r="HW82">
        <v>6</v>
      </c>
      <c r="HX82">
        <v>3</v>
      </c>
      <c r="HY82">
        <v>2</v>
      </c>
      <c r="HZ82">
        <v>4</v>
      </c>
      <c r="IA82">
        <v>2</v>
      </c>
      <c r="IB82">
        <v>4</v>
      </c>
      <c r="IC82">
        <v>1</v>
      </c>
      <c r="ID82">
        <v>0</v>
      </c>
      <c r="IE82">
        <v>3</v>
      </c>
      <c r="IF82">
        <v>2</v>
      </c>
      <c r="IG82">
        <v>2</v>
      </c>
      <c r="IH82">
        <v>3</v>
      </c>
      <c r="II82">
        <v>1</v>
      </c>
      <c r="IJ82">
        <v>3</v>
      </c>
      <c r="IK82">
        <v>4</v>
      </c>
      <c r="IL82">
        <v>0</v>
      </c>
      <c r="IM82">
        <v>1</v>
      </c>
      <c r="IN82">
        <v>0</v>
      </c>
      <c r="IO82">
        <v>0</v>
      </c>
      <c r="IP82">
        <v>1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2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2</v>
      </c>
      <c r="JF82">
        <v>0</v>
      </c>
      <c r="JG82">
        <v>0</v>
      </c>
      <c r="JH82">
        <v>1</v>
      </c>
      <c r="JI82">
        <v>0</v>
      </c>
      <c r="JJ82">
        <v>0</v>
      </c>
      <c r="JK82">
        <v>0</v>
      </c>
      <c r="JL82">
        <v>0</v>
      </c>
      <c r="JM82">
        <v>1</v>
      </c>
      <c r="JN82">
        <v>0</v>
      </c>
      <c r="JO82">
        <v>0</v>
      </c>
      <c r="JP82">
        <v>0</v>
      </c>
      <c r="JQ82">
        <v>1</v>
      </c>
      <c r="JR82">
        <v>2</v>
      </c>
      <c r="JS82">
        <v>4</v>
      </c>
      <c r="JT82">
        <v>1</v>
      </c>
      <c r="JU82">
        <v>2</v>
      </c>
      <c r="JV82">
        <v>0</v>
      </c>
      <c r="JW82">
        <v>1</v>
      </c>
      <c r="JX82">
        <v>0</v>
      </c>
      <c r="JY82">
        <v>4</v>
      </c>
      <c r="JZ82">
        <v>2</v>
      </c>
      <c r="KA82">
        <v>4</v>
      </c>
      <c r="KB82">
        <v>0</v>
      </c>
      <c r="KC82">
        <v>1</v>
      </c>
      <c r="KD82">
        <v>1</v>
      </c>
      <c r="KE82">
        <v>4</v>
      </c>
      <c r="KF82">
        <v>3</v>
      </c>
      <c r="KG82">
        <v>1</v>
      </c>
      <c r="KH82">
        <v>2</v>
      </c>
      <c r="KI82">
        <v>3</v>
      </c>
      <c r="KJ82">
        <v>0</v>
      </c>
      <c r="KK82">
        <v>3</v>
      </c>
      <c r="KL82">
        <v>1</v>
      </c>
      <c r="KM82">
        <v>2</v>
      </c>
      <c r="KN82">
        <v>5</v>
      </c>
      <c r="KO82">
        <v>3</v>
      </c>
      <c r="KP82">
        <v>1</v>
      </c>
      <c r="KQ82">
        <v>3</v>
      </c>
      <c r="KR82">
        <v>3</v>
      </c>
      <c r="KS82">
        <v>0</v>
      </c>
      <c r="KT82">
        <v>0</v>
      </c>
      <c r="KU82">
        <v>1</v>
      </c>
      <c r="KV82">
        <v>0</v>
      </c>
      <c r="KW82">
        <v>2</v>
      </c>
      <c r="KX82">
        <v>3</v>
      </c>
      <c r="KY82">
        <v>0</v>
      </c>
      <c r="KZ82">
        <v>1</v>
      </c>
      <c r="LA82">
        <v>0</v>
      </c>
      <c r="LB82">
        <v>0</v>
      </c>
      <c r="LC82">
        <v>4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 s="2"/>
    </row>
    <row r="83" spans="1:472" x14ac:dyDescent="0.2">
      <c r="A83" s="1" t="s">
        <v>101</v>
      </c>
      <c r="B83" t="s">
        <v>232</v>
      </c>
      <c r="C83" t="s">
        <v>372</v>
      </c>
      <c r="D83" t="s">
        <v>376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 s="2"/>
    </row>
    <row r="84" spans="1:472" x14ac:dyDescent="0.2">
      <c r="A84" s="1" t="s">
        <v>61</v>
      </c>
      <c r="B84" t="s">
        <v>192</v>
      </c>
      <c r="C84" t="s">
        <v>373</v>
      </c>
      <c r="D84" t="s">
        <v>353</v>
      </c>
      <c r="E84">
        <v>0</v>
      </c>
      <c r="F84">
        <v>5</v>
      </c>
      <c r="G84">
        <v>0</v>
      </c>
      <c r="H84">
        <v>1</v>
      </c>
      <c r="I84">
        <v>3</v>
      </c>
      <c r="J84">
        <v>0</v>
      </c>
      <c r="K84">
        <v>4</v>
      </c>
      <c r="L84">
        <v>3</v>
      </c>
      <c r="M84">
        <v>2</v>
      </c>
      <c r="N84">
        <v>5</v>
      </c>
      <c r="O84">
        <v>1</v>
      </c>
      <c r="P84">
        <v>3</v>
      </c>
      <c r="Q84">
        <v>5</v>
      </c>
      <c r="R84">
        <v>7</v>
      </c>
      <c r="S84">
        <v>21</v>
      </c>
      <c r="T84">
        <v>8</v>
      </c>
      <c r="U84">
        <v>8</v>
      </c>
      <c r="V84">
        <v>1</v>
      </c>
      <c r="W84">
        <v>3</v>
      </c>
      <c r="X84">
        <v>1</v>
      </c>
      <c r="Y84">
        <v>0</v>
      </c>
      <c r="Z84">
        <v>6</v>
      </c>
      <c r="AA84">
        <v>4</v>
      </c>
      <c r="AB84">
        <v>1</v>
      </c>
      <c r="AC84">
        <v>2</v>
      </c>
      <c r="AD84">
        <v>0</v>
      </c>
      <c r="AE84">
        <v>4</v>
      </c>
      <c r="AF84">
        <v>2</v>
      </c>
      <c r="AG84">
        <v>3</v>
      </c>
      <c r="AH84">
        <v>0</v>
      </c>
      <c r="AI84">
        <v>0</v>
      </c>
      <c r="AJ84">
        <v>4</v>
      </c>
      <c r="AK84">
        <v>7</v>
      </c>
      <c r="AL84">
        <v>3</v>
      </c>
      <c r="AM84">
        <v>1</v>
      </c>
      <c r="AN84">
        <v>5</v>
      </c>
      <c r="AO84">
        <v>1</v>
      </c>
      <c r="AP84">
        <v>3</v>
      </c>
      <c r="AQ84">
        <v>3</v>
      </c>
      <c r="AR84">
        <v>2</v>
      </c>
      <c r="AS84">
        <v>6</v>
      </c>
      <c r="AT84">
        <v>1</v>
      </c>
      <c r="AU84">
        <v>0</v>
      </c>
      <c r="AV84">
        <v>1</v>
      </c>
      <c r="AW84">
        <v>0</v>
      </c>
      <c r="AX84">
        <v>0</v>
      </c>
      <c r="AY84">
        <v>4</v>
      </c>
      <c r="AZ84">
        <v>1</v>
      </c>
      <c r="BA84">
        <v>0</v>
      </c>
      <c r="BB84">
        <v>7</v>
      </c>
      <c r="BC84">
        <v>1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2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1</v>
      </c>
      <c r="BT84">
        <v>0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1</v>
      </c>
      <c r="CH84">
        <v>0</v>
      </c>
      <c r="CI84">
        <v>0</v>
      </c>
      <c r="CJ84">
        <v>2</v>
      </c>
      <c r="CK84">
        <v>1</v>
      </c>
      <c r="CL84">
        <v>1</v>
      </c>
      <c r="CM84">
        <v>0</v>
      </c>
      <c r="CN84">
        <v>0</v>
      </c>
      <c r="CO84">
        <v>1</v>
      </c>
      <c r="CP84">
        <v>3</v>
      </c>
      <c r="CQ84">
        <v>1</v>
      </c>
      <c r="CR84">
        <v>1</v>
      </c>
      <c r="CS84">
        <v>3</v>
      </c>
      <c r="CT84">
        <v>0</v>
      </c>
      <c r="CU84">
        <v>1</v>
      </c>
      <c r="CV84">
        <v>5</v>
      </c>
      <c r="CW84">
        <v>3</v>
      </c>
      <c r="CX84">
        <v>4</v>
      </c>
      <c r="CY84">
        <v>3</v>
      </c>
      <c r="CZ84">
        <v>0</v>
      </c>
      <c r="DA84">
        <v>4</v>
      </c>
      <c r="DB84">
        <v>2</v>
      </c>
      <c r="DC84">
        <v>1</v>
      </c>
      <c r="DD84">
        <v>4</v>
      </c>
      <c r="DE84">
        <v>4</v>
      </c>
      <c r="DF84">
        <v>3</v>
      </c>
      <c r="DG84">
        <v>5</v>
      </c>
      <c r="DH84">
        <v>11</v>
      </c>
      <c r="DI84">
        <v>3</v>
      </c>
      <c r="DJ84">
        <v>32</v>
      </c>
      <c r="DK84">
        <v>1</v>
      </c>
      <c r="DL84">
        <v>5</v>
      </c>
      <c r="DM84">
        <v>4</v>
      </c>
      <c r="DN84">
        <v>7</v>
      </c>
      <c r="DO84">
        <v>6</v>
      </c>
      <c r="DP84">
        <v>4</v>
      </c>
      <c r="DQ84">
        <v>5</v>
      </c>
      <c r="DR84">
        <v>8</v>
      </c>
      <c r="DS84">
        <v>3</v>
      </c>
      <c r="DT84">
        <v>6</v>
      </c>
      <c r="DU84">
        <v>7</v>
      </c>
      <c r="DV84">
        <v>1</v>
      </c>
      <c r="DW84">
        <v>2</v>
      </c>
      <c r="DX84">
        <v>2</v>
      </c>
      <c r="DY84">
        <v>4</v>
      </c>
      <c r="DZ84">
        <v>4</v>
      </c>
      <c r="EA84">
        <v>0</v>
      </c>
      <c r="EB84">
        <v>3</v>
      </c>
      <c r="EC84">
        <v>2</v>
      </c>
      <c r="ED84">
        <v>1</v>
      </c>
      <c r="EE84">
        <v>5</v>
      </c>
      <c r="EF84">
        <v>1</v>
      </c>
      <c r="EG84">
        <v>0</v>
      </c>
      <c r="EH84">
        <v>3</v>
      </c>
      <c r="EI84">
        <v>6</v>
      </c>
      <c r="EJ84">
        <v>0</v>
      </c>
      <c r="EK84">
        <v>1</v>
      </c>
      <c r="EL84">
        <v>2</v>
      </c>
      <c r="EM84">
        <v>2</v>
      </c>
      <c r="EN84">
        <v>1</v>
      </c>
      <c r="EO84">
        <v>1</v>
      </c>
      <c r="EP84">
        <v>0</v>
      </c>
      <c r="EQ84">
        <v>0</v>
      </c>
      <c r="ER84">
        <v>1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9</v>
      </c>
      <c r="EY84">
        <v>2</v>
      </c>
      <c r="EZ84">
        <v>0</v>
      </c>
      <c r="FA84">
        <v>0</v>
      </c>
      <c r="FB84">
        <v>5</v>
      </c>
      <c r="FC84">
        <v>0</v>
      </c>
      <c r="FD84">
        <v>0</v>
      </c>
      <c r="FE84">
        <v>1</v>
      </c>
      <c r="FF84">
        <v>0</v>
      </c>
      <c r="FG84">
        <v>2</v>
      </c>
      <c r="FH84">
        <v>2</v>
      </c>
      <c r="FI84">
        <v>0</v>
      </c>
      <c r="FJ84">
        <v>1</v>
      </c>
      <c r="FK84">
        <v>2</v>
      </c>
      <c r="FL84">
        <v>0</v>
      </c>
      <c r="FM84">
        <v>1</v>
      </c>
      <c r="FN84">
        <v>0</v>
      </c>
      <c r="FO84">
        <v>0</v>
      </c>
      <c r="FP84">
        <v>0</v>
      </c>
      <c r="FQ84">
        <v>0</v>
      </c>
      <c r="FR84">
        <v>1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1</v>
      </c>
      <c r="FZ84">
        <v>0</v>
      </c>
      <c r="GA84">
        <v>1</v>
      </c>
      <c r="GB84">
        <v>0</v>
      </c>
      <c r="GC84">
        <v>0</v>
      </c>
      <c r="GD84">
        <v>1</v>
      </c>
      <c r="GE84">
        <v>0</v>
      </c>
      <c r="GF84">
        <v>0</v>
      </c>
      <c r="GG84">
        <v>0</v>
      </c>
      <c r="GH84">
        <v>1</v>
      </c>
      <c r="GI84">
        <v>0</v>
      </c>
      <c r="GJ84">
        <v>0</v>
      </c>
      <c r="GK84">
        <v>2</v>
      </c>
      <c r="GL84">
        <v>0</v>
      </c>
      <c r="GM84">
        <v>0</v>
      </c>
      <c r="GN84">
        <v>1</v>
      </c>
      <c r="GO84">
        <v>1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1</v>
      </c>
      <c r="GV84">
        <v>0</v>
      </c>
      <c r="GW84">
        <v>1</v>
      </c>
      <c r="GX84">
        <v>0</v>
      </c>
      <c r="GY84">
        <v>0</v>
      </c>
      <c r="GZ84">
        <v>2</v>
      </c>
      <c r="HA84">
        <v>2</v>
      </c>
      <c r="HB84">
        <v>5</v>
      </c>
      <c r="HC84">
        <v>1</v>
      </c>
      <c r="HD84">
        <v>0</v>
      </c>
      <c r="HE84">
        <v>1</v>
      </c>
      <c r="HF84">
        <v>1</v>
      </c>
      <c r="HG84">
        <v>1</v>
      </c>
      <c r="HH84">
        <v>0</v>
      </c>
      <c r="HI84">
        <v>0</v>
      </c>
      <c r="HJ84">
        <v>1</v>
      </c>
      <c r="HK84">
        <v>1</v>
      </c>
      <c r="HL84">
        <v>0</v>
      </c>
      <c r="HM84">
        <v>0</v>
      </c>
      <c r="HN84">
        <v>1</v>
      </c>
      <c r="HO84">
        <v>0</v>
      </c>
      <c r="HP84">
        <v>2</v>
      </c>
      <c r="HQ84">
        <v>0</v>
      </c>
      <c r="HR84">
        <v>2</v>
      </c>
      <c r="HS84">
        <v>1</v>
      </c>
      <c r="HT84">
        <v>0</v>
      </c>
      <c r="HU84">
        <v>0</v>
      </c>
      <c r="HV84">
        <v>0</v>
      </c>
      <c r="HW84">
        <v>0</v>
      </c>
      <c r="HX84">
        <v>1</v>
      </c>
      <c r="HY84">
        <v>0</v>
      </c>
      <c r="HZ84">
        <v>0</v>
      </c>
      <c r="IA84">
        <v>2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1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1</v>
      </c>
      <c r="JC84">
        <v>0</v>
      </c>
      <c r="JD84">
        <v>2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2</v>
      </c>
      <c r="JQ84">
        <v>0</v>
      </c>
      <c r="JR84">
        <v>1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1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1</v>
      </c>
      <c r="LF84">
        <v>0</v>
      </c>
      <c r="LG84">
        <v>0</v>
      </c>
      <c r="LH84">
        <v>1</v>
      </c>
      <c r="LI84">
        <v>1</v>
      </c>
      <c r="LJ84">
        <v>0</v>
      </c>
      <c r="LK84">
        <v>1</v>
      </c>
      <c r="LL84">
        <v>1</v>
      </c>
      <c r="LM84">
        <v>0</v>
      </c>
      <c r="LN84">
        <v>0</v>
      </c>
      <c r="LO84">
        <v>0</v>
      </c>
      <c r="LP84">
        <v>0</v>
      </c>
      <c r="LQ84">
        <v>1</v>
      </c>
      <c r="LR84">
        <v>0</v>
      </c>
      <c r="LS84">
        <v>0</v>
      </c>
      <c r="LT84">
        <v>0</v>
      </c>
      <c r="LU84">
        <v>0</v>
      </c>
      <c r="LV84">
        <v>2</v>
      </c>
      <c r="LW84">
        <v>1</v>
      </c>
      <c r="LX84">
        <v>1</v>
      </c>
      <c r="LY84">
        <v>0</v>
      </c>
      <c r="LZ84">
        <v>0</v>
      </c>
      <c r="MA84">
        <v>0</v>
      </c>
      <c r="MB84">
        <v>2</v>
      </c>
      <c r="MC84">
        <v>1</v>
      </c>
      <c r="MD84" t="s">
        <v>263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2</v>
      </c>
      <c r="MR84">
        <v>1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1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1</v>
      </c>
      <c r="NM84">
        <v>0</v>
      </c>
      <c r="NN84">
        <v>0</v>
      </c>
      <c r="NO84">
        <v>0</v>
      </c>
      <c r="NP84">
        <v>0</v>
      </c>
      <c r="NQ84">
        <v>1</v>
      </c>
      <c r="NR84">
        <v>0</v>
      </c>
      <c r="NS84">
        <v>0</v>
      </c>
      <c r="NT84">
        <v>1</v>
      </c>
      <c r="NU84">
        <v>1</v>
      </c>
      <c r="NV84">
        <v>0</v>
      </c>
      <c r="NW84">
        <v>1</v>
      </c>
      <c r="NX84">
        <v>0</v>
      </c>
      <c r="NY84">
        <v>2</v>
      </c>
      <c r="NZ84">
        <v>0</v>
      </c>
      <c r="OA84">
        <v>0</v>
      </c>
      <c r="OB84">
        <v>3</v>
      </c>
      <c r="OC84">
        <v>0</v>
      </c>
      <c r="OD84">
        <v>2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2</v>
      </c>
      <c r="OL84">
        <v>0</v>
      </c>
      <c r="OM84">
        <v>1</v>
      </c>
      <c r="ON84">
        <v>0</v>
      </c>
      <c r="OO84" s="2"/>
    </row>
    <row r="85" spans="1:472" x14ac:dyDescent="0.2">
      <c r="A85" s="1" t="s">
        <v>125</v>
      </c>
      <c r="B85" t="s">
        <v>256</v>
      </c>
      <c r="C85" t="s">
        <v>369</v>
      </c>
      <c r="D85" t="s">
        <v>367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1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 s="2"/>
    </row>
    <row r="86" spans="1:472" x14ac:dyDescent="0.2">
      <c r="A86" s="1" t="s">
        <v>131</v>
      </c>
      <c r="B86" t="s">
        <v>262</v>
      </c>
      <c r="C86" t="str">
        <f>LOOKUP(B86,[1]env!$A:$A,[1]env!$B:$B)</f>
        <v>Aquatic</v>
      </c>
      <c r="D86" t="s">
        <v>368</v>
      </c>
      <c r="E86">
        <v>93</v>
      </c>
      <c r="F86">
        <v>129</v>
      </c>
      <c r="G86">
        <v>131</v>
      </c>
      <c r="H86">
        <v>121</v>
      </c>
      <c r="I86">
        <v>145</v>
      </c>
      <c r="J86">
        <v>120</v>
      </c>
      <c r="K86">
        <v>111</v>
      </c>
      <c r="L86">
        <v>134</v>
      </c>
      <c r="M86">
        <v>102</v>
      </c>
      <c r="N86">
        <v>104</v>
      </c>
      <c r="O86">
        <v>230</v>
      </c>
      <c r="P86">
        <v>143</v>
      </c>
      <c r="Q86">
        <v>130</v>
      </c>
      <c r="R86">
        <v>300</v>
      </c>
      <c r="S86">
        <v>178</v>
      </c>
      <c r="T86">
        <v>176</v>
      </c>
      <c r="U86">
        <v>103</v>
      </c>
      <c r="V86">
        <v>39</v>
      </c>
      <c r="W86">
        <v>51</v>
      </c>
      <c r="X86">
        <v>58</v>
      </c>
      <c r="Y86">
        <v>20</v>
      </c>
      <c r="Z86">
        <v>32</v>
      </c>
      <c r="AA86">
        <v>11</v>
      </c>
      <c r="AB86">
        <v>14</v>
      </c>
      <c r="AC86">
        <v>13</v>
      </c>
      <c r="AD86">
        <v>16</v>
      </c>
      <c r="AE86">
        <v>34</v>
      </c>
      <c r="AF86">
        <v>26</v>
      </c>
      <c r="AG86">
        <v>24</v>
      </c>
      <c r="AH86">
        <v>7</v>
      </c>
      <c r="AI86">
        <v>21</v>
      </c>
      <c r="AJ86">
        <v>33</v>
      </c>
      <c r="AK86">
        <v>12</v>
      </c>
      <c r="AL86">
        <v>19</v>
      </c>
      <c r="AM86">
        <v>16</v>
      </c>
      <c r="AN86">
        <v>7</v>
      </c>
      <c r="AO86">
        <v>6</v>
      </c>
      <c r="AP86">
        <v>6</v>
      </c>
      <c r="AQ86">
        <v>9</v>
      </c>
      <c r="AR86">
        <v>14</v>
      </c>
      <c r="AS86">
        <v>3</v>
      </c>
      <c r="AT86">
        <v>9</v>
      </c>
      <c r="AU86">
        <v>3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1</v>
      </c>
      <c r="BC86">
        <v>1</v>
      </c>
      <c r="BD86">
        <v>0</v>
      </c>
      <c r="BE86">
        <v>0</v>
      </c>
      <c r="BF86">
        <v>0</v>
      </c>
      <c r="BG86">
        <v>4</v>
      </c>
      <c r="BH86">
        <v>1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0</v>
      </c>
      <c r="BS86">
        <v>0</v>
      </c>
      <c r="BT86">
        <v>0</v>
      </c>
      <c r="BU86">
        <v>2</v>
      </c>
      <c r="BV86">
        <v>3</v>
      </c>
      <c r="BW86">
        <v>1</v>
      </c>
      <c r="BX86">
        <v>4</v>
      </c>
      <c r="BY86">
        <v>3</v>
      </c>
      <c r="BZ86">
        <v>3</v>
      </c>
      <c r="CA86">
        <v>0</v>
      </c>
      <c r="CB86">
        <v>1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3</v>
      </c>
      <c r="CI86">
        <v>1</v>
      </c>
      <c r="CJ86">
        <v>3</v>
      </c>
      <c r="CK86">
        <v>1</v>
      </c>
      <c r="CL86">
        <v>3</v>
      </c>
      <c r="CM86">
        <v>5</v>
      </c>
      <c r="CN86">
        <v>12</v>
      </c>
      <c r="CO86">
        <v>6</v>
      </c>
      <c r="CP86">
        <v>13</v>
      </c>
      <c r="CQ86">
        <v>20</v>
      </c>
      <c r="CR86">
        <v>19</v>
      </c>
      <c r="CS86">
        <v>12</v>
      </c>
      <c r="CT86">
        <v>28</v>
      </c>
      <c r="CU86">
        <v>85</v>
      </c>
      <c r="CV86">
        <v>52</v>
      </c>
      <c r="CW86">
        <v>53</v>
      </c>
      <c r="CX86">
        <v>43</v>
      </c>
      <c r="CY86">
        <v>32</v>
      </c>
      <c r="CZ86">
        <v>73</v>
      </c>
      <c r="DA86">
        <v>97</v>
      </c>
      <c r="DB86">
        <v>19</v>
      </c>
      <c r="DC86">
        <v>13</v>
      </c>
      <c r="DD86">
        <v>39</v>
      </c>
      <c r="DE86">
        <v>38</v>
      </c>
      <c r="DF86">
        <v>52</v>
      </c>
      <c r="DG86">
        <v>102</v>
      </c>
      <c r="DH86">
        <v>33</v>
      </c>
      <c r="DI86">
        <v>31</v>
      </c>
      <c r="DJ86">
        <v>4</v>
      </c>
      <c r="DK86">
        <v>21</v>
      </c>
      <c r="DL86">
        <v>24</v>
      </c>
      <c r="DM86">
        <v>24</v>
      </c>
      <c r="DN86">
        <v>26</v>
      </c>
      <c r="DO86">
        <v>41</v>
      </c>
      <c r="DP86">
        <v>28</v>
      </c>
      <c r="DQ86">
        <v>19</v>
      </c>
      <c r="DR86">
        <v>7</v>
      </c>
      <c r="DS86">
        <v>22</v>
      </c>
      <c r="DT86">
        <v>5</v>
      </c>
      <c r="DU86">
        <v>23</v>
      </c>
      <c r="DV86">
        <v>8</v>
      </c>
      <c r="DW86">
        <v>18</v>
      </c>
      <c r="DX86">
        <v>23</v>
      </c>
      <c r="DY86">
        <v>12</v>
      </c>
      <c r="DZ86">
        <v>9</v>
      </c>
      <c r="EA86">
        <v>18</v>
      </c>
      <c r="EB86">
        <v>5</v>
      </c>
      <c r="EC86">
        <v>10</v>
      </c>
      <c r="ED86">
        <v>7</v>
      </c>
      <c r="EE86">
        <v>6</v>
      </c>
      <c r="EF86">
        <v>35</v>
      </c>
      <c r="EG86">
        <v>14</v>
      </c>
      <c r="EH86">
        <v>5</v>
      </c>
      <c r="EI86">
        <v>8</v>
      </c>
      <c r="EJ86">
        <v>5</v>
      </c>
      <c r="EK86">
        <v>5</v>
      </c>
      <c r="EL86">
        <v>14</v>
      </c>
      <c r="EM86">
        <v>10</v>
      </c>
      <c r="EN86">
        <v>15</v>
      </c>
      <c r="EO86">
        <v>1</v>
      </c>
      <c r="EP86">
        <v>6</v>
      </c>
      <c r="EQ86">
        <v>22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1</v>
      </c>
      <c r="FD86">
        <v>0</v>
      </c>
      <c r="FE86">
        <v>1</v>
      </c>
      <c r="FF86">
        <v>0</v>
      </c>
      <c r="FG86">
        <v>0</v>
      </c>
      <c r="FH86">
        <v>0</v>
      </c>
      <c r="FI86">
        <v>0</v>
      </c>
      <c r="FJ86">
        <v>1</v>
      </c>
      <c r="FK86">
        <v>1</v>
      </c>
      <c r="FL86">
        <v>0</v>
      </c>
      <c r="FM86">
        <v>0</v>
      </c>
      <c r="FN86">
        <v>0</v>
      </c>
      <c r="FO86">
        <v>0</v>
      </c>
      <c r="FP86">
        <v>1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1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1</v>
      </c>
      <c r="GQ86">
        <v>0</v>
      </c>
      <c r="GR86">
        <v>0</v>
      </c>
      <c r="GS86">
        <v>4</v>
      </c>
      <c r="GT86">
        <v>0</v>
      </c>
      <c r="GU86">
        <v>2</v>
      </c>
      <c r="GV86">
        <v>28</v>
      </c>
      <c r="GW86">
        <v>6</v>
      </c>
      <c r="GX86">
        <v>1</v>
      </c>
      <c r="GY86">
        <v>1</v>
      </c>
      <c r="GZ86">
        <v>1</v>
      </c>
      <c r="HA86">
        <v>0</v>
      </c>
      <c r="HB86">
        <v>0</v>
      </c>
      <c r="HC86">
        <v>0</v>
      </c>
      <c r="HD86">
        <v>2</v>
      </c>
      <c r="HE86">
        <v>2</v>
      </c>
      <c r="HF86">
        <v>1</v>
      </c>
      <c r="HG86">
        <v>8</v>
      </c>
      <c r="HH86">
        <v>10</v>
      </c>
      <c r="HI86">
        <v>25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1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1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1</v>
      </c>
      <c r="JH86">
        <v>0</v>
      </c>
      <c r="JI86">
        <v>0</v>
      </c>
      <c r="JJ86">
        <v>4</v>
      </c>
      <c r="JK86">
        <v>29</v>
      </c>
      <c r="JL86">
        <v>25</v>
      </c>
      <c r="JM86">
        <v>1</v>
      </c>
      <c r="JN86">
        <v>0</v>
      </c>
      <c r="JO86">
        <v>0</v>
      </c>
      <c r="JP86">
        <v>0</v>
      </c>
      <c r="JQ86">
        <v>1</v>
      </c>
      <c r="JR86">
        <v>1</v>
      </c>
      <c r="JS86">
        <v>0</v>
      </c>
      <c r="JT86">
        <v>0</v>
      </c>
      <c r="JU86">
        <v>1</v>
      </c>
      <c r="JV86">
        <v>0</v>
      </c>
      <c r="JW86">
        <v>0</v>
      </c>
      <c r="JX86">
        <v>0</v>
      </c>
      <c r="JY86">
        <v>0</v>
      </c>
      <c r="JZ86">
        <v>2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1</v>
      </c>
      <c r="KQ86">
        <v>1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1</v>
      </c>
      <c r="KZ86">
        <v>1</v>
      </c>
      <c r="LA86">
        <v>0</v>
      </c>
      <c r="LB86">
        <v>0</v>
      </c>
      <c r="LC86">
        <v>6</v>
      </c>
      <c r="LD86">
        <v>10</v>
      </c>
      <c r="LE86">
        <v>4</v>
      </c>
      <c r="LF86">
        <v>5</v>
      </c>
      <c r="LG86">
        <v>9</v>
      </c>
      <c r="LH86">
        <v>1</v>
      </c>
      <c r="LI86">
        <v>2</v>
      </c>
      <c r="LJ86">
        <v>3</v>
      </c>
      <c r="LK86">
        <v>2</v>
      </c>
      <c r="LL86">
        <v>0</v>
      </c>
      <c r="LM86">
        <v>0</v>
      </c>
      <c r="LN86">
        <v>0</v>
      </c>
      <c r="LO86">
        <v>1</v>
      </c>
      <c r="LP86">
        <v>1</v>
      </c>
      <c r="LQ86">
        <v>1</v>
      </c>
      <c r="LR86">
        <v>1</v>
      </c>
      <c r="LS86">
        <v>2</v>
      </c>
      <c r="LT86">
        <v>0</v>
      </c>
      <c r="LU86">
        <v>0</v>
      </c>
      <c r="LV86">
        <v>1</v>
      </c>
      <c r="LW86">
        <v>0</v>
      </c>
      <c r="LX86">
        <v>3</v>
      </c>
      <c r="LY86">
        <v>0</v>
      </c>
      <c r="LZ86">
        <v>6</v>
      </c>
      <c r="MA86">
        <v>1</v>
      </c>
      <c r="MB86">
        <v>1</v>
      </c>
      <c r="MC86">
        <v>0</v>
      </c>
      <c r="MD86">
        <v>0</v>
      </c>
      <c r="ME86">
        <v>1</v>
      </c>
      <c r="MF86">
        <v>5</v>
      </c>
      <c r="MG86">
        <v>1</v>
      </c>
      <c r="MH86">
        <v>2</v>
      </c>
      <c r="MI86">
        <v>5</v>
      </c>
      <c r="MJ86">
        <v>1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2</v>
      </c>
      <c r="MQ86">
        <v>1</v>
      </c>
      <c r="MR86">
        <v>2</v>
      </c>
      <c r="MS86">
        <v>0</v>
      </c>
      <c r="MT86">
        <v>1</v>
      </c>
      <c r="MU86">
        <v>1</v>
      </c>
      <c r="MV86">
        <v>1</v>
      </c>
      <c r="MW86">
        <v>0</v>
      </c>
      <c r="MX86">
        <v>0</v>
      </c>
      <c r="MY86">
        <v>1</v>
      </c>
      <c r="MZ86">
        <v>5</v>
      </c>
      <c r="NA86">
        <v>1</v>
      </c>
      <c r="NB86">
        <v>1</v>
      </c>
      <c r="NC86">
        <v>3</v>
      </c>
      <c r="ND86">
        <v>10</v>
      </c>
      <c r="NE86">
        <v>1</v>
      </c>
      <c r="NF86">
        <v>9</v>
      </c>
      <c r="NG86">
        <v>7</v>
      </c>
      <c r="NH86">
        <v>11</v>
      </c>
      <c r="NI86">
        <v>22</v>
      </c>
      <c r="NJ86">
        <v>30</v>
      </c>
      <c r="NK86">
        <v>88</v>
      </c>
      <c r="NL86">
        <v>75</v>
      </c>
      <c r="NM86">
        <v>159</v>
      </c>
      <c r="NN86">
        <v>110</v>
      </c>
      <c r="NO86">
        <v>93</v>
      </c>
      <c r="NP86">
        <v>227</v>
      </c>
      <c r="NQ86">
        <v>135</v>
      </c>
      <c r="NR86">
        <v>299</v>
      </c>
      <c r="NS86">
        <v>326</v>
      </c>
      <c r="NT86">
        <v>264</v>
      </c>
      <c r="NU86">
        <v>88</v>
      </c>
      <c r="NV86">
        <v>312</v>
      </c>
      <c r="NW86">
        <v>186</v>
      </c>
      <c r="NX86">
        <v>118</v>
      </c>
      <c r="NY86">
        <v>106</v>
      </c>
      <c r="NZ86">
        <v>118</v>
      </c>
      <c r="OA86">
        <v>108</v>
      </c>
      <c r="OB86">
        <v>27</v>
      </c>
      <c r="OC86">
        <v>50</v>
      </c>
      <c r="OD86">
        <v>65</v>
      </c>
      <c r="OE86">
        <v>78</v>
      </c>
      <c r="OF86">
        <v>46</v>
      </c>
      <c r="OG86">
        <v>42</v>
      </c>
      <c r="OH86">
        <v>35</v>
      </c>
      <c r="OI86">
        <v>41</v>
      </c>
      <c r="OJ86">
        <v>43</v>
      </c>
      <c r="OK86">
        <v>31</v>
      </c>
      <c r="OL86">
        <v>33</v>
      </c>
      <c r="OM86">
        <v>46</v>
      </c>
      <c r="ON86">
        <v>33</v>
      </c>
      <c r="OO86">
        <v>43</v>
      </c>
      <c r="OP86">
        <v>59</v>
      </c>
      <c r="OQ86">
        <v>72</v>
      </c>
      <c r="OR86">
        <v>57</v>
      </c>
      <c r="OS86">
        <v>54</v>
      </c>
      <c r="OT86">
        <v>51</v>
      </c>
      <c r="OU86">
        <v>54</v>
      </c>
      <c r="OV86">
        <v>69</v>
      </c>
      <c r="OW86">
        <v>25</v>
      </c>
      <c r="OX86">
        <v>30</v>
      </c>
      <c r="OY86">
        <v>16</v>
      </c>
      <c r="OZ86">
        <v>33</v>
      </c>
      <c r="PA86">
        <v>44</v>
      </c>
      <c r="PB86">
        <v>93</v>
      </c>
      <c r="PC86">
        <v>80</v>
      </c>
      <c r="PD86">
        <v>93</v>
      </c>
      <c r="PE86">
        <v>66</v>
      </c>
      <c r="PF86">
        <v>36</v>
      </c>
      <c r="PG86">
        <v>28</v>
      </c>
      <c r="PH86">
        <v>90</v>
      </c>
      <c r="PI86">
        <v>43</v>
      </c>
      <c r="PJ86">
        <v>104</v>
      </c>
      <c r="PK86">
        <v>48</v>
      </c>
      <c r="PL86">
        <v>54</v>
      </c>
      <c r="PM86">
        <v>980</v>
      </c>
      <c r="PN86">
        <v>533</v>
      </c>
      <c r="PO86">
        <v>573</v>
      </c>
      <c r="PP86">
        <v>607</v>
      </c>
      <c r="PQ86">
        <v>141</v>
      </c>
      <c r="PR86">
        <v>1025</v>
      </c>
      <c r="PS86">
        <v>806</v>
      </c>
      <c r="PT86">
        <v>2700</v>
      </c>
      <c r="PU86">
        <v>729</v>
      </c>
      <c r="PV86">
        <v>4980</v>
      </c>
      <c r="PW86">
        <v>122</v>
      </c>
      <c r="PX86">
        <v>174</v>
      </c>
      <c r="PY86">
        <v>185</v>
      </c>
      <c r="PZ86">
        <v>120</v>
      </c>
      <c r="QA86">
        <v>230</v>
      </c>
      <c r="QB86">
        <v>186</v>
      </c>
      <c r="QC86">
        <v>287</v>
      </c>
      <c r="QD86">
        <v>227</v>
      </c>
      <c r="QE86">
        <v>336</v>
      </c>
      <c r="QF86">
        <v>169</v>
      </c>
      <c r="QG86">
        <v>143</v>
      </c>
      <c r="QH86">
        <v>200</v>
      </c>
      <c r="QI86">
        <v>162</v>
      </c>
      <c r="QJ86">
        <v>222</v>
      </c>
      <c r="QK86">
        <v>35</v>
      </c>
      <c r="QL86">
        <v>38</v>
      </c>
      <c r="QM86">
        <v>83</v>
      </c>
      <c r="QN86">
        <v>18</v>
      </c>
      <c r="QO86">
        <v>9</v>
      </c>
      <c r="QP86">
        <v>45</v>
      </c>
      <c r="QQ86">
        <v>109</v>
      </c>
      <c r="QR86">
        <v>40</v>
      </c>
      <c r="QS86">
        <v>34</v>
      </c>
      <c r="QT86">
        <v>23</v>
      </c>
      <c r="QU86">
        <v>38</v>
      </c>
      <c r="QV86">
        <v>12</v>
      </c>
      <c r="QW86">
        <v>47</v>
      </c>
      <c r="QX86">
        <v>77</v>
      </c>
      <c r="QY86">
        <v>102</v>
      </c>
      <c r="QZ86">
        <v>212</v>
      </c>
      <c r="RA86">
        <v>117</v>
      </c>
      <c r="RB86">
        <v>311</v>
      </c>
      <c r="RC86">
        <v>190</v>
      </c>
      <c r="RD86">
        <v>28</v>
      </c>
    </row>
    <row r="87" spans="1:472" x14ac:dyDescent="0.2">
      <c r="A87" s="1" t="s">
        <v>14</v>
      </c>
      <c r="B87" t="s">
        <v>145</v>
      </c>
      <c r="C87" t="str">
        <f>LOOKUP(B87,[1]env!$A:$A,[1]env!$B:$B)</f>
        <v>Arboreal</v>
      </c>
      <c r="D87" t="s">
        <v>353</v>
      </c>
      <c r="E87">
        <v>20</v>
      </c>
      <c r="F87">
        <v>23</v>
      </c>
      <c r="G87">
        <v>125</v>
      </c>
      <c r="H87">
        <v>21</v>
      </c>
      <c r="I87">
        <v>20</v>
      </c>
      <c r="J87">
        <v>17</v>
      </c>
      <c r="K87">
        <v>10</v>
      </c>
      <c r="L87">
        <v>16</v>
      </c>
      <c r="M87">
        <v>7</v>
      </c>
      <c r="N87">
        <v>4</v>
      </c>
      <c r="O87">
        <v>7</v>
      </c>
      <c r="P87">
        <v>4</v>
      </c>
      <c r="Q87">
        <v>3</v>
      </c>
      <c r="R87">
        <v>3</v>
      </c>
      <c r="S87">
        <v>1</v>
      </c>
      <c r="T87">
        <v>1</v>
      </c>
      <c r="U87">
        <v>0</v>
      </c>
      <c r="V87">
        <v>1</v>
      </c>
      <c r="W87">
        <v>1</v>
      </c>
      <c r="X87">
        <v>0.5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1</v>
      </c>
      <c r="AH87">
        <v>0</v>
      </c>
      <c r="AI87">
        <v>2</v>
      </c>
      <c r="AJ87">
        <v>0</v>
      </c>
      <c r="AK87">
        <v>1</v>
      </c>
      <c r="AL87">
        <v>1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1</v>
      </c>
      <c r="AS87">
        <v>0</v>
      </c>
      <c r="AT87">
        <v>1</v>
      </c>
      <c r="AU87">
        <v>0</v>
      </c>
      <c r="AV87">
        <v>0</v>
      </c>
      <c r="AW87">
        <v>0.5</v>
      </c>
      <c r="AX87">
        <v>0</v>
      </c>
      <c r="AY87">
        <v>1</v>
      </c>
      <c r="AZ87">
        <v>0</v>
      </c>
      <c r="BA87">
        <v>1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1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1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1</v>
      </c>
      <c r="CK87">
        <v>1</v>
      </c>
      <c r="CL87">
        <v>1</v>
      </c>
      <c r="CM87">
        <v>0</v>
      </c>
      <c r="CN87">
        <v>0</v>
      </c>
      <c r="CO87">
        <v>0</v>
      </c>
      <c r="CP87">
        <v>1</v>
      </c>
      <c r="CQ87">
        <v>1</v>
      </c>
      <c r="CR87">
        <v>0</v>
      </c>
      <c r="CS87">
        <v>1</v>
      </c>
      <c r="CT87">
        <v>0</v>
      </c>
      <c r="CU87">
        <v>0</v>
      </c>
      <c r="CV87">
        <v>1</v>
      </c>
      <c r="CW87">
        <v>1</v>
      </c>
      <c r="CX87">
        <v>0</v>
      </c>
      <c r="CY87">
        <v>0</v>
      </c>
      <c r="CZ87">
        <v>2</v>
      </c>
      <c r="DA87">
        <v>0</v>
      </c>
      <c r="DB87">
        <v>0</v>
      </c>
      <c r="DC87">
        <v>0</v>
      </c>
      <c r="DD87">
        <v>1</v>
      </c>
      <c r="DE87">
        <v>0</v>
      </c>
      <c r="DF87">
        <v>1</v>
      </c>
      <c r="DG87">
        <v>1</v>
      </c>
      <c r="DH87">
        <v>1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1</v>
      </c>
      <c r="DO87">
        <v>0</v>
      </c>
      <c r="DP87">
        <v>1</v>
      </c>
      <c r="DQ87">
        <v>1</v>
      </c>
      <c r="DR87">
        <v>0</v>
      </c>
      <c r="DS87">
        <v>1</v>
      </c>
      <c r="DT87">
        <v>0</v>
      </c>
      <c r="DU87">
        <v>0</v>
      </c>
      <c r="DV87">
        <v>0</v>
      </c>
      <c r="DW87">
        <v>0</v>
      </c>
      <c r="DX87">
        <v>1</v>
      </c>
      <c r="DY87">
        <v>0</v>
      </c>
      <c r="DZ87">
        <v>1</v>
      </c>
      <c r="EA87">
        <v>1</v>
      </c>
      <c r="EB87">
        <v>1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2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1</v>
      </c>
      <c r="EV87">
        <v>0</v>
      </c>
      <c r="EW87">
        <v>1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1</v>
      </c>
      <c r="FD87">
        <v>0</v>
      </c>
      <c r="FE87">
        <v>2</v>
      </c>
      <c r="FF87">
        <v>1</v>
      </c>
      <c r="FG87">
        <v>0</v>
      </c>
      <c r="FH87">
        <v>0</v>
      </c>
      <c r="FI87">
        <v>0</v>
      </c>
      <c r="FJ87">
        <v>0</v>
      </c>
      <c r="FK87">
        <v>1</v>
      </c>
      <c r="FL87">
        <v>0</v>
      </c>
      <c r="FM87">
        <v>0</v>
      </c>
      <c r="FN87">
        <v>0</v>
      </c>
      <c r="FO87">
        <v>0</v>
      </c>
      <c r="FP87">
        <v>1</v>
      </c>
      <c r="FQ87">
        <v>0</v>
      </c>
      <c r="FR87">
        <v>1</v>
      </c>
      <c r="FS87">
        <v>0</v>
      </c>
      <c r="FT87">
        <v>0</v>
      </c>
      <c r="FU87">
        <v>0</v>
      </c>
      <c r="FV87">
        <v>1</v>
      </c>
      <c r="FW87">
        <v>1</v>
      </c>
      <c r="FX87">
        <v>0</v>
      </c>
      <c r="FY87">
        <v>1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1</v>
      </c>
      <c r="GG87">
        <v>0</v>
      </c>
      <c r="GH87">
        <v>0</v>
      </c>
      <c r="GI87">
        <v>0</v>
      </c>
      <c r="GJ87">
        <v>0.5</v>
      </c>
      <c r="GK87">
        <v>0</v>
      </c>
      <c r="GL87">
        <v>2</v>
      </c>
      <c r="GM87">
        <v>1</v>
      </c>
      <c r="GN87">
        <v>0</v>
      </c>
      <c r="GO87">
        <v>1</v>
      </c>
      <c r="GP87">
        <v>1</v>
      </c>
      <c r="GQ87">
        <v>2</v>
      </c>
      <c r="GR87">
        <v>0</v>
      </c>
      <c r="GS87">
        <v>1</v>
      </c>
      <c r="GT87">
        <v>1</v>
      </c>
      <c r="GU87">
        <v>1</v>
      </c>
      <c r="GV87">
        <v>0</v>
      </c>
      <c r="GW87">
        <v>1</v>
      </c>
      <c r="GX87">
        <v>3</v>
      </c>
      <c r="GY87">
        <v>1</v>
      </c>
      <c r="GZ87">
        <v>1</v>
      </c>
      <c r="HA87">
        <v>1</v>
      </c>
      <c r="HB87">
        <v>3</v>
      </c>
      <c r="HC87">
        <v>2</v>
      </c>
      <c r="HD87">
        <v>1</v>
      </c>
      <c r="HE87">
        <v>0</v>
      </c>
      <c r="HF87">
        <v>0</v>
      </c>
      <c r="HG87">
        <v>2</v>
      </c>
      <c r="HH87">
        <v>2</v>
      </c>
      <c r="HI87">
        <v>1</v>
      </c>
      <c r="HJ87">
        <v>3</v>
      </c>
      <c r="HK87">
        <v>4</v>
      </c>
      <c r="HL87">
        <v>2</v>
      </c>
      <c r="HM87">
        <v>1</v>
      </c>
      <c r="HN87">
        <v>1</v>
      </c>
      <c r="HO87">
        <v>1</v>
      </c>
      <c r="HP87">
        <v>0</v>
      </c>
      <c r="HQ87">
        <v>1</v>
      </c>
      <c r="HR87">
        <v>1</v>
      </c>
      <c r="HS87">
        <v>0</v>
      </c>
      <c r="HT87">
        <v>0</v>
      </c>
      <c r="HU87">
        <v>1</v>
      </c>
      <c r="HV87">
        <v>0</v>
      </c>
      <c r="HW87">
        <v>1</v>
      </c>
      <c r="HX87">
        <v>0</v>
      </c>
      <c r="HY87">
        <v>1</v>
      </c>
      <c r="HZ87">
        <v>0</v>
      </c>
      <c r="IA87">
        <v>0</v>
      </c>
      <c r="IB87">
        <v>0</v>
      </c>
      <c r="IC87">
        <v>0</v>
      </c>
      <c r="ID87">
        <v>1</v>
      </c>
      <c r="IE87">
        <v>0</v>
      </c>
      <c r="IF87">
        <v>1</v>
      </c>
      <c r="IG87">
        <v>1</v>
      </c>
      <c r="IH87">
        <v>1</v>
      </c>
      <c r="II87">
        <v>0</v>
      </c>
      <c r="IJ87">
        <v>0</v>
      </c>
      <c r="IK87">
        <v>0</v>
      </c>
      <c r="IL87">
        <v>1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1</v>
      </c>
      <c r="IV87">
        <v>1.5</v>
      </c>
      <c r="IW87">
        <v>1</v>
      </c>
      <c r="IX87">
        <v>0</v>
      </c>
      <c r="IY87">
        <v>0</v>
      </c>
      <c r="IZ87">
        <v>1</v>
      </c>
      <c r="JA87">
        <v>0</v>
      </c>
      <c r="JB87">
        <v>0</v>
      </c>
      <c r="JC87">
        <v>0</v>
      </c>
      <c r="JD87">
        <v>1</v>
      </c>
      <c r="JE87">
        <v>0</v>
      </c>
      <c r="JF87">
        <v>1</v>
      </c>
      <c r="JG87">
        <v>0</v>
      </c>
      <c r="JH87">
        <v>0</v>
      </c>
      <c r="JI87">
        <v>0</v>
      </c>
      <c r="JJ87">
        <v>0</v>
      </c>
      <c r="JK87">
        <v>1</v>
      </c>
      <c r="JL87">
        <v>0</v>
      </c>
      <c r="JM87">
        <v>0</v>
      </c>
      <c r="JN87">
        <v>0</v>
      </c>
      <c r="JO87">
        <v>1</v>
      </c>
      <c r="JP87">
        <v>0</v>
      </c>
      <c r="JQ87">
        <v>0</v>
      </c>
      <c r="JR87">
        <v>0</v>
      </c>
      <c r="JS87">
        <v>0</v>
      </c>
      <c r="JT87">
        <v>1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1</v>
      </c>
      <c r="KA87">
        <v>0</v>
      </c>
      <c r="KB87">
        <v>0</v>
      </c>
      <c r="KC87">
        <v>0</v>
      </c>
      <c r="KD87">
        <v>0</v>
      </c>
      <c r="KE87">
        <v>1</v>
      </c>
      <c r="KF87">
        <v>0</v>
      </c>
      <c r="KG87">
        <v>0</v>
      </c>
      <c r="KH87">
        <v>0</v>
      </c>
      <c r="KI87">
        <v>1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1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0.13280210000000001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0.66115699999999999</v>
      </c>
      <c r="QJ87">
        <v>0.71556350000000002</v>
      </c>
      <c r="QK87">
        <v>0.38759690000000002</v>
      </c>
      <c r="QL87">
        <v>0.35842289999999999</v>
      </c>
      <c r="QM87">
        <v>0.68728520000000004</v>
      </c>
      <c r="QN87">
        <v>1.1419250000000001</v>
      </c>
      <c r="QO87">
        <v>0.67340069999999996</v>
      </c>
      <c r="QP87">
        <v>2.0895519999999999</v>
      </c>
      <c r="QQ87">
        <v>1.871102</v>
      </c>
      <c r="QR87">
        <v>1.5296369999999999</v>
      </c>
      <c r="QS87">
        <v>2.0295200000000002</v>
      </c>
      <c r="QT87">
        <v>1.3536379999999999</v>
      </c>
      <c r="QU87">
        <v>3.8525960000000001</v>
      </c>
      <c r="QV87">
        <v>1.8726590000000001</v>
      </c>
      <c r="QW87">
        <v>0.5263158</v>
      </c>
      <c r="QX87">
        <v>1.25</v>
      </c>
      <c r="QY87">
        <v>1.22807</v>
      </c>
      <c r="QZ87">
        <v>1.383399</v>
      </c>
      <c r="RA87">
        <v>1.4</v>
      </c>
      <c r="RB87">
        <v>0.9009009</v>
      </c>
      <c r="RC87">
        <v>0.35842289999999999</v>
      </c>
      <c r="RD87">
        <v>1.704545</v>
      </c>
    </row>
    <row r="88" spans="1:472" x14ac:dyDescent="0.2">
      <c r="A88" s="1" t="s">
        <v>2</v>
      </c>
      <c r="B88" t="s">
        <v>133</v>
      </c>
      <c r="C88" t="str">
        <f>LOOKUP(B88,[1]env!$A:$A,[1]env!$B:$B)</f>
        <v>Arboreal</v>
      </c>
      <c r="D88" t="s">
        <v>353</v>
      </c>
      <c r="E88">
        <v>69</v>
      </c>
      <c r="F88">
        <v>73</v>
      </c>
      <c r="G88">
        <v>54.5</v>
      </c>
      <c r="H88">
        <v>65.5</v>
      </c>
      <c r="I88">
        <v>46</v>
      </c>
      <c r="J88">
        <v>42.5</v>
      </c>
      <c r="K88">
        <v>35</v>
      </c>
      <c r="L88">
        <v>43</v>
      </c>
      <c r="M88">
        <v>30</v>
      </c>
      <c r="N88">
        <v>44</v>
      </c>
      <c r="O88">
        <v>33</v>
      </c>
      <c r="P88">
        <v>52</v>
      </c>
      <c r="Q88">
        <v>35</v>
      </c>
      <c r="R88">
        <v>47.5</v>
      </c>
      <c r="S88">
        <v>25</v>
      </c>
      <c r="T88">
        <v>44.5</v>
      </c>
      <c r="U88">
        <v>22</v>
      </c>
      <c r="V88">
        <v>33</v>
      </c>
      <c r="W88">
        <v>17</v>
      </c>
      <c r="X88">
        <v>27</v>
      </c>
      <c r="Y88">
        <v>22</v>
      </c>
      <c r="Z88">
        <v>12</v>
      </c>
      <c r="AA88">
        <v>9</v>
      </c>
      <c r="AB88">
        <v>11</v>
      </c>
      <c r="AC88">
        <v>9</v>
      </c>
      <c r="AD88">
        <v>24</v>
      </c>
      <c r="AE88">
        <v>14</v>
      </c>
      <c r="AF88">
        <v>18</v>
      </c>
      <c r="AG88">
        <v>9</v>
      </c>
      <c r="AH88">
        <v>15</v>
      </c>
      <c r="AI88">
        <v>19</v>
      </c>
      <c r="AJ88">
        <v>12</v>
      </c>
      <c r="AK88">
        <v>10</v>
      </c>
      <c r="AL88">
        <v>7</v>
      </c>
      <c r="AM88">
        <v>10</v>
      </c>
      <c r="AN88">
        <v>7</v>
      </c>
      <c r="AO88">
        <v>10</v>
      </c>
      <c r="AP88">
        <v>3</v>
      </c>
      <c r="AQ88">
        <v>8</v>
      </c>
      <c r="AR88">
        <v>14</v>
      </c>
      <c r="AS88">
        <v>9</v>
      </c>
      <c r="AT88">
        <v>12</v>
      </c>
      <c r="AU88">
        <v>8</v>
      </c>
      <c r="AV88">
        <v>5</v>
      </c>
      <c r="AW88">
        <v>7.5</v>
      </c>
      <c r="AX88">
        <v>5</v>
      </c>
      <c r="AY88">
        <v>5</v>
      </c>
      <c r="AZ88">
        <v>3</v>
      </c>
      <c r="BA88">
        <v>2</v>
      </c>
      <c r="BB88">
        <v>3</v>
      </c>
      <c r="BC88">
        <v>6</v>
      </c>
      <c r="BD88">
        <v>5</v>
      </c>
      <c r="BE88">
        <v>2</v>
      </c>
      <c r="BF88">
        <v>3</v>
      </c>
      <c r="BG88">
        <v>2</v>
      </c>
      <c r="BH88">
        <v>4</v>
      </c>
      <c r="BI88">
        <v>3</v>
      </c>
      <c r="BJ88">
        <v>5</v>
      </c>
      <c r="BK88">
        <v>3</v>
      </c>
      <c r="BL88">
        <v>2</v>
      </c>
      <c r="BM88">
        <v>3</v>
      </c>
      <c r="BN88">
        <v>3</v>
      </c>
      <c r="BO88">
        <v>2</v>
      </c>
      <c r="BP88">
        <v>6</v>
      </c>
      <c r="BQ88">
        <v>6</v>
      </c>
      <c r="BR88">
        <v>1</v>
      </c>
      <c r="BS88">
        <v>7</v>
      </c>
      <c r="BT88">
        <v>4</v>
      </c>
      <c r="BU88">
        <v>5</v>
      </c>
      <c r="BV88">
        <v>5</v>
      </c>
      <c r="BW88">
        <v>4</v>
      </c>
      <c r="BX88">
        <v>3</v>
      </c>
      <c r="BY88">
        <v>4</v>
      </c>
      <c r="BZ88">
        <v>8</v>
      </c>
      <c r="CA88">
        <v>2</v>
      </c>
      <c r="CB88">
        <v>10</v>
      </c>
      <c r="CC88">
        <v>11</v>
      </c>
      <c r="CD88">
        <v>7</v>
      </c>
      <c r="CE88">
        <v>10</v>
      </c>
      <c r="CF88">
        <v>11</v>
      </c>
      <c r="CG88">
        <v>7</v>
      </c>
      <c r="CH88">
        <v>7</v>
      </c>
      <c r="CI88">
        <v>9</v>
      </c>
      <c r="CJ88">
        <v>6</v>
      </c>
      <c r="CK88">
        <v>8</v>
      </c>
      <c r="CL88">
        <v>9</v>
      </c>
      <c r="CM88">
        <v>8</v>
      </c>
      <c r="CN88">
        <v>4</v>
      </c>
      <c r="CO88">
        <v>7</v>
      </c>
      <c r="CP88">
        <v>6</v>
      </c>
      <c r="CQ88">
        <v>7</v>
      </c>
      <c r="CR88">
        <v>5</v>
      </c>
      <c r="CS88">
        <v>4</v>
      </c>
      <c r="CT88">
        <v>11</v>
      </c>
      <c r="CU88">
        <v>14</v>
      </c>
      <c r="CV88">
        <v>5</v>
      </c>
      <c r="CW88">
        <v>6</v>
      </c>
      <c r="CX88">
        <v>6</v>
      </c>
      <c r="CY88">
        <v>5</v>
      </c>
      <c r="CZ88">
        <v>7</v>
      </c>
      <c r="DA88">
        <v>8</v>
      </c>
      <c r="DB88">
        <v>15</v>
      </c>
      <c r="DC88">
        <v>5</v>
      </c>
      <c r="DD88">
        <v>8</v>
      </c>
      <c r="DE88">
        <v>11</v>
      </c>
      <c r="DF88">
        <v>15</v>
      </c>
      <c r="DG88">
        <v>10</v>
      </c>
      <c r="DH88">
        <v>12</v>
      </c>
      <c r="DI88">
        <v>12</v>
      </c>
      <c r="DJ88">
        <v>8</v>
      </c>
      <c r="DK88">
        <v>8</v>
      </c>
      <c r="DL88">
        <v>9</v>
      </c>
      <c r="DM88">
        <v>8</v>
      </c>
      <c r="DN88">
        <v>13</v>
      </c>
      <c r="DO88">
        <v>12</v>
      </c>
      <c r="DP88">
        <v>19</v>
      </c>
      <c r="DQ88">
        <v>16</v>
      </c>
      <c r="DR88">
        <v>9</v>
      </c>
      <c r="DS88">
        <v>11</v>
      </c>
      <c r="DT88">
        <v>17</v>
      </c>
      <c r="DU88">
        <v>7</v>
      </c>
      <c r="DV88">
        <v>8</v>
      </c>
      <c r="DW88">
        <v>9</v>
      </c>
      <c r="DX88">
        <v>5</v>
      </c>
      <c r="DY88">
        <v>10</v>
      </c>
      <c r="DZ88">
        <v>5</v>
      </c>
      <c r="EA88">
        <v>13</v>
      </c>
      <c r="EB88">
        <v>10</v>
      </c>
      <c r="EC88">
        <v>8</v>
      </c>
      <c r="ED88">
        <v>3</v>
      </c>
      <c r="EE88">
        <v>5</v>
      </c>
      <c r="EF88">
        <v>8</v>
      </c>
      <c r="EG88">
        <v>5</v>
      </c>
      <c r="EH88">
        <v>10</v>
      </c>
      <c r="EI88">
        <v>11</v>
      </c>
      <c r="EJ88">
        <v>13</v>
      </c>
      <c r="EK88">
        <v>4</v>
      </c>
      <c r="EL88">
        <v>15.5</v>
      </c>
      <c r="EM88">
        <v>8</v>
      </c>
      <c r="EN88">
        <v>12</v>
      </c>
      <c r="EO88">
        <v>9</v>
      </c>
      <c r="EP88">
        <v>4</v>
      </c>
      <c r="EQ88">
        <v>8</v>
      </c>
      <c r="ER88">
        <v>4</v>
      </c>
      <c r="ES88">
        <v>2</v>
      </c>
      <c r="ET88">
        <v>3</v>
      </c>
      <c r="EU88">
        <v>3</v>
      </c>
      <c r="EV88">
        <v>0</v>
      </c>
      <c r="EW88">
        <v>2</v>
      </c>
      <c r="EX88">
        <v>7</v>
      </c>
      <c r="EY88">
        <v>3</v>
      </c>
      <c r="EZ88">
        <v>2</v>
      </c>
      <c r="FA88">
        <v>2</v>
      </c>
      <c r="FB88">
        <v>2</v>
      </c>
      <c r="FC88">
        <v>1</v>
      </c>
      <c r="FD88">
        <v>5</v>
      </c>
      <c r="FE88">
        <v>8</v>
      </c>
      <c r="FF88">
        <v>4</v>
      </c>
      <c r="FG88">
        <v>4</v>
      </c>
      <c r="FH88">
        <v>7</v>
      </c>
      <c r="FI88">
        <v>6</v>
      </c>
      <c r="FJ88">
        <v>5</v>
      </c>
      <c r="FK88">
        <v>6</v>
      </c>
      <c r="FL88">
        <v>3</v>
      </c>
      <c r="FM88">
        <v>4</v>
      </c>
      <c r="FN88">
        <v>5</v>
      </c>
      <c r="FO88">
        <v>2</v>
      </c>
      <c r="FP88">
        <v>3</v>
      </c>
      <c r="FQ88">
        <v>6</v>
      </c>
      <c r="FR88">
        <v>5</v>
      </c>
      <c r="FS88">
        <v>6</v>
      </c>
      <c r="FT88">
        <v>3</v>
      </c>
      <c r="FU88">
        <v>7</v>
      </c>
      <c r="FV88">
        <v>5</v>
      </c>
      <c r="FW88">
        <v>8</v>
      </c>
      <c r="FX88">
        <v>4</v>
      </c>
      <c r="FY88">
        <v>6</v>
      </c>
      <c r="FZ88">
        <v>4</v>
      </c>
      <c r="GA88">
        <v>3</v>
      </c>
      <c r="GB88">
        <v>5</v>
      </c>
      <c r="GC88">
        <v>7</v>
      </c>
      <c r="GD88">
        <v>1</v>
      </c>
      <c r="GE88">
        <v>2</v>
      </c>
      <c r="GF88">
        <v>2</v>
      </c>
      <c r="GG88">
        <v>3</v>
      </c>
      <c r="GH88">
        <v>2</v>
      </c>
      <c r="GI88">
        <v>3</v>
      </c>
      <c r="GJ88">
        <v>40</v>
      </c>
      <c r="GK88">
        <v>5</v>
      </c>
      <c r="GL88">
        <v>5</v>
      </c>
      <c r="GM88">
        <v>7</v>
      </c>
      <c r="GN88">
        <v>4</v>
      </c>
      <c r="GO88">
        <v>11</v>
      </c>
      <c r="GP88">
        <v>6</v>
      </c>
      <c r="GQ88">
        <v>5</v>
      </c>
      <c r="GR88">
        <v>7</v>
      </c>
      <c r="GS88">
        <v>6</v>
      </c>
      <c r="GT88">
        <v>5</v>
      </c>
      <c r="GU88">
        <v>2</v>
      </c>
      <c r="GV88">
        <v>7</v>
      </c>
      <c r="GW88">
        <v>10</v>
      </c>
      <c r="GX88">
        <v>5</v>
      </c>
      <c r="GY88">
        <v>9</v>
      </c>
      <c r="GZ88">
        <v>13</v>
      </c>
      <c r="HA88">
        <v>18</v>
      </c>
      <c r="HB88">
        <v>12</v>
      </c>
      <c r="HC88">
        <v>20</v>
      </c>
      <c r="HD88">
        <v>10</v>
      </c>
      <c r="HE88">
        <v>6</v>
      </c>
      <c r="HF88">
        <v>6</v>
      </c>
      <c r="HG88">
        <v>19</v>
      </c>
      <c r="HH88">
        <v>18</v>
      </c>
      <c r="HI88">
        <v>17</v>
      </c>
      <c r="HJ88">
        <v>24</v>
      </c>
      <c r="HK88">
        <v>13</v>
      </c>
      <c r="HL88">
        <v>18</v>
      </c>
      <c r="HM88">
        <v>23</v>
      </c>
      <c r="HN88">
        <v>16</v>
      </c>
      <c r="HO88">
        <v>15</v>
      </c>
      <c r="HP88">
        <v>8</v>
      </c>
      <c r="HQ88">
        <v>15</v>
      </c>
      <c r="HR88">
        <v>13</v>
      </c>
      <c r="HS88">
        <v>8</v>
      </c>
      <c r="HT88">
        <v>11</v>
      </c>
      <c r="HU88">
        <v>8</v>
      </c>
      <c r="HV88">
        <v>8</v>
      </c>
      <c r="HW88">
        <v>9</v>
      </c>
      <c r="HX88">
        <v>7</v>
      </c>
      <c r="HY88">
        <v>10</v>
      </c>
      <c r="HZ88">
        <v>11</v>
      </c>
      <c r="IA88">
        <v>8</v>
      </c>
      <c r="IB88">
        <v>10</v>
      </c>
      <c r="IC88">
        <v>3</v>
      </c>
      <c r="ID88">
        <v>7</v>
      </c>
      <c r="IE88">
        <v>7</v>
      </c>
      <c r="IF88">
        <v>11</v>
      </c>
      <c r="IG88">
        <v>8</v>
      </c>
      <c r="IH88">
        <v>15</v>
      </c>
      <c r="II88">
        <v>9</v>
      </c>
      <c r="IJ88">
        <v>8</v>
      </c>
      <c r="IK88">
        <v>6</v>
      </c>
      <c r="IL88">
        <v>10</v>
      </c>
      <c r="IM88">
        <v>10</v>
      </c>
      <c r="IN88">
        <v>9</v>
      </c>
      <c r="IO88">
        <v>18</v>
      </c>
      <c r="IP88">
        <v>10</v>
      </c>
      <c r="IQ88">
        <v>16</v>
      </c>
      <c r="IR88">
        <v>13</v>
      </c>
      <c r="IS88">
        <v>10</v>
      </c>
      <c r="IT88">
        <v>9</v>
      </c>
      <c r="IU88">
        <v>13</v>
      </c>
      <c r="IV88">
        <v>13.5</v>
      </c>
      <c r="IW88">
        <v>9</v>
      </c>
      <c r="IX88">
        <v>11</v>
      </c>
      <c r="IY88">
        <v>12</v>
      </c>
      <c r="IZ88">
        <v>7</v>
      </c>
      <c r="JA88">
        <v>13</v>
      </c>
      <c r="JB88">
        <v>14</v>
      </c>
      <c r="JC88">
        <v>10</v>
      </c>
      <c r="JD88">
        <v>23</v>
      </c>
      <c r="JE88">
        <v>9</v>
      </c>
      <c r="JF88">
        <v>10</v>
      </c>
      <c r="JG88">
        <v>12</v>
      </c>
      <c r="JH88">
        <v>11</v>
      </c>
      <c r="JI88">
        <v>9</v>
      </c>
      <c r="JJ88">
        <v>17</v>
      </c>
      <c r="JK88">
        <v>16</v>
      </c>
      <c r="JL88">
        <v>8</v>
      </c>
      <c r="JM88">
        <v>29</v>
      </c>
      <c r="JN88">
        <v>12</v>
      </c>
      <c r="JO88">
        <v>30</v>
      </c>
      <c r="JP88">
        <v>19</v>
      </c>
      <c r="JQ88">
        <v>16</v>
      </c>
      <c r="JR88">
        <v>14</v>
      </c>
      <c r="JS88">
        <v>12</v>
      </c>
      <c r="JT88">
        <v>19</v>
      </c>
      <c r="JU88">
        <v>28</v>
      </c>
      <c r="JV88">
        <v>15</v>
      </c>
      <c r="JW88">
        <v>20</v>
      </c>
      <c r="JX88">
        <v>16</v>
      </c>
      <c r="JY88">
        <v>11</v>
      </c>
      <c r="JZ88">
        <v>27</v>
      </c>
      <c r="KA88">
        <v>20</v>
      </c>
      <c r="KB88">
        <v>12</v>
      </c>
      <c r="KC88">
        <v>22</v>
      </c>
      <c r="KD88">
        <v>12</v>
      </c>
      <c r="KE88">
        <v>15</v>
      </c>
      <c r="KF88">
        <v>19</v>
      </c>
      <c r="KG88">
        <v>18</v>
      </c>
      <c r="KH88">
        <v>22</v>
      </c>
      <c r="KI88">
        <v>18</v>
      </c>
      <c r="KJ88">
        <v>27</v>
      </c>
      <c r="KK88">
        <v>23</v>
      </c>
      <c r="KL88">
        <v>20</v>
      </c>
      <c r="KM88">
        <v>20</v>
      </c>
      <c r="KN88">
        <v>26</v>
      </c>
      <c r="KO88">
        <v>16</v>
      </c>
      <c r="KP88">
        <v>13</v>
      </c>
      <c r="KQ88">
        <v>24</v>
      </c>
      <c r="KR88">
        <v>25</v>
      </c>
      <c r="KS88">
        <v>19</v>
      </c>
      <c r="KT88">
        <v>26</v>
      </c>
      <c r="KU88">
        <v>20</v>
      </c>
      <c r="KV88">
        <v>22</v>
      </c>
      <c r="KW88">
        <v>26</v>
      </c>
      <c r="KX88">
        <v>29</v>
      </c>
      <c r="KY88">
        <v>29</v>
      </c>
      <c r="KZ88">
        <v>32</v>
      </c>
      <c r="LA88">
        <v>31</v>
      </c>
      <c r="LB88">
        <v>37</v>
      </c>
      <c r="LC88">
        <v>58</v>
      </c>
      <c r="LD88">
        <v>119</v>
      </c>
      <c r="LE88">
        <v>35</v>
      </c>
      <c r="LF88">
        <v>37</v>
      </c>
      <c r="LG88">
        <v>89.5</v>
      </c>
      <c r="LH88">
        <v>51</v>
      </c>
      <c r="LI88">
        <v>141</v>
      </c>
      <c r="LJ88">
        <v>77</v>
      </c>
      <c r="LK88">
        <v>116</v>
      </c>
      <c r="LL88">
        <v>62</v>
      </c>
      <c r="LM88">
        <v>84</v>
      </c>
      <c r="LN88">
        <v>104</v>
      </c>
      <c r="LO88">
        <v>183</v>
      </c>
      <c r="LP88">
        <v>169</v>
      </c>
      <c r="LQ88">
        <v>260</v>
      </c>
      <c r="LR88">
        <v>221</v>
      </c>
      <c r="LS88">
        <v>239</v>
      </c>
      <c r="LT88">
        <v>214</v>
      </c>
      <c r="LU88">
        <v>188</v>
      </c>
      <c r="LV88">
        <v>291</v>
      </c>
      <c r="LW88">
        <v>210</v>
      </c>
      <c r="LX88">
        <v>248</v>
      </c>
      <c r="LY88">
        <v>364</v>
      </c>
      <c r="LZ88">
        <v>419</v>
      </c>
      <c r="MA88">
        <v>242</v>
      </c>
      <c r="MB88">
        <v>315</v>
      </c>
      <c r="MC88">
        <v>234</v>
      </c>
      <c r="MD88">
        <v>253</v>
      </c>
      <c r="ME88">
        <v>426</v>
      </c>
      <c r="MF88">
        <v>321</v>
      </c>
      <c r="MG88">
        <v>325</v>
      </c>
      <c r="MH88">
        <v>321</v>
      </c>
      <c r="MI88">
        <v>245</v>
      </c>
      <c r="MJ88">
        <v>405</v>
      </c>
      <c r="MK88">
        <v>198</v>
      </c>
      <c r="ML88">
        <v>321</v>
      </c>
      <c r="MM88">
        <v>330</v>
      </c>
      <c r="MN88">
        <v>253</v>
      </c>
      <c r="MO88">
        <v>560</v>
      </c>
      <c r="MP88">
        <v>573</v>
      </c>
      <c r="MQ88">
        <v>1030</v>
      </c>
      <c r="MR88">
        <v>295</v>
      </c>
      <c r="MS88">
        <v>240</v>
      </c>
      <c r="MT88">
        <v>191</v>
      </c>
      <c r="MU88">
        <v>151</v>
      </c>
      <c r="MV88">
        <v>146</v>
      </c>
      <c r="MW88">
        <v>151</v>
      </c>
      <c r="MX88">
        <v>200</v>
      </c>
      <c r="MY88">
        <v>230</v>
      </c>
      <c r="MZ88">
        <v>285</v>
      </c>
      <c r="NA88">
        <v>166</v>
      </c>
      <c r="NB88">
        <v>239</v>
      </c>
      <c r="NC88">
        <v>323</v>
      </c>
      <c r="ND88">
        <v>158</v>
      </c>
      <c r="NE88">
        <v>246</v>
      </c>
      <c r="NF88">
        <v>377</v>
      </c>
      <c r="NG88">
        <v>283</v>
      </c>
      <c r="NH88">
        <v>277</v>
      </c>
      <c r="NI88">
        <v>909</v>
      </c>
      <c r="NJ88">
        <v>397</v>
      </c>
      <c r="NK88">
        <v>473</v>
      </c>
      <c r="NL88">
        <v>318</v>
      </c>
      <c r="NM88">
        <v>531</v>
      </c>
      <c r="NN88">
        <v>273</v>
      </c>
      <c r="NO88">
        <v>186</v>
      </c>
      <c r="NP88">
        <v>128</v>
      </c>
      <c r="NQ88">
        <v>84</v>
      </c>
      <c r="NR88">
        <v>57</v>
      </c>
      <c r="NS88">
        <v>109</v>
      </c>
      <c r="NT88">
        <v>67</v>
      </c>
      <c r="NU88">
        <v>105.5</v>
      </c>
      <c r="NV88">
        <v>87</v>
      </c>
      <c r="NW88">
        <v>58</v>
      </c>
      <c r="NX88">
        <v>139</v>
      </c>
      <c r="NY88">
        <v>81</v>
      </c>
      <c r="NZ88">
        <v>88.5</v>
      </c>
      <c r="OA88">
        <v>70.5</v>
      </c>
      <c r="OB88">
        <v>81</v>
      </c>
      <c r="OC88">
        <v>99</v>
      </c>
      <c r="OD88">
        <v>153.5</v>
      </c>
      <c r="OE88">
        <v>95</v>
      </c>
      <c r="OF88">
        <v>146</v>
      </c>
      <c r="OG88">
        <v>226</v>
      </c>
      <c r="OH88">
        <v>173</v>
      </c>
      <c r="OI88">
        <v>167</v>
      </c>
      <c r="OJ88">
        <v>112</v>
      </c>
      <c r="OK88">
        <v>267</v>
      </c>
      <c r="OL88">
        <v>251</v>
      </c>
      <c r="OM88">
        <v>167</v>
      </c>
      <c r="ON88">
        <v>73</v>
      </c>
      <c r="OO88">
        <v>24.149660000000001</v>
      </c>
      <c r="OP88">
        <v>22.84196</v>
      </c>
      <c r="OQ88">
        <v>22.72109</v>
      </c>
      <c r="OR88">
        <v>16.055050000000001</v>
      </c>
      <c r="OS88">
        <v>15.76355</v>
      </c>
      <c r="OT88">
        <v>16.084980000000002</v>
      </c>
      <c r="OU88">
        <v>14.599690000000001</v>
      </c>
      <c r="OV88">
        <v>16.586919999999999</v>
      </c>
      <c r="OW88">
        <v>13.68421</v>
      </c>
      <c r="OX88">
        <v>14.645670000000001</v>
      </c>
      <c r="OY88">
        <v>11.976050000000001</v>
      </c>
      <c r="OZ88">
        <v>16.69342</v>
      </c>
      <c r="PA88">
        <v>11.988720000000001</v>
      </c>
      <c r="PB88">
        <v>9.4043880000000009</v>
      </c>
      <c r="PC88">
        <v>6.6460590000000002</v>
      </c>
      <c r="PD88">
        <v>6.6187050000000003</v>
      </c>
      <c r="PE88">
        <v>5.2963430000000002</v>
      </c>
      <c r="PF88">
        <v>4.8913039999999999</v>
      </c>
      <c r="PG88">
        <v>4.090268</v>
      </c>
      <c r="PH88">
        <v>4.0185469999999999</v>
      </c>
      <c r="PI88">
        <v>2.1180029999999999</v>
      </c>
      <c r="PJ88">
        <v>7.9561039999999998</v>
      </c>
      <c r="PK88">
        <v>7.4515650000000004</v>
      </c>
      <c r="PL88">
        <v>4.7277940000000003</v>
      </c>
      <c r="PM88">
        <v>2.1276600000000001</v>
      </c>
      <c r="PN88">
        <v>2.4390239999999999</v>
      </c>
      <c r="PO88">
        <v>1.47651</v>
      </c>
      <c r="PP88">
        <v>1.8494060000000001</v>
      </c>
      <c r="PQ88">
        <v>1.426534</v>
      </c>
      <c r="PR88">
        <v>1.803051</v>
      </c>
      <c r="PS88">
        <v>1.3824879999999999</v>
      </c>
      <c r="PT88">
        <v>1.1904760000000001</v>
      </c>
      <c r="PU88">
        <v>0.8103728</v>
      </c>
      <c r="PV88">
        <v>1.9077900000000001</v>
      </c>
      <c r="PW88">
        <v>0.70052539999999996</v>
      </c>
      <c r="PX88">
        <v>1.6977930000000001</v>
      </c>
      <c r="PY88">
        <v>0.85470089999999999</v>
      </c>
      <c r="PZ88">
        <v>1.0954619999999999</v>
      </c>
      <c r="QA88">
        <v>1.0385759999999999</v>
      </c>
      <c r="QB88">
        <v>0.7633588</v>
      </c>
      <c r="QC88">
        <v>0.54200539999999997</v>
      </c>
      <c r="QD88">
        <v>0.95693779999999995</v>
      </c>
      <c r="QE88">
        <v>0.78492930000000005</v>
      </c>
      <c r="QF88">
        <v>0.16556290000000001</v>
      </c>
      <c r="QG88">
        <v>0.46153850000000002</v>
      </c>
      <c r="QH88">
        <v>1.2519560000000001</v>
      </c>
      <c r="QI88">
        <v>1.157025</v>
      </c>
      <c r="QJ88">
        <v>4.4722720000000002</v>
      </c>
      <c r="QK88">
        <v>3.2945739999999999</v>
      </c>
      <c r="QL88">
        <v>2.6881719999999998</v>
      </c>
      <c r="QM88">
        <v>2.4054980000000001</v>
      </c>
      <c r="QN88">
        <v>4.4045680000000003</v>
      </c>
      <c r="QO88">
        <v>5.8922559999999997</v>
      </c>
      <c r="QP88">
        <v>12.83582</v>
      </c>
      <c r="QQ88">
        <v>13.30561</v>
      </c>
      <c r="QR88">
        <v>10.325049999999999</v>
      </c>
      <c r="QS88">
        <v>9.4095949999999995</v>
      </c>
      <c r="QT88">
        <v>16.582059999999998</v>
      </c>
      <c r="QU88">
        <v>18.425460000000001</v>
      </c>
      <c r="QV88">
        <v>17.0412</v>
      </c>
      <c r="QW88">
        <v>17.192979999999999</v>
      </c>
      <c r="QX88">
        <v>16.607140000000001</v>
      </c>
      <c r="QY88">
        <v>19.122810000000001</v>
      </c>
      <c r="QZ88">
        <v>16.007909999999999</v>
      </c>
      <c r="RA88">
        <v>20.2</v>
      </c>
      <c r="RB88">
        <v>23.06306</v>
      </c>
      <c r="RC88">
        <v>26.881720000000001</v>
      </c>
      <c r="RD88">
        <v>32.19697</v>
      </c>
    </row>
    <row r="89" spans="1:472" x14ac:dyDescent="0.2">
      <c r="A89" s="1" t="s">
        <v>78</v>
      </c>
      <c r="B89" t="s">
        <v>209</v>
      </c>
      <c r="C89" t="str">
        <f>LOOKUP(B89,[1]env!$A:$A,[1]env!$B:$B)</f>
        <v>Herb</v>
      </c>
      <c r="D89" t="s">
        <v>367</v>
      </c>
      <c r="E89">
        <v>14</v>
      </c>
      <c r="F89">
        <v>21</v>
      </c>
      <c r="G89">
        <v>17</v>
      </c>
      <c r="H89">
        <v>11</v>
      </c>
      <c r="I89">
        <v>26</v>
      </c>
      <c r="J89">
        <v>10</v>
      </c>
      <c r="K89">
        <v>15</v>
      </c>
      <c r="L89">
        <v>32</v>
      </c>
      <c r="M89">
        <v>20</v>
      </c>
      <c r="N89">
        <v>30</v>
      </c>
      <c r="O89">
        <v>30</v>
      </c>
      <c r="P89">
        <v>28</v>
      </c>
      <c r="Q89">
        <v>26</v>
      </c>
      <c r="R89">
        <v>41</v>
      </c>
      <c r="S89">
        <v>27</v>
      </c>
      <c r="T89">
        <v>27</v>
      </c>
      <c r="U89">
        <v>15</v>
      </c>
      <c r="V89">
        <v>27</v>
      </c>
      <c r="W89">
        <v>9</v>
      </c>
      <c r="X89">
        <v>23</v>
      </c>
      <c r="Y89">
        <v>39</v>
      </c>
      <c r="Z89">
        <v>23</v>
      </c>
      <c r="AA89">
        <v>20</v>
      </c>
      <c r="AB89">
        <v>16</v>
      </c>
      <c r="AC89">
        <v>11</v>
      </c>
      <c r="AD89">
        <v>11</v>
      </c>
      <c r="AE89">
        <v>9</v>
      </c>
      <c r="AF89">
        <v>11</v>
      </c>
      <c r="AG89">
        <v>6</v>
      </c>
      <c r="AH89">
        <v>22</v>
      </c>
      <c r="AI89">
        <v>23</v>
      </c>
      <c r="AJ89">
        <v>16</v>
      </c>
      <c r="AK89">
        <v>16</v>
      </c>
      <c r="AL89">
        <v>13</v>
      </c>
      <c r="AM89">
        <v>16</v>
      </c>
      <c r="AN89">
        <v>23</v>
      </c>
      <c r="AO89">
        <v>49</v>
      </c>
      <c r="AP89">
        <v>22</v>
      </c>
      <c r="AQ89">
        <v>16</v>
      </c>
      <c r="AR89">
        <v>36</v>
      </c>
      <c r="AS89">
        <v>14</v>
      </c>
      <c r="AT89">
        <v>19</v>
      </c>
      <c r="AU89">
        <v>12</v>
      </c>
      <c r="AV89">
        <v>12</v>
      </c>
      <c r="AW89">
        <v>9</v>
      </c>
      <c r="AX89">
        <v>5</v>
      </c>
      <c r="AY89">
        <v>9</v>
      </c>
      <c r="AZ89">
        <v>11</v>
      </c>
      <c r="BA89">
        <v>13</v>
      </c>
      <c r="BB89">
        <v>8</v>
      </c>
      <c r="BC89">
        <v>17</v>
      </c>
      <c r="BD89">
        <v>6</v>
      </c>
      <c r="BE89">
        <v>14</v>
      </c>
      <c r="BF89">
        <v>7</v>
      </c>
      <c r="BG89">
        <v>5</v>
      </c>
      <c r="BH89">
        <v>11</v>
      </c>
      <c r="BI89">
        <v>4</v>
      </c>
      <c r="BJ89">
        <v>5</v>
      </c>
      <c r="BK89">
        <v>2</v>
      </c>
      <c r="BL89">
        <v>2</v>
      </c>
      <c r="BM89">
        <v>3</v>
      </c>
      <c r="BN89">
        <v>5</v>
      </c>
      <c r="BO89">
        <v>6</v>
      </c>
      <c r="BP89">
        <v>7</v>
      </c>
      <c r="BQ89">
        <v>5</v>
      </c>
      <c r="BR89">
        <v>3</v>
      </c>
      <c r="BS89">
        <v>7</v>
      </c>
      <c r="BT89">
        <v>8</v>
      </c>
      <c r="BU89">
        <v>12</v>
      </c>
      <c r="BV89">
        <v>11</v>
      </c>
      <c r="BW89">
        <v>10</v>
      </c>
      <c r="BX89">
        <v>7</v>
      </c>
      <c r="BY89">
        <v>11</v>
      </c>
      <c r="BZ89">
        <v>7</v>
      </c>
      <c r="CA89">
        <v>9</v>
      </c>
      <c r="CB89">
        <v>7</v>
      </c>
      <c r="CC89">
        <v>8</v>
      </c>
      <c r="CD89">
        <v>6</v>
      </c>
      <c r="CE89">
        <v>4</v>
      </c>
      <c r="CF89">
        <v>4</v>
      </c>
      <c r="CG89">
        <v>7</v>
      </c>
      <c r="CH89">
        <v>13</v>
      </c>
      <c r="CI89">
        <v>4</v>
      </c>
      <c r="CJ89">
        <v>5</v>
      </c>
      <c r="CK89">
        <v>8</v>
      </c>
      <c r="CL89">
        <v>3</v>
      </c>
      <c r="CM89">
        <v>11</v>
      </c>
      <c r="CN89">
        <v>27</v>
      </c>
      <c r="CO89">
        <v>31</v>
      </c>
      <c r="CP89">
        <v>44</v>
      </c>
      <c r="CQ89">
        <v>35</v>
      </c>
      <c r="CR89">
        <v>32</v>
      </c>
      <c r="CS89">
        <v>26</v>
      </c>
      <c r="CT89">
        <v>44</v>
      </c>
      <c r="CU89">
        <v>34</v>
      </c>
      <c r="CV89">
        <v>41</v>
      </c>
      <c r="CW89">
        <v>41</v>
      </c>
      <c r="CX89">
        <v>30</v>
      </c>
      <c r="CY89">
        <v>35</v>
      </c>
      <c r="CZ89">
        <v>43</v>
      </c>
      <c r="DA89">
        <v>47</v>
      </c>
      <c r="DB89">
        <v>63</v>
      </c>
      <c r="DC89">
        <v>39</v>
      </c>
      <c r="DD89">
        <v>38</v>
      </c>
      <c r="DE89">
        <v>71</v>
      </c>
      <c r="DF89">
        <v>65</v>
      </c>
      <c r="DG89">
        <v>71</v>
      </c>
      <c r="DH89">
        <v>69</v>
      </c>
      <c r="DI89">
        <v>41</v>
      </c>
      <c r="DJ89">
        <v>44</v>
      </c>
      <c r="DK89">
        <v>37</v>
      </c>
      <c r="DL89">
        <v>66</v>
      </c>
      <c r="DM89">
        <v>48</v>
      </c>
      <c r="DN89">
        <v>82</v>
      </c>
      <c r="DO89">
        <v>58</v>
      </c>
      <c r="DP89">
        <v>47</v>
      </c>
      <c r="DQ89">
        <v>37</v>
      </c>
      <c r="DR89">
        <v>37</v>
      </c>
      <c r="DS89">
        <v>24</v>
      </c>
      <c r="DT89">
        <v>55</v>
      </c>
      <c r="DU89">
        <v>40</v>
      </c>
      <c r="DV89">
        <v>59</v>
      </c>
      <c r="DW89">
        <v>65</v>
      </c>
      <c r="DX89">
        <v>60</v>
      </c>
      <c r="DY89">
        <v>27</v>
      </c>
      <c r="DZ89">
        <v>44</v>
      </c>
      <c r="EA89">
        <v>80</v>
      </c>
      <c r="EB89">
        <v>60</v>
      </c>
      <c r="EC89">
        <v>61</v>
      </c>
      <c r="ED89">
        <v>50</v>
      </c>
      <c r="EE89">
        <v>37</v>
      </c>
      <c r="EF89">
        <v>33</v>
      </c>
      <c r="EG89">
        <v>41</v>
      </c>
      <c r="EH89">
        <v>25</v>
      </c>
      <c r="EI89">
        <v>38</v>
      </c>
      <c r="EJ89">
        <v>35</v>
      </c>
      <c r="EK89">
        <v>9</v>
      </c>
      <c r="EL89">
        <v>36</v>
      </c>
      <c r="EM89">
        <v>48</v>
      </c>
      <c r="EN89">
        <v>37</v>
      </c>
      <c r="EO89">
        <v>36</v>
      </c>
      <c r="EP89">
        <v>16</v>
      </c>
      <c r="EQ89">
        <v>24</v>
      </c>
      <c r="ER89">
        <v>7</v>
      </c>
      <c r="ES89">
        <v>0</v>
      </c>
      <c r="ET89">
        <v>2</v>
      </c>
      <c r="EU89">
        <v>2</v>
      </c>
      <c r="EV89">
        <v>1</v>
      </c>
      <c r="EW89">
        <v>13</v>
      </c>
      <c r="EX89">
        <v>16</v>
      </c>
      <c r="EY89">
        <v>7</v>
      </c>
      <c r="EZ89">
        <v>5</v>
      </c>
      <c r="FA89">
        <v>6</v>
      </c>
      <c r="FB89">
        <v>4</v>
      </c>
      <c r="FC89">
        <v>10</v>
      </c>
      <c r="FD89">
        <v>9</v>
      </c>
      <c r="FE89">
        <v>23</v>
      </c>
      <c r="FF89">
        <v>33</v>
      </c>
      <c r="FG89">
        <v>13</v>
      </c>
      <c r="FH89">
        <v>13</v>
      </c>
      <c r="FI89">
        <v>19</v>
      </c>
      <c r="FJ89">
        <v>28</v>
      </c>
      <c r="FK89">
        <v>15</v>
      </c>
      <c r="FL89">
        <v>14</v>
      </c>
      <c r="FM89">
        <v>8</v>
      </c>
      <c r="FN89">
        <v>1</v>
      </c>
      <c r="FO89">
        <v>3</v>
      </c>
      <c r="FP89">
        <v>1</v>
      </c>
      <c r="FQ89">
        <v>2</v>
      </c>
      <c r="FR89">
        <v>5</v>
      </c>
      <c r="FS89">
        <v>0</v>
      </c>
      <c r="FT89">
        <v>0</v>
      </c>
      <c r="FU89">
        <v>1</v>
      </c>
      <c r="FV89">
        <v>1</v>
      </c>
      <c r="FW89">
        <v>1</v>
      </c>
      <c r="FX89">
        <v>5</v>
      </c>
      <c r="FY89">
        <v>2</v>
      </c>
      <c r="FZ89">
        <v>1</v>
      </c>
      <c r="GA89">
        <v>2</v>
      </c>
      <c r="GB89">
        <v>3</v>
      </c>
      <c r="GC89">
        <v>4</v>
      </c>
      <c r="GD89">
        <v>5</v>
      </c>
      <c r="GE89">
        <v>6</v>
      </c>
      <c r="GF89">
        <v>2</v>
      </c>
      <c r="GG89">
        <v>0</v>
      </c>
      <c r="GH89">
        <v>2</v>
      </c>
      <c r="GI89">
        <v>7</v>
      </c>
      <c r="GJ89">
        <v>14</v>
      </c>
      <c r="GK89">
        <v>9</v>
      </c>
      <c r="GL89">
        <v>5</v>
      </c>
      <c r="GM89">
        <v>4</v>
      </c>
      <c r="GN89">
        <v>4</v>
      </c>
      <c r="GO89">
        <v>5</v>
      </c>
      <c r="GP89">
        <v>3</v>
      </c>
      <c r="GQ89">
        <v>1</v>
      </c>
      <c r="GR89">
        <v>0</v>
      </c>
      <c r="GS89">
        <v>2</v>
      </c>
      <c r="GT89">
        <v>1</v>
      </c>
      <c r="GU89">
        <v>1</v>
      </c>
      <c r="GV89">
        <v>0</v>
      </c>
      <c r="GW89">
        <v>0</v>
      </c>
      <c r="GX89">
        <v>1</v>
      </c>
      <c r="GY89">
        <v>1</v>
      </c>
      <c r="GZ89">
        <v>0</v>
      </c>
      <c r="HA89">
        <v>1</v>
      </c>
      <c r="HB89">
        <v>4</v>
      </c>
      <c r="HC89">
        <v>0</v>
      </c>
      <c r="HD89">
        <v>2</v>
      </c>
      <c r="HE89">
        <v>1</v>
      </c>
      <c r="HF89">
        <v>0</v>
      </c>
      <c r="HG89">
        <v>1</v>
      </c>
      <c r="HH89">
        <v>2</v>
      </c>
      <c r="HI89">
        <v>2</v>
      </c>
      <c r="HJ89">
        <v>2</v>
      </c>
      <c r="HK89">
        <v>2</v>
      </c>
      <c r="HL89">
        <v>2</v>
      </c>
      <c r="HM89">
        <v>0</v>
      </c>
      <c r="HN89">
        <v>1</v>
      </c>
      <c r="HO89">
        <v>6</v>
      </c>
      <c r="HP89">
        <v>1</v>
      </c>
      <c r="HQ89">
        <v>2</v>
      </c>
      <c r="HR89">
        <v>0</v>
      </c>
      <c r="HS89">
        <v>1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1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1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1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0.13869629999999999</v>
      </c>
      <c r="PS89">
        <v>0</v>
      </c>
      <c r="PT89">
        <v>0</v>
      </c>
      <c r="PU89">
        <v>0</v>
      </c>
      <c r="PV89">
        <v>0.1589825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0.16556290000000001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0.1631321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0.2</v>
      </c>
      <c r="RB89">
        <v>0</v>
      </c>
      <c r="RC89">
        <v>0</v>
      </c>
      <c r="RD89">
        <v>0</v>
      </c>
    </row>
    <row r="90" spans="1:472" x14ac:dyDescent="0.2">
      <c r="A90" s="1" t="s">
        <v>79</v>
      </c>
      <c r="B90" t="s">
        <v>210</v>
      </c>
      <c r="C90" t="str">
        <f>LOOKUP(B90,[1]env!$A:$A,[1]env!$B:$B)</f>
        <v>Herb</v>
      </c>
      <c r="D90" t="s">
        <v>367</v>
      </c>
      <c r="E90">
        <v>1</v>
      </c>
      <c r="F90">
        <v>4</v>
      </c>
      <c r="G90">
        <v>4</v>
      </c>
      <c r="H90">
        <v>2</v>
      </c>
      <c r="I90">
        <v>4</v>
      </c>
      <c r="J90">
        <v>2</v>
      </c>
      <c r="K90">
        <v>1</v>
      </c>
      <c r="L90">
        <v>5</v>
      </c>
      <c r="M90">
        <v>2</v>
      </c>
      <c r="N90">
        <v>5</v>
      </c>
      <c r="O90">
        <v>8</v>
      </c>
      <c r="P90">
        <v>2</v>
      </c>
      <c r="Q90">
        <v>2</v>
      </c>
      <c r="R90">
        <v>5</v>
      </c>
      <c r="S90">
        <v>3</v>
      </c>
      <c r="T90">
        <v>2</v>
      </c>
      <c r="U90">
        <v>1</v>
      </c>
      <c r="V90">
        <v>4</v>
      </c>
      <c r="W90">
        <v>4</v>
      </c>
      <c r="X90">
        <v>3</v>
      </c>
      <c r="Y90">
        <v>2</v>
      </c>
      <c r="Z90">
        <v>2</v>
      </c>
      <c r="AA90">
        <v>2</v>
      </c>
      <c r="AB90">
        <v>1</v>
      </c>
      <c r="AC90">
        <v>1</v>
      </c>
      <c r="AD90">
        <v>1</v>
      </c>
      <c r="AE90">
        <v>3</v>
      </c>
      <c r="AF90">
        <v>4</v>
      </c>
      <c r="AG90">
        <v>0</v>
      </c>
      <c r="AH90">
        <v>0</v>
      </c>
      <c r="AI90">
        <v>2</v>
      </c>
      <c r="AJ90">
        <v>1</v>
      </c>
      <c r="AK90">
        <v>0</v>
      </c>
      <c r="AL90">
        <v>1</v>
      </c>
      <c r="AM90">
        <v>2</v>
      </c>
      <c r="AN90">
        <v>5</v>
      </c>
      <c r="AO90">
        <v>0</v>
      </c>
      <c r="AP90">
        <v>1</v>
      </c>
      <c r="AQ90">
        <v>0</v>
      </c>
      <c r="AR90">
        <v>1</v>
      </c>
      <c r="AS90">
        <v>1</v>
      </c>
      <c r="AT90">
        <v>3</v>
      </c>
      <c r="AU90">
        <v>1</v>
      </c>
      <c r="AV90">
        <v>1</v>
      </c>
      <c r="AW90">
        <v>1</v>
      </c>
      <c r="AX90">
        <v>0</v>
      </c>
      <c r="AY90">
        <v>0</v>
      </c>
      <c r="AZ90">
        <v>0</v>
      </c>
      <c r="BA90">
        <v>1</v>
      </c>
      <c r="BB90">
        <v>2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2</v>
      </c>
      <c r="BN90">
        <v>0</v>
      </c>
      <c r="BO90">
        <v>0</v>
      </c>
      <c r="BP90">
        <v>1</v>
      </c>
      <c r="BQ90">
        <v>0</v>
      </c>
      <c r="BR90">
        <v>1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</v>
      </c>
      <c r="CA90">
        <v>1</v>
      </c>
      <c r="CB90">
        <v>1</v>
      </c>
      <c r="CC90">
        <v>0</v>
      </c>
      <c r="CD90">
        <v>0</v>
      </c>
      <c r="CE90">
        <v>0</v>
      </c>
      <c r="CF90">
        <v>1</v>
      </c>
      <c r="CG90">
        <v>0</v>
      </c>
      <c r="CH90">
        <v>0</v>
      </c>
      <c r="CI90">
        <v>0</v>
      </c>
      <c r="CJ90">
        <v>1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0</v>
      </c>
      <c r="CQ90">
        <v>1</v>
      </c>
      <c r="CR90">
        <v>0</v>
      </c>
      <c r="CS90">
        <v>2</v>
      </c>
      <c r="CT90">
        <v>0</v>
      </c>
      <c r="CU90">
        <v>2</v>
      </c>
      <c r="CV90">
        <v>0</v>
      </c>
      <c r="CW90">
        <v>1</v>
      </c>
      <c r="CX90">
        <v>1</v>
      </c>
      <c r="CY90">
        <v>0</v>
      </c>
      <c r="CZ90">
        <v>2</v>
      </c>
      <c r="DA90">
        <v>1</v>
      </c>
      <c r="DB90">
        <v>3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</v>
      </c>
      <c r="DJ90">
        <v>1</v>
      </c>
      <c r="DK90">
        <v>0</v>
      </c>
      <c r="DL90">
        <v>0</v>
      </c>
      <c r="DM90">
        <v>0</v>
      </c>
      <c r="DN90">
        <v>2</v>
      </c>
      <c r="DO90">
        <v>1</v>
      </c>
      <c r="DP90">
        <v>2</v>
      </c>
      <c r="DQ90">
        <v>1</v>
      </c>
      <c r="DR90">
        <v>0</v>
      </c>
      <c r="DS90">
        <v>0</v>
      </c>
      <c r="DT90">
        <v>3</v>
      </c>
      <c r="DU90">
        <v>0</v>
      </c>
      <c r="DV90">
        <v>2</v>
      </c>
      <c r="DW90">
        <v>0</v>
      </c>
      <c r="DX90">
        <v>2</v>
      </c>
      <c r="DY90">
        <v>2</v>
      </c>
      <c r="DZ90">
        <v>3</v>
      </c>
      <c r="EA90">
        <v>1</v>
      </c>
      <c r="EB90">
        <v>1</v>
      </c>
      <c r="EC90">
        <v>3</v>
      </c>
      <c r="ED90">
        <v>1</v>
      </c>
      <c r="EE90">
        <v>0</v>
      </c>
      <c r="EF90">
        <v>1</v>
      </c>
      <c r="EG90">
        <v>2</v>
      </c>
      <c r="EH90">
        <v>1</v>
      </c>
      <c r="EI90">
        <v>1</v>
      </c>
      <c r="EJ90">
        <v>1</v>
      </c>
      <c r="EK90">
        <v>0</v>
      </c>
      <c r="EL90">
        <v>2</v>
      </c>
      <c r="EM90">
        <v>0</v>
      </c>
      <c r="EN90">
        <v>0</v>
      </c>
      <c r="EO90">
        <v>1</v>
      </c>
      <c r="EP90">
        <v>0</v>
      </c>
      <c r="EQ90">
        <v>2</v>
      </c>
      <c r="ER90">
        <v>1</v>
      </c>
      <c r="ES90">
        <v>0</v>
      </c>
      <c r="ET90">
        <v>0</v>
      </c>
      <c r="EU90">
        <v>0</v>
      </c>
      <c r="EV90">
        <v>0</v>
      </c>
      <c r="EW90">
        <v>1</v>
      </c>
      <c r="EX90">
        <v>1</v>
      </c>
      <c r="EY90">
        <v>0</v>
      </c>
      <c r="EZ90">
        <v>2</v>
      </c>
      <c r="FA90">
        <v>0</v>
      </c>
      <c r="FB90">
        <v>0</v>
      </c>
      <c r="FC90">
        <v>1</v>
      </c>
      <c r="FD90">
        <v>0</v>
      </c>
      <c r="FE90">
        <v>3</v>
      </c>
      <c r="FF90">
        <v>1</v>
      </c>
      <c r="FG90">
        <v>2</v>
      </c>
      <c r="FH90">
        <v>1</v>
      </c>
      <c r="FI90">
        <v>0</v>
      </c>
      <c r="FJ90">
        <v>2</v>
      </c>
      <c r="FK90">
        <v>0</v>
      </c>
      <c r="FL90">
        <v>1</v>
      </c>
      <c r="FM90">
        <v>2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1</v>
      </c>
      <c r="GB90">
        <v>1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1</v>
      </c>
      <c r="GI90">
        <v>0</v>
      </c>
      <c r="GJ90">
        <v>0</v>
      </c>
      <c r="GK90">
        <v>0</v>
      </c>
      <c r="GL90">
        <v>1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1</v>
      </c>
      <c r="HA90">
        <v>0</v>
      </c>
      <c r="HB90">
        <v>1</v>
      </c>
      <c r="HC90">
        <v>2</v>
      </c>
      <c r="HD90">
        <v>1</v>
      </c>
      <c r="HE90">
        <v>0</v>
      </c>
      <c r="HF90">
        <v>0</v>
      </c>
      <c r="HG90">
        <v>0</v>
      </c>
      <c r="HH90">
        <v>0</v>
      </c>
      <c r="HI90">
        <v>1</v>
      </c>
      <c r="HJ90">
        <v>1</v>
      </c>
      <c r="HK90">
        <v>0</v>
      </c>
      <c r="HL90">
        <v>0</v>
      </c>
      <c r="HM90">
        <v>1</v>
      </c>
      <c r="HN90">
        <v>1</v>
      </c>
      <c r="HO90">
        <v>2</v>
      </c>
      <c r="HP90">
        <v>1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1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1</v>
      </c>
      <c r="NH90">
        <v>1</v>
      </c>
      <c r="NI90">
        <v>0</v>
      </c>
      <c r="NJ90">
        <v>0</v>
      </c>
      <c r="NK90">
        <v>1</v>
      </c>
      <c r="NL90">
        <v>1</v>
      </c>
      <c r="NM90">
        <v>2</v>
      </c>
      <c r="NN90">
        <v>1</v>
      </c>
      <c r="NO90">
        <v>0</v>
      </c>
      <c r="NP90">
        <v>2</v>
      </c>
      <c r="NQ90">
        <v>0</v>
      </c>
      <c r="NR90">
        <v>0</v>
      </c>
      <c r="NS90">
        <v>0</v>
      </c>
      <c r="NT90">
        <v>0</v>
      </c>
      <c r="NU90">
        <v>1</v>
      </c>
      <c r="NV90">
        <v>0</v>
      </c>
      <c r="NW90">
        <v>0</v>
      </c>
      <c r="NX90">
        <v>3</v>
      </c>
      <c r="NY90">
        <v>0</v>
      </c>
      <c r="NZ90">
        <v>2</v>
      </c>
      <c r="OA90">
        <v>1</v>
      </c>
      <c r="OB90">
        <v>0</v>
      </c>
      <c r="OC90">
        <v>0</v>
      </c>
      <c r="OD90">
        <v>6</v>
      </c>
      <c r="OE90">
        <v>2</v>
      </c>
      <c r="OF90">
        <v>1</v>
      </c>
      <c r="OG90">
        <v>0</v>
      </c>
      <c r="OH90">
        <v>1</v>
      </c>
      <c r="OI90">
        <v>0</v>
      </c>
      <c r="OJ90">
        <v>1</v>
      </c>
      <c r="OK90">
        <v>1</v>
      </c>
      <c r="OL90">
        <v>2</v>
      </c>
      <c r="OM90">
        <v>0</v>
      </c>
      <c r="ON90">
        <v>1</v>
      </c>
      <c r="OO90">
        <v>0</v>
      </c>
      <c r="OP90">
        <v>0.13280210000000001</v>
      </c>
      <c r="OQ90">
        <v>0</v>
      </c>
      <c r="OR90">
        <v>0</v>
      </c>
      <c r="OS90">
        <v>0</v>
      </c>
      <c r="OT90">
        <v>0.15174509999999999</v>
      </c>
      <c r="OU90">
        <v>0</v>
      </c>
      <c r="OV90">
        <v>0</v>
      </c>
      <c r="OW90">
        <v>0.1754386</v>
      </c>
      <c r="OX90">
        <v>0</v>
      </c>
      <c r="OY90">
        <v>0.14970059999999999</v>
      </c>
      <c r="OZ90">
        <v>0</v>
      </c>
      <c r="PA90">
        <v>0.14104369999999999</v>
      </c>
      <c r="PB90">
        <v>0</v>
      </c>
      <c r="PC90">
        <v>0.30911899999999998</v>
      </c>
      <c r="PD90">
        <v>0</v>
      </c>
      <c r="PE90">
        <v>0</v>
      </c>
      <c r="PF90">
        <v>0.13586960000000001</v>
      </c>
      <c r="PG90">
        <v>0.14104369999999999</v>
      </c>
      <c r="PH90">
        <v>0.30911899999999998</v>
      </c>
      <c r="PI90">
        <v>0.1512859</v>
      </c>
      <c r="PJ90">
        <v>0.54869679999999998</v>
      </c>
      <c r="PK90">
        <v>0.14903130000000001</v>
      </c>
      <c r="PL90">
        <v>0.28653289999999998</v>
      </c>
      <c r="PM90">
        <v>0.13297870000000001</v>
      </c>
      <c r="PN90">
        <v>0.60975610000000002</v>
      </c>
      <c r="PO90">
        <v>0.13422819999999999</v>
      </c>
      <c r="PP90">
        <v>0.52840160000000003</v>
      </c>
      <c r="PQ90">
        <v>0</v>
      </c>
      <c r="PR90">
        <v>0.83217750000000001</v>
      </c>
      <c r="PS90">
        <v>0.30721969999999998</v>
      </c>
      <c r="PT90">
        <v>0.170068</v>
      </c>
      <c r="PU90">
        <v>0.8103728</v>
      </c>
      <c r="PV90">
        <v>0.1589825</v>
      </c>
      <c r="PW90">
        <v>1.225919</v>
      </c>
      <c r="PX90">
        <v>0.50933779999999995</v>
      </c>
      <c r="PY90">
        <v>0.6837607</v>
      </c>
      <c r="PZ90">
        <v>0.78247259999999996</v>
      </c>
      <c r="QA90">
        <v>0.2967359</v>
      </c>
      <c r="QB90">
        <v>0.30534349999999999</v>
      </c>
      <c r="QC90">
        <v>0.94850950000000001</v>
      </c>
      <c r="QD90">
        <v>0.95693779999999995</v>
      </c>
      <c r="QE90">
        <v>0.78492930000000005</v>
      </c>
      <c r="QF90">
        <v>1.8211919999999999</v>
      </c>
      <c r="QG90">
        <v>1.0769230000000001</v>
      </c>
      <c r="QH90">
        <v>0.93896710000000005</v>
      </c>
      <c r="QI90">
        <v>0.49586780000000003</v>
      </c>
      <c r="QJ90">
        <v>0.17889089999999999</v>
      </c>
      <c r="QK90">
        <v>0.19379850000000001</v>
      </c>
      <c r="QL90">
        <v>1.25448</v>
      </c>
      <c r="QM90">
        <v>0.17182130000000001</v>
      </c>
      <c r="QN90">
        <v>0.32626430000000001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</row>
    <row r="91" spans="1:472" x14ac:dyDescent="0.2">
      <c r="A91" s="1" t="s">
        <v>81</v>
      </c>
      <c r="B91" t="s">
        <v>212</v>
      </c>
      <c r="C91" t="str">
        <f>LOOKUP(B91,[1]env!$A:$A,[1]env!$B:$B)</f>
        <v>Herb</v>
      </c>
      <c r="D91" t="s">
        <v>367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2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1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1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1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1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1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1</v>
      </c>
      <c r="MR91">
        <v>0</v>
      </c>
      <c r="MS91">
        <v>1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1</v>
      </c>
      <c r="NU91">
        <v>0</v>
      </c>
      <c r="NV91">
        <v>0</v>
      </c>
      <c r="NW91">
        <v>1</v>
      </c>
      <c r="NX91">
        <v>1</v>
      </c>
      <c r="NY91">
        <v>0</v>
      </c>
      <c r="NZ91">
        <v>0</v>
      </c>
      <c r="OA91">
        <v>0</v>
      </c>
      <c r="OB91">
        <v>2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1</v>
      </c>
      <c r="OK91">
        <v>0</v>
      </c>
      <c r="OL91">
        <v>0</v>
      </c>
      <c r="OM91">
        <v>0</v>
      </c>
      <c r="ON91">
        <v>0</v>
      </c>
      <c r="OO91" s="2"/>
    </row>
    <row r="92" spans="1:472" x14ac:dyDescent="0.2">
      <c r="A92" s="1" t="s">
        <v>132</v>
      </c>
      <c r="B92" t="s">
        <v>225</v>
      </c>
      <c r="C92" t="str">
        <f>LOOKUP(B92,[1]env!$A:$A,[1]env!$B:$B)</f>
        <v>Herb</v>
      </c>
      <c r="D92" t="s">
        <v>367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1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0.14326649999999999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0.148368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</row>
    <row r="93" spans="1:472" x14ac:dyDescent="0.2">
      <c r="A93" s="1" t="s">
        <v>94</v>
      </c>
      <c r="B93" t="s">
        <v>225</v>
      </c>
      <c r="C93" t="str">
        <f>LOOKUP(B93,[1]env!$A:$A,[1]env!$B:$B)</f>
        <v>Herb</v>
      </c>
      <c r="D93" t="s">
        <v>367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1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 s="2"/>
    </row>
    <row r="94" spans="1:472" x14ac:dyDescent="0.2">
      <c r="A94" s="1" t="s">
        <v>108</v>
      </c>
      <c r="B94" t="s">
        <v>239</v>
      </c>
      <c r="C94" t="str">
        <f>LOOKUP(B94,[1]env!$A:$A,[1]env!$B:$B)</f>
        <v>Herb</v>
      </c>
      <c r="D94" t="s">
        <v>367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2</v>
      </c>
      <c r="AA94">
        <v>0</v>
      </c>
      <c r="AB94">
        <v>0</v>
      </c>
      <c r="AC94">
        <v>0</v>
      </c>
      <c r="AD94">
        <v>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 s="2"/>
    </row>
    <row r="95" spans="1:472" x14ac:dyDescent="0.2">
      <c r="A95" s="1" t="s">
        <v>76</v>
      </c>
      <c r="B95" t="s">
        <v>207</v>
      </c>
      <c r="C95" t="str">
        <f>LOOKUP(B95,[1]env!$A:$A,[1]env!$B:$B)</f>
        <v>Herb</v>
      </c>
      <c r="D95" t="s">
        <v>367</v>
      </c>
      <c r="E95">
        <v>1</v>
      </c>
      <c r="F95">
        <v>0</v>
      </c>
      <c r="G95">
        <v>2</v>
      </c>
      <c r="H95">
        <v>1</v>
      </c>
      <c r="I95">
        <v>0</v>
      </c>
      <c r="J95">
        <v>1</v>
      </c>
      <c r="K95">
        <v>1</v>
      </c>
      <c r="L95">
        <v>6</v>
      </c>
      <c r="M95">
        <v>0</v>
      </c>
      <c r="N95">
        <v>5</v>
      </c>
      <c r="O95">
        <v>1</v>
      </c>
      <c r="P95">
        <v>0</v>
      </c>
      <c r="Q95">
        <v>7</v>
      </c>
      <c r="R95">
        <v>2</v>
      </c>
      <c r="S95">
        <v>3</v>
      </c>
      <c r="T95">
        <v>5</v>
      </c>
      <c r="U95">
        <v>6</v>
      </c>
      <c r="V95">
        <v>7</v>
      </c>
      <c r="W95">
        <v>8</v>
      </c>
      <c r="X95">
        <v>11</v>
      </c>
      <c r="Y95">
        <v>9</v>
      </c>
      <c r="Z95">
        <v>4</v>
      </c>
      <c r="AA95">
        <v>6</v>
      </c>
      <c r="AB95">
        <v>4</v>
      </c>
      <c r="AC95">
        <v>4</v>
      </c>
      <c r="AD95">
        <v>0</v>
      </c>
      <c r="AE95">
        <v>5</v>
      </c>
      <c r="AF95">
        <v>2</v>
      </c>
      <c r="AG95">
        <v>2</v>
      </c>
      <c r="AH95">
        <v>0</v>
      </c>
      <c r="AI95">
        <v>0</v>
      </c>
      <c r="AJ95">
        <v>4</v>
      </c>
      <c r="AK95">
        <v>4</v>
      </c>
      <c r="AL95">
        <v>0</v>
      </c>
      <c r="AM95">
        <v>1</v>
      </c>
      <c r="AN95">
        <v>3</v>
      </c>
      <c r="AO95">
        <v>5</v>
      </c>
      <c r="AP95">
        <v>0</v>
      </c>
      <c r="AQ95">
        <v>0</v>
      </c>
      <c r="AR95">
        <v>0</v>
      </c>
      <c r="AS95">
        <v>2</v>
      </c>
      <c r="AT95">
        <v>12</v>
      </c>
      <c r="AU95">
        <v>15</v>
      </c>
      <c r="AV95">
        <v>0</v>
      </c>
      <c r="AW95">
        <v>4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2</v>
      </c>
      <c r="CV95">
        <v>1</v>
      </c>
      <c r="CW95">
        <v>0</v>
      </c>
      <c r="CX95">
        <v>0</v>
      </c>
      <c r="CY95">
        <v>0</v>
      </c>
      <c r="CZ95">
        <v>1</v>
      </c>
      <c r="DA95">
        <v>1</v>
      </c>
      <c r="DB95">
        <v>0</v>
      </c>
      <c r="DC95">
        <v>1</v>
      </c>
      <c r="DD95">
        <v>0</v>
      </c>
      <c r="DE95">
        <v>1</v>
      </c>
      <c r="DF95">
        <v>0</v>
      </c>
      <c r="DG95">
        <v>0</v>
      </c>
      <c r="DH95">
        <v>0</v>
      </c>
      <c r="DI95">
        <v>0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1</v>
      </c>
      <c r="DQ95">
        <v>0</v>
      </c>
      <c r="DR95">
        <v>1</v>
      </c>
      <c r="DS95">
        <v>1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1</v>
      </c>
      <c r="EH95">
        <v>0</v>
      </c>
      <c r="EI95">
        <v>0</v>
      </c>
      <c r="EJ95">
        <v>0</v>
      </c>
      <c r="EK95">
        <v>0</v>
      </c>
      <c r="EL95">
        <v>5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1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1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0.148368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0.17182130000000001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</row>
    <row r="96" spans="1:472" x14ac:dyDescent="0.2">
      <c r="A96" s="1" t="s">
        <v>361</v>
      </c>
      <c r="B96" t="s">
        <v>267</v>
      </c>
      <c r="C96" t="str">
        <f>LOOKUP(B96,[1]env!$A:$A,[1]env!$B:$B)</f>
        <v>Herb</v>
      </c>
      <c r="D96" t="s">
        <v>367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</row>
    <row r="97" spans="1:472" x14ac:dyDescent="0.2">
      <c r="A97" s="1" t="s">
        <v>109</v>
      </c>
      <c r="B97" t="s">
        <v>240</v>
      </c>
      <c r="C97" t="str">
        <f>LOOKUP(B97,[1]env!$A:$A,[1]env!$B:$B)</f>
        <v>Herb</v>
      </c>
      <c r="D97" t="s">
        <v>367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 s="2"/>
    </row>
    <row r="98" spans="1:472" x14ac:dyDescent="0.2">
      <c r="A98" s="1" t="s">
        <v>95</v>
      </c>
      <c r="B98" t="s">
        <v>226</v>
      </c>
      <c r="C98" t="s">
        <v>372</v>
      </c>
      <c r="D98" t="s">
        <v>376</v>
      </c>
      <c r="E98">
        <v>7</v>
      </c>
      <c r="F98">
        <v>5</v>
      </c>
      <c r="G98">
        <v>5</v>
      </c>
      <c r="H98">
        <v>6</v>
      </c>
      <c r="I98">
        <v>5</v>
      </c>
      <c r="J98">
        <v>7</v>
      </c>
      <c r="K98">
        <v>1</v>
      </c>
      <c r="L98">
        <v>9</v>
      </c>
      <c r="M98">
        <v>6</v>
      </c>
      <c r="N98">
        <v>7</v>
      </c>
      <c r="O98">
        <v>9</v>
      </c>
      <c r="P98">
        <v>16</v>
      </c>
      <c r="Q98">
        <v>9</v>
      </c>
      <c r="R98">
        <v>20</v>
      </c>
      <c r="S98">
        <v>14</v>
      </c>
      <c r="T98">
        <v>35</v>
      </c>
      <c r="U98">
        <v>21</v>
      </c>
      <c r="V98">
        <v>22</v>
      </c>
      <c r="W98">
        <v>22</v>
      </c>
      <c r="X98">
        <v>40</v>
      </c>
      <c r="Y98">
        <v>31</v>
      </c>
      <c r="Z98">
        <v>18</v>
      </c>
      <c r="AA98">
        <v>14</v>
      </c>
      <c r="AB98">
        <v>25</v>
      </c>
      <c r="AC98">
        <v>7</v>
      </c>
      <c r="AD98">
        <v>19</v>
      </c>
      <c r="AE98">
        <v>15</v>
      </c>
      <c r="AF98">
        <v>19</v>
      </c>
      <c r="AG98">
        <v>17</v>
      </c>
      <c r="AH98">
        <v>26</v>
      </c>
      <c r="AI98">
        <v>14</v>
      </c>
      <c r="AJ98">
        <v>39</v>
      </c>
      <c r="AK98">
        <v>56</v>
      </c>
      <c r="AL98">
        <v>25</v>
      </c>
      <c r="AM98">
        <v>31</v>
      </c>
      <c r="AN98">
        <v>34</v>
      </c>
      <c r="AO98">
        <v>32</v>
      </c>
      <c r="AP98">
        <v>30</v>
      </c>
      <c r="AQ98">
        <v>24</v>
      </c>
      <c r="AR98">
        <v>46</v>
      </c>
      <c r="AS98">
        <v>38</v>
      </c>
      <c r="AT98">
        <v>34</v>
      </c>
      <c r="AU98">
        <v>73</v>
      </c>
      <c r="AV98">
        <v>33</v>
      </c>
      <c r="AW98">
        <v>14</v>
      </c>
      <c r="AX98">
        <v>15</v>
      </c>
      <c r="AY98">
        <v>25</v>
      </c>
      <c r="AZ98">
        <v>8</v>
      </c>
      <c r="BA98">
        <v>15</v>
      </c>
      <c r="BB98">
        <v>10</v>
      </c>
      <c r="BC98">
        <v>19</v>
      </c>
      <c r="BD98">
        <v>14</v>
      </c>
      <c r="BE98">
        <v>14</v>
      </c>
      <c r="BF98">
        <v>19</v>
      </c>
      <c r="BG98">
        <v>41</v>
      </c>
      <c r="BH98">
        <v>29</v>
      </c>
      <c r="BI98">
        <v>16</v>
      </c>
      <c r="BJ98">
        <v>10</v>
      </c>
      <c r="BK98">
        <v>4</v>
      </c>
      <c r="BL98">
        <v>5</v>
      </c>
      <c r="BM98">
        <v>9</v>
      </c>
      <c r="BN98">
        <v>10</v>
      </c>
      <c r="BO98">
        <v>8</v>
      </c>
      <c r="BP98">
        <v>20</v>
      </c>
      <c r="BQ98">
        <v>12</v>
      </c>
      <c r="BR98">
        <v>7</v>
      </c>
      <c r="BS98">
        <v>12</v>
      </c>
      <c r="BT98">
        <v>9</v>
      </c>
      <c r="BU98">
        <v>14</v>
      </c>
      <c r="BV98">
        <v>13</v>
      </c>
      <c r="BW98">
        <v>17</v>
      </c>
      <c r="BX98">
        <v>22</v>
      </c>
      <c r="BY98">
        <v>12</v>
      </c>
      <c r="BZ98">
        <v>17</v>
      </c>
      <c r="CA98">
        <v>9</v>
      </c>
      <c r="CB98">
        <v>6</v>
      </c>
      <c r="CC98">
        <v>9</v>
      </c>
      <c r="CD98">
        <v>5</v>
      </c>
      <c r="CE98">
        <v>6</v>
      </c>
      <c r="CF98">
        <v>9</v>
      </c>
      <c r="CG98">
        <v>5</v>
      </c>
      <c r="CH98">
        <v>8</v>
      </c>
      <c r="CI98">
        <v>9</v>
      </c>
      <c r="CJ98">
        <v>10</v>
      </c>
      <c r="CK98">
        <v>9</v>
      </c>
      <c r="CL98">
        <v>4</v>
      </c>
      <c r="CM98">
        <v>5</v>
      </c>
      <c r="CN98">
        <v>4</v>
      </c>
      <c r="CO98">
        <v>2</v>
      </c>
      <c r="CP98">
        <v>7</v>
      </c>
      <c r="CQ98">
        <v>7</v>
      </c>
      <c r="CR98">
        <v>3</v>
      </c>
      <c r="CS98">
        <v>4</v>
      </c>
      <c r="CT98">
        <v>7</v>
      </c>
      <c r="CU98">
        <v>12</v>
      </c>
      <c r="CV98">
        <v>7</v>
      </c>
      <c r="CW98">
        <v>10</v>
      </c>
      <c r="CX98">
        <v>16</v>
      </c>
      <c r="CY98">
        <v>11</v>
      </c>
      <c r="CZ98">
        <v>21</v>
      </c>
      <c r="DA98">
        <v>13</v>
      </c>
      <c r="DB98">
        <v>23</v>
      </c>
      <c r="DC98">
        <v>21</v>
      </c>
      <c r="DD98">
        <v>11</v>
      </c>
      <c r="DE98">
        <v>30</v>
      </c>
      <c r="DF98">
        <v>11</v>
      </c>
      <c r="DG98">
        <v>19</v>
      </c>
      <c r="DH98">
        <v>20</v>
      </c>
      <c r="DI98">
        <v>18</v>
      </c>
      <c r="DJ98">
        <v>7</v>
      </c>
      <c r="DK98">
        <v>0</v>
      </c>
      <c r="DL98">
        <v>15</v>
      </c>
      <c r="DM98">
        <v>10</v>
      </c>
      <c r="DN98">
        <v>12</v>
      </c>
      <c r="DO98">
        <v>26</v>
      </c>
      <c r="DP98">
        <v>18</v>
      </c>
      <c r="DQ98">
        <v>25</v>
      </c>
      <c r="DR98">
        <v>17</v>
      </c>
      <c r="DS98">
        <v>17</v>
      </c>
      <c r="DT98">
        <v>34</v>
      </c>
      <c r="DU98">
        <v>27</v>
      </c>
      <c r="DV98">
        <v>41</v>
      </c>
      <c r="DW98">
        <v>35</v>
      </c>
      <c r="DX98">
        <v>32</v>
      </c>
      <c r="DY98">
        <v>34</v>
      </c>
      <c r="DZ98">
        <v>31</v>
      </c>
      <c r="EA98">
        <v>41</v>
      </c>
      <c r="EB98">
        <v>25</v>
      </c>
      <c r="EC98">
        <v>36</v>
      </c>
      <c r="ED98">
        <v>28</v>
      </c>
      <c r="EE98">
        <v>30</v>
      </c>
      <c r="EF98">
        <v>43</v>
      </c>
      <c r="EG98">
        <v>30</v>
      </c>
      <c r="EH98">
        <v>32</v>
      </c>
      <c r="EI98">
        <v>23</v>
      </c>
      <c r="EJ98">
        <v>41</v>
      </c>
      <c r="EK98">
        <v>5</v>
      </c>
      <c r="EL98">
        <v>34</v>
      </c>
      <c r="EM98">
        <v>26</v>
      </c>
      <c r="EN98">
        <v>37</v>
      </c>
      <c r="EO98">
        <v>22</v>
      </c>
      <c r="EP98">
        <v>13</v>
      </c>
      <c r="EQ98">
        <v>18</v>
      </c>
      <c r="ER98">
        <v>14</v>
      </c>
      <c r="ES98">
        <v>6</v>
      </c>
      <c r="ET98">
        <v>6</v>
      </c>
      <c r="EU98">
        <v>7</v>
      </c>
      <c r="EV98">
        <v>1</v>
      </c>
      <c r="EW98">
        <v>9</v>
      </c>
      <c r="EX98">
        <v>12</v>
      </c>
      <c r="EY98">
        <v>4</v>
      </c>
      <c r="EZ98">
        <v>11</v>
      </c>
      <c r="FA98">
        <v>3</v>
      </c>
      <c r="FB98">
        <v>10</v>
      </c>
      <c r="FC98">
        <v>12</v>
      </c>
      <c r="FD98">
        <v>12</v>
      </c>
      <c r="FE98">
        <v>23</v>
      </c>
      <c r="FF98">
        <v>23</v>
      </c>
      <c r="FG98">
        <v>17</v>
      </c>
      <c r="FH98">
        <v>6</v>
      </c>
      <c r="FI98">
        <v>11</v>
      </c>
      <c r="FJ98">
        <v>10</v>
      </c>
      <c r="FK98">
        <v>13</v>
      </c>
      <c r="FL98">
        <v>13</v>
      </c>
      <c r="FM98">
        <v>12</v>
      </c>
      <c r="FN98">
        <v>23</v>
      </c>
      <c r="FO98">
        <v>11</v>
      </c>
      <c r="FP98">
        <v>13</v>
      </c>
      <c r="FQ98">
        <v>12</v>
      </c>
      <c r="FR98">
        <v>16</v>
      </c>
      <c r="FS98">
        <v>21</v>
      </c>
      <c r="FT98">
        <v>21</v>
      </c>
      <c r="FU98">
        <v>8</v>
      </c>
      <c r="FV98">
        <v>25</v>
      </c>
      <c r="FW98">
        <v>15</v>
      </c>
      <c r="FX98">
        <v>8</v>
      </c>
      <c r="FY98">
        <v>6</v>
      </c>
      <c r="FZ98">
        <v>8</v>
      </c>
      <c r="GA98">
        <v>12</v>
      </c>
      <c r="GB98">
        <v>12</v>
      </c>
      <c r="GC98">
        <v>5</v>
      </c>
      <c r="GD98">
        <v>3</v>
      </c>
      <c r="GE98">
        <v>9</v>
      </c>
      <c r="GF98">
        <v>5</v>
      </c>
      <c r="GG98">
        <v>32</v>
      </c>
      <c r="GH98">
        <v>10</v>
      </c>
      <c r="GI98">
        <v>6</v>
      </c>
      <c r="GJ98">
        <v>17</v>
      </c>
      <c r="GK98">
        <v>6</v>
      </c>
      <c r="GL98">
        <v>19</v>
      </c>
      <c r="GM98">
        <v>50</v>
      </c>
      <c r="GN98">
        <v>13</v>
      </c>
      <c r="GO98">
        <v>4</v>
      </c>
      <c r="GP98">
        <v>5</v>
      </c>
      <c r="GQ98">
        <v>5</v>
      </c>
      <c r="GR98">
        <v>11</v>
      </c>
      <c r="GS98">
        <v>30</v>
      </c>
      <c r="GT98">
        <v>46</v>
      </c>
      <c r="GU98">
        <v>12</v>
      </c>
      <c r="GV98">
        <v>8</v>
      </c>
      <c r="GW98">
        <v>18</v>
      </c>
      <c r="GX98">
        <v>7</v>
      </c>
      <c r="GY98">
        <v>6</v>
      </c>
      <c r="GZ98">
        <v>17</v>
      </c>
      <c r="HA98">
        <v>18</v>
      </c>
      <c r="HB98">
        <v>12</v>
      </c>
      <c r="HC98">
        <v>28</v>
      </c>
      <c r="HD98">
        <v>32</v>
      </c>
      <c r="HE98">
        <v>9</v>
      </c>
      <c r="HF98">
        <v>13</v>
      </c>
      <c r="HG98">
        <v>16</v>
      </c>
      <c r="HH98">
        <v>21</v>
      </c>
      <c r="HI98">
        <v>9</v>
      </c>
      <c r="HJ98">
        <v>8</v>
      </c>
      <c r="HK98">
        <v>10</v>
      </c>
      <c r="HL98">
        <v>1</v>
      </c>
      <c r="HM98">
        <v>9</v>
      </c>
      <c r="HN98">
        <v>5</v>
      </c>
      <c r="HO98">
        <v>5</v>
      </c>
      <c r="HP98">
        <v>6</v>
      </c>
      <c r="HQ98">
        <v>3</v>
      </c>
      <c r="HR98">
        <v>17</v>
      </c>
      <c r="HS98">
        <v>11</v>
      </c>
      <c r="HT98">
        <v>3</v>
      </c>
      <c r="HU98">
        <v>15</v>
      </c>
      <c r="HV98">
        <v>6</v>
      </c>
      <c r="HW98">
        <v>6</v>
      </c>
      <c r="HX98">
        <v>8</v>
      </c>
      <c r="HY98">
        <v>6</v>
      </c>
      <c r="HZ98">
        <v>8</v>
      </c>
      <c r="IA98">
        <v>3</v>
      </c>
      <c r="IB98">
        <v>5</v>
      </c>
      <c r="IC98">
        <v>3</v>
      </c>
      <c r="ID98">
        <v>5</v>
      </c>
      <c r="IE98">
        <v>8</v>
      </c>
      <c r="IF98">
        <v>8</v>
      </c>
      <c r="IG98">
        <v>2</v>
      </c>
      <c r="IH98">
        <v>5</v>
      </c>
      <c r="II98">
        <v>4</v>
      </c>
      <c r="IJ98">
        <v>6</v>
      </c>
      <c r="IK98">
        <v>6</v>
      </c>
      <c r="IL98">
        <v>6</v>
      </c>
      <c r="IM98">
        <v>3</v>
      </c>
      <c r="IN98">
        <v>7</v>
      </c>
      <c r="IO98">
        <v>3</v>
      </c>
      <c r="IP98">
        <v>6</v>
      </c>
      <c r="IQ98">
        <v>3</v>
      </c>
      <c r="IR98">
        <v>8</v>
      </c>
      <c r="IS98">
        <v>6</v>
      </c>
      <c r="IT98">
        <v>8</v>
      </c>
      <c r="IU98">
        <v>11</v>
      </c>
      <c r="IV98">
        <v>9</v>
      </c>
      <c r="IW98">
        <v>5</v>
      </c>
      <c r="IX98">
        <v>3</v>
      </c>
      <c r="IY98">
        <v>4</v>
      </c>
      <c r="IZ98">
        <v>3</v>
      </c>
      <c r="JA98">
        <v>3</v>
      </c>
      <c r="JB98">
        <v>1</v>
      </c>
      <c r="JC98">
        <v>3</v>
      </c>
      <c r="JD98">
        <v>5</v>
      </c>
      <c r="JE98">
        <v>6</v>
      </c>
      <c r="JF98">
        <v>5</v>
      </c>
      <c r="JG98">
        <v>3</v>
      </c>
      <c r="JH98">
        <v>2</v>
      </c>
      <c r="JI98">
        <v>2</v>
      </c>
      <c r="JJ98">
        <v>1</v>
      </c>
      <c r="JK98">
        <v>9</v>
      </c>
      <c r="JL98">
        <v>7</v>
      </c>
      <c r="JM98">
        <v>14</v>
      </c>
      <c r="JN98">
        <v>10</v>
      </c>
      <c r="JO98">
        <v>15</v>
      </c>
      <c r="JP98">
        <v>7</v>
      </c>
      <c r="JQ98">
        <v>6</v>
      </c>
      <c r="JR98">
        <v>1</v>
      </c>
      <c r="JS98">
        <v>2</v>
      </c>
      <c r="JT98">
        <v>6</v>
      </c>
      <c r="JU98">
        <v>5</v>
      </c>
      <c r="JV98">
        <v>2</v>
      </c>
      <c r="JW98">
        <v>5</v>
      </c>
      <c r="JX98">
        <v>1</v>
      </c>
      <c r="JY98">
        <v>2</v>
      </c>
      <c r="JZ98">
        <v>8</v>
      </c>
      <c r="KA98">
        <v>3</v>
      </c>
      <c r="KB98">
        <v>4</v>
      </c>
      <c r="KC98">
        <v>7</v>
      </c>
      <c r="KD98">
        <v>8</v>
      </c>
      <c r="KE98">
        <v>13</v>
      </c>
      <c r="KF98">
        <v>4</v>
      </c>
      <c r="KG98">
        <v>6</v>
      </c>
      <c r="KH98">
        <v>3</v>
      </c>
      <c r="KI98">
        <v>6</v>
      </c>
      <c r="KJ98">
        <v>3</v>
      </c>
      <c r="KK98">
        <v>4</v>
      </c>
      <c r="KL98">
        <v>4</v>
      </c>
      <c r="KM98">
        <v>8</v>
      </c>
      <c r="KN98">
        <v>1</v>
      </c>
      <c r="KO98">
        <v>7</v>
      </c>
      <c r="KP98">
        <v>6</v>
      </c>
      <c r="KQ98">
        <v>5</v>
      </c>
      <c r="KR98">
        <v>5</v>
      </c>
      <c r="KS98">
        <v>0</v>
      </c>
      <c r="KT98">
        <v>2</v>
      </c>
      <c r="KU98">
        <v>6</v>
      </c>
      <c r="KV98">
        <v>8</v>
      </c>
      <c r="KW98">
        <v>3</v>
      </c>
      <c r="KX98">
        <v>7</v>
      </c>
      <c r="KY98">
        <v>4</v>
      </c>
      <c r="KZ98">
        <v>6</v>
      </c>
      <c r="LA98">
        <v>6</v>
      </c>
      <c r="LB98">
        <v>10</v>
      </c>
      <c r="LC98">
        <v>9</v>
      </c>
      <c r="LD98">
        <v>19</v>
      </c>
      <c r="LE98">
        <v>12</v>
      </c>
      <c r="LF98">
        <v>12</v>
      </c>
      <c r="LG98">
        <v>28</v>
      </c>
      <c r="LH98">
        <v>24</v>
      </c>
      <c r="LI98">
        <v>27</v>
      </c>
      <c r="LJ98">
        <v>32</v>
      </c>
      <c r="LK98">
        <v>14</v>
      </c>
      <c r="LL98">
        <v>17</v>
      </c>
      <c r="LM98">
        <v>13</v>
      </c>
      <c r="LN98">
        <v>12</v>
      </c>
      <c r="LO98">
        <v>8</v>
      </c>
      <c r="LP98">
        <v>105</v>
      </c>
      <c r="LQ98">
        <v>76</v>
      </c>
      <c r="LR98">
        <v>40</v>
      </c>
      <c r="LS98">
        <v>45</v>
      </c>
      <c r="LT98">
        <v>35</v>
      </c>
      <c r="LU98">
        <v>40</v>
      </c>
      <c r="LV98">
        <v>57</v>
      </c>
      <c r="LW98">
        <v>85</v>
      </c>
      <c r="LX98">
        <v>51</v>
      </c>
      <c r="LY98">
        <v>44</v>
      </c>
      <c r="LZ98">
        <v>21</v>
      </c>
      <c r="MA98">
        <v>21</v>
      </c>
      <c r="MB98">
        <v>14</v>
      </c>
      <c r="MC98">
        <v>28</v>
      </c>
      <c r="MD98">
        <v>12</v>
      </c>
      <c r="ME98">
        <v>11</v>
      </c>
      <c r="MF98">
        <v>17</v>
      </c>
      <c r="MG98">
        <v>20</v>
      </c>
      <c r="MH98">
        <v>17</v>
      </c>
      <c r="MI98">
        <v>9</v>
      </c>
      <c r="MJ98">
        <v>21</v>
      </c>
      <c r="MK98">
        <v>13</v>
      </c>
      <c r="ML98">
        <v>16</v>
      </c>
      <c r="MM98">
        <v>25</v>
      </c>
      <c r="MN98">
        <v>18</v>
      </c>
      <c r="MO98">
        <v>52</v>
      </c>
      <c r="MP98">
        <v>61</v>
      </c>
      <c r="MQ98">
        <v>51</v>
      </c>
      <c r="MR98">
        <v>24</v>
      </c>
      <c r="MS98">
        <v>23</v>
      </c>
      <c r="MT98">
        <v>46</v>
      </c>
      <c r="MU98">
        <v>24</v>
      </c>
      <c r="MV98">
        <v>34</v>
      </c>
      <c r="MW98">
        <v>18</v>
      </c>
      <c r="MX98">
        <v>29</v>
      </c>
      <c r="MY98">
        <v>47</v>
      </c>
      <c r="MZ98">
        <v>79</v>
      </c>
      <c r="NA98">
        <v>27</v>
      </c>
      <c r="NB98">
        <v>23</v>
      </c>
      <c r="NC98">
        <v>18</v>
      </c>
      <c r="ND98">
        <v>6</v>
      </c>
      <c r="NE98">
        <v>7</v>
      </c>
      <c r="NF98">
        <v>2</v>
      </c>
      <c r="NG98">
        <v>0</v>
      </c>
      <c r="NH98">
        <v>2</v>
      </c>
      <c r="NI98">
        <v>2</v>
      </c>
      <c r="NJ98">
        <v>0</v>
      </c>
      <c r="NK98">
        <v>0</v>
      </c>
      <c r="NL98">
        <v>0</v>
      </c>
      <c r="NM98">
        <v>0</v>
      </c>
      <c r="NN98">
        <v>1</v>
      </c>
      <c r="NO98">
        <v>0</v>
      </c>
      <c r="NP98">
        <v>0</v>
      </c>
      <c r="NQ98">
        <v>0</v>
      </c>
      <c r="NR98">
        <v>1</v>
      </c>
      <c r="NS98">
        <v>0</v>
      </c>
      <c r="NT98">
        <v>0</v>
      </c>
      <c r="NU98">
        <v>0</v>
      </c>
      <c r="NV98">
        <v>1</v>
      </c>
      <c r="NW98">
        <v>1</v>
      </c>
      <c r="NX98">
        <v>1</v>
      </c>
      <c r="NY98">
        <v>0</v>
      </c>
      <c r="NZ98">
        <v>2</v>
      </c>
      <c r="OA98">
        <v>1</v>
      </c>
      <c r="OB98">
        <v>1</v>
      </c>
      <c r="OC98">
        <v>4</v>
      </c>
      <c r="OD98">
        <v>2</v>
      </c>
      <c r="OE98">
        <v>1</v>
      </c>
      <c r="OF98">
        <v>1</v>
      </c>
      <c r="OG98">
        <v>0</v>
      </c>
      <c r="OH98">
        <v>2</v>
      </c>
      <c r="OI98">
        <v>1</v>
      </c>
      <c r="OJ98">
        <v>4</v>
      </c>
      <c r="OK98">
        <v>2</v>
      </c>
      <c r="OL98">
        <v>0</v>
      </c>
      <c r="OM98">
        <v>1</v>
      </c>
      <c r="ON98">
        <v>2</v>
      </c>
      <c r="OO98" s="2"/>
    </row>
    <row r="99" spans="1:472" x14ac:dyDescent="0.2">
      <c r="A99" s="1" t="s">
        <v>96</v>
      </c>
      <c r="B99" t="s">
        <v>227</v>
      </c>
      <c r="C99" t="s">
        <v>372</v>
      </c>
      <c r="D99" t="s">
        <v>376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13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1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1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1</v>
      </c>
      <c r="FC99">
        <v>0</v>
      </c>
      <c r="FD99">
        <v>0</v>
      </c>
      <c r="FE99">
        <v>1</v>
      </c>
      <c r="FF99">
        <v>0</v>
      </c>
      <c r="FG99">
        <v>0</v>
      </c>
      <c r="FH99">
        <v>0</v>
      </c>
      <c r="FI99">
        <v>0</v>
      </c>
      <c r="FJ99">
        <v>1</v>
      </c>
      <c r="FK99">
        <v>0</v>
      </c>
      <c r="FL99">
        <v>0</v>
      </c>
      <c r="FM99">
        <v>0</v>
      </c>
      <c r="FN99">
        <v>1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1</v>
      </c>
      <c r="GN99">
        <v>0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0</v>
      </c>
      <c r="GU99">
        <v>0</v>
      </c>
      <c r="GV99">
        <v>1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1</v>
      </c>
      <c r="HG99">
        <v>0</v>
      </c>
      <c r="HH99">
        <v>0</v>
      </c>
      <c r="HI99">
        <v>2</v>
      </c>
      <c r="HJ99">
        <v>0</v>
      </c>
      <c r="HK99">
        <v>0</v>
      </c>
      <c r="HL99">
        <v>1</v>
      </c>
      <c r="HM99">
        <v>0</v>
      </c>
      <c r="HN99">
        <v>0</v>
      </c>
      <c r="HO99">
        <v>1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1</v>
      </c>
      <c r="HX99">
        <v>0</v>
      </c>
      <c r="HY99">
        <v>1</v>
      </c>
      <c r="HZ99">
        <v>0</v>
      </c>
      <c r="IA99">
        <v>0</v>
      </c>
      <c r="IB99">
        <v>1</v>
      </c>
      <c r="IC99">
        <v>0</v>
      </c>
      <c r="ID99">
        <v>0</v>
      </c>
      <c r="IE99">
        <v>0</v>
      </c>
      <c r="IF99">
        <v>2</v>
      </c>
      <c r="IG99">
        <v>1</v>
      </c>
      <c r="IH99">
        <v>0</v>
      </c>
      <c r="II99">
        <v>0</v>
      </c>
      <c r="IJ99">
        <v>1</v>
      </c>
      <c r="IK99">
        <v>1</v>
      </c>
      <c r="IL99">
        <v>1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1</v>
      </c>
      <c r="IV99">
        <v>1</v>
      </c>
      <c r="IW99">
        <v>1</v>
      </c>
      <c r="IX99">
        <v>0</v>
      </c>
      <c r="IY99">
        <v>1</v>
      </c>
      <c r="IZ99">
        <v>0</v>
      </c>
      <c r="JA99">
        <v>0</v>
      </c>
      <c r="JB99">
        <v>0</v>
      </c>
      <c r="JC99">
        <v>1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1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 s="2"/>
    </row>
    <row r="100" spans="1:472" x14ac:dyDescent="0.2">
      <c r="A100" s="1" t="s">
        <v>4</v>
      </c>
      <c r="B100" t="s">
        <v>135</v>
      </c>
      <c r="C100" t="str">
        <f>LOOKUP(B100,[1]env!$A:$A,[1]env!$B:$B)</f>
        <v>Arboreal</v>
      </c>
      <c r="D100" t="s">
        <v>353</v>
      </c>
      <c r="E100">
        <v>1</v>
      </c>
      <c r="F100">
        <v>0</v>
      </c>
      <c r="G100">
        <v>4</v>
      </c>
      <c r="H100">
        <v>2</v>
      </c>
      <c r="I100">
        <v>6</v>
      </c>
      <c r="J100">
        <v>2</v>
      </c>
      <c r="K100">
        <v>2</v>
      </c>
      <c r="L100">
        <v>1</v>
      </c>
      <c r="M100">
        <v>2</v>
      </c>
      <c r="N100">
        <v>1</v>
      </c>
      <c r="O100">
        <v>2</v>
      </c>
      <c r="P100">
        <v>1</v>
      </c>
      <c r="Q100">
        <v>6</v>
      </c>
      <c r="R100">
        <v>2</v>
      </c>
      <c r="S100">
        <v>8</v>
      </c>
      <c r="T100">
        <v>9</v>
      </c>
      <c r="U100">
        <v>6</v>
      </c>
      <c r="V100">
        <v>1</v>
      </c>
      <c r="W100">
        <v>3</v>
      </c>
      <c r="X100">
        <v>2</v>
      </c>
      <c r="Y100">
        <v>2</v>
      </c>
      <c r="Z100">
        <v>1</v>
      </c>
      <c r="AA100">
        <v>2</v>
      </c>
      <c r="AB100">
        <v>1</v>
      </c>
      <c r="AC100">
        <v>1</v>
      </c>
      <c r="AD100">
        <v>1</v>
      </c>
      <c r="AE100">
        <v>2</v>
      </c>
      <c r="AF100">
        <v>3</v>
      </c>
      <c r="AG100">
        <v>4</v>
      </c>
      <c r="AH100">
        <v>1</v>
      </c>
      <c r="AI100">
        <v>4</v>
      </c>
      <c r="AJ100">
        <v>0</v>
      </c>
      <c r="AK100">
        <v>0</v>
      </c>
      <c r="AL100">
        <v>0</v>
      </c>
      <c r="AM100">
        <v>0</v>
      </c>
      <c r="AN100">
        <v>5</v>
      </c>
      <c r="AO100">
        <v>6</v>
      </c>
      <c r="AP100">
        <v>8</v>
      </c>
      <c r="AQ100">
        <v>4</v>
      </c>
      <c r="AR100">
        <v>4</v>
      </c>
      <c r="AS100">
        <v>3</v>
      </c>
      <c r="AT100">
        <v>4</v>
      </c>
      <c r="AU100">
        <v>3</v>
      </c>
      <c r="AV100">
        <v>1</v>
      </c>
      <c r="AW100">
        <v>2</v>
      </c>
      <c r="AX100">
        <v>4</v>
      </c>
      <c r="AY100">
        <v>7</v>
      </c>
      <c r="AZ100">
        <v>9</v>
      </c>
      <c r="BA100">
        <v>3</v>
      </c>
      <c r="BB100">
        <v>5</v>
      </c>
      <c r="BC100">
        <v>4</v>
      </c>
      <c r="BD100">
        <v>4</v>
      </c>
      <c r="BE100">
        <v>3</v>
      </c>
      <c r="BF100">
        <v>4</v>
      </c>
      <c r="BG100">
        <v>11</v>
      </c>
      <c r="BH100">
        <v>14</v>
      </c>
      <c r="BI100">
        <v>2</v>
      </c>
      <c r="BJ100">
        <v>7</v>
      </c>
      <c r="BK100">
        <v>1</v>
      </c>
      <c r="BL100">
        <v>5</v>
      </c>
      <c r="BM100">
        <v>6</v>
      </c>
      <c r="BN100">
        <v>12</v>
      </c>
      <c r="BO100">
        <v>9</v>
      </c>
      <c r="BP100">
        <v>12</v>
      </c>
      <c r="BQ100">
        <v>13</v>
      </c>
      <c r="BR100">
        <v>14</v>
      </c>
      <c r="BS100">
        <v>10</v>
      </c>
      <c r="BT100">
        <v>5</v>
      </c>
      <c r="BU100">
        <v>9</v>
      </c>
      <c r="BV100">
        <v>3</v>
      </c>
      <c r="BW100">
        <v>6</v>
      </c>
      <c r="BX100">
        <v>3</v>
      </c>
      <c r="BY100">
        <v>8</v>
      </c>
      <c r="BZ100">
        <v>13</v>
      </c>
      <c r="CA100">
        <v>6</v>
      </c>
      <c r="CB100">
        <v>3</v>
      </c>
      <c r="CC100">
        <v>12</v>
      </c>
      <c r="CD100">
        <v>33</v>
      </c>
      <c r="CE100">
        <v>35</v>
      </c>
      <c r="CF100">
        <v>22</v>
      </c>
      <c r="CG100">
        <v>15</v>
      </c>
      <c r="CH100">
        <v>7</v>
      </c>
      <c r="CI100">
        <v>23</v>
      </c>
      <c r="CJ100">
        <v>25</v>
      </c>
      <c r="CK100">
        <v>13</v>
      </c>
      <c r="CL100">
        <v>14</v>
      </c>
      <c r="CM100">
        <v>7</v>
      </c>
      <c r="CN100">
        <v>9</v>
      </c>
      <c r="CO100">
        <v>11</v>
      </c>
      <c r="CP100">
        <v>12</v>
      </c>
      <c r="CQ100">
        <v>11</v>
      </c>
      <c r="CR100">
        <v>13</v>
      </c>
      <c r="CS100">
        <v>1</v>
      </c>
      <c r="CT100">
        <v>7</v>
      </c>
      <c r="CU100">
        <v>2</v>
      </c>
      <c r="CV100">
        <v>6</v>
      </c>
      <c r="CW100">
        <v>1</v>
      </c>
      <c r="CX100">
        <v>2</v>
      </c>
      <c r="CY100">
        <v>0</v>
      </c>
      <c r="CZ100">
        <v>1</v>
      </c>
      <c r="DA100">
        <v>6</v>
      </c>
      <c r="DB100">
        <v>3</v>
      </c>
      <c r="DC100">
        <v>3</v>
      </c>
      <c r="DD100">
        <v>4</v>
      </c>
      <c r="DE100">
        <v>2</v>
      </c>
      <c r="DF100">
        <v>0</v>
      </c>
      <c r="DG100">
        <v>1</v>
      </c>
      <c r="DH100">
        <v>9</v>
      </c>
      <c r="DI100">
        <v>10</v>
      </c>
      <c r="DJ100">
        <v>6</v>
      </c>
      <c r="DK100">
        <v>1</v>
      </c>
      <c r="DL100">
        <v>4</v>
      </c>
      <c r="DM100">
        <v>4</v>
      </c>
      <c r="DN100">
        <v>9</v>
      </c>
      <c r="DO100">
        <v>5</v>
      </c>
      <c r="DP100">
        <v>11</v>
      </c>
      <c r="DQ100">
        <v>16</v>
      </c>
      <c r="DR100">
        <v>13</v>
      </c>
      <c r="DS100">
        <v>11</v>
      </c>
      <c r="DT100">
        <v>16</v>
      </c>
      <c r="DU100">
        <v>13</v>
      </c>
      <c r="DV100">
        <v>13</v>
      </c>
      <c r="DW100">
        <v>3</v>
      </c>
      <c r="DX100">
        <v>12</v>
      </c>
      <c r="DY100">
        <v>4</v>
      </c>
      <c r="DZ100">
        <v>7</v>
      </c>
      <c r="EA100">
        <v>10</v>
      </c>
      <c r="EB100">
        <v>2</v>
      </c>
      <c r="EC100">
        <v>2</v>
      </c>
      <c r="ED100">
        <v>7</v>
      </c>
      <c r="EE100">
        <v>1</v>
      </c>
      <c r="EF100">
        <v>6</v>
      </c>
      <c r="EG100">
        <v>2</v>
      </c>
      <c r="EH100">
        <v>5</v>
      </c>
      <c r="EI100">
        <v>4</v>
      </c>
      <c r="EJ100">
        <v>7</v>
      </c>
      <c r="EK100">
        <v>3</v>
      </c>
      <c r="EL100">
        <v>8</v>
      </c>
      <c r="EM100">
        <v>8</v>
      </c>
      <c r="EN100">
        <v>9</v>
      </c>
      <c r="EO100">
        <v>18</v>
      </c>
      <c r="EP100">
        <v>4</v>
      </c>
      <c r="EQ100">
        <v>4</v>
      </c>
      <c r="ER100">
        <v>2</v>
      </c>
      <c r="ES100">
        <v>10</v>
      </c>
      <c r="ET100">
        <v>9</v>
      </c>
      <c r="EU100">
        <v>6</v>
      </c>
      <c r="EV100">
        <v>22</v>
      </c>
      <c r="EW100">
        <v>13</v>
      </c>
      <c r="EX100">
        <v>5</v>
      </c>
      <c r="EY100">
        <v>6</v>
      </c>
      <c r="EZ100">
        <v>18</v>
      </c>
      <c r="FA100">
        <v>32</v>
      </c>
      <c r="FB100">
        <v>26</v>
      </c>
      <c r="FC100">
        <v>64</v>
      </c>
      <c r="FD100">
        <v>14</v>
      </c>
      <c r="FE100">
        <v>21</v>
      </c>
      <c r="FF100">
        <v>38</v>
      </c>
      <c r="FG100">
        <v>22</v>
      </c>
      <c r="FH100">
        <v>20</v>
      </c>
      <c r="FI100">
        <v>10</v>
      </c>
      <c r="FJ100">
        <v>12</v>
      </c>
      <c r="FK100">
        <v>22</v>
      </c>
      <c r="FL100">
        <v>4</v>
      </c>
      <c r="FM100">
        <v>1</v>
      </c>
      <c r="FN100">
        <v>1</v>
      </c>
      <c r="FO100">
        <v>1</v>
      </c>
      <c r="FP100">
        <v>0</v>
      </c>
      <c r="FQ100">
        <v>4</v>
      </c>
      <c r="FR100">
        <v>2</v>
      </c>
      <c r="FS100">
        <v>10</v>
      </c>
      <c r="FT100">
        <v>3</v>
      </c>
      <c r="FU100">
        <v>6</v>
      </c>
      <c r="FV100">
        <v>5</v>
      </c>
      <c r="FW100">
        <v>3</v>
      </c>
      <c r="FX100">
        <v>4</v>
      </c>
      <c r="FY100">
        <v>6</v>
      </c>
      <c r="FZ100">
        <v>3</v>
      </c>
      <c r="GA100">
        <v>6</v>
      </c>
      <c r="GB100">
        <v>21</v>
      </c>
      <c r="GC100">
        <v>8</v>
      </c>
      <c r="GD100">
        <v>21</v>
      </c>
      <c r="GE100">
        <v>49</v>
      </c>
      <c r="GF100">
        <v>38</v>
      </c>
      <c r="GG100">
        <v>14</v>
      </c>
      <c r="GH100">
        <v>34</v>
      </c>
      <c r="GI100">
        <v>45</v>
      </c>
      <c r="GJ100">
        <v>34</v>
      </c>
      <c r="GK100">
        <v>23</v>
      </c>
      <c r="GL100">
        <v>65</v>
      </c>
      <c r="GM100">
        <v>33</v>
      </c>
      <c r="GN100">
        <v>48</v>
      </c>
      <c r="GO100">
        <v>12</v>
      </c>
      <c r="GP100">
        <v>11</v>
      </c>
      <c r="GQ100">
        <v>10</v>
      </c>
      <c r="GR100">
        <v>7</v>
      </c>
      <c r="GS100">
        <v>6</v>
      </c>
      <c r="GT100">
        <v>4</v>
      </c>
      <c r="GU100">
        <v>8</v>
      </c>
      <c r="GV100">
        <v>2</v>
      </c>
      <c r="GW100">
        <v>12</v>
      </c>
      <c r="GX100">
        <v>11</v>
      </c>
      <c r="GY100">
        <v>38</v>
      </c>
      <c r="GZ100">
        <v>17</v>
      </c>
      <c r="HA100">
        <v>19</v>
      </c>
      <c r="HB100">
        <v>9</v>
      </c>
      <c r="HC100">
        <v>13</v>
      </c>
      <c r="HD100">
        <v>18</v>
      </c>
      <c r="HE100">
        <v>7</v>
      </c>
      <c r="HF100">
        <v>7</v>
      </c>
      <c r="HG100">
        <v>25</v>
      </c>
      <c r="HH100">
        <v>29</v>
      </c>
      <c r="HI100">
        <v>23</v>
      </c>
      <c r="HJ100">
        <v>42</v>
      </c>
      <c r="HK100">
        <v>36</v>
      </c>
      <c r="HL100">
        <v>65</v>
      </c>
      <c r="HM100">
        <v>43</v>
      </c>
      <c r="HN100">
        <v>27</v>
      </c>
      <c r="HO100">
        <v>25</v>
      </c>
      <c r="HP100">
        <v>23</v>
      </c>
      <c r="HQ100">
        <v>8</v>
      </c>
      <c r="HR100">
        <v>7</v>
      </c>
      <c r="HS100">
        <v>5</v>
      </c>
      <c r="HT100">
        <v>1</v>
      </c>
      <c r="HU100">
        <v>1</v>
      </c>
      <c r="HV100">
        <v>0</v>
      </c>
      <c r="HW100">
        <v>4</v>
      </c>
      <c r="HX100">
        <v>10</v>
      </c>
      <c r="HY100">
        <v>2</v>
      </c>
      <c r="HZ100">
        <v>4</v>
      </c>
      <c r="IA100">
        <v>1</v>
      </c>
      <c r="IB100">
        <v>0</v>
      </c>
      <c r="IC100">
        <v>0</v>
      </c>
      <c r="ID100">
        <v>2</v>
      </c>
      <c r="IE100">
        <v>2</v>
      </c>
      <c r="IF100">
        <v>0</v>
      </c>
      <c r="IG100">
        <v>5</v>
      </c>
      <c r="IH100">
        <v>1</v>
      </c>
      <c r="II100">
        <v>2</v>
      </c>
      <c r="IJ100">
        <v>1</v>
      </c>
      <c r="IK100">
        <v>3</v>
      </c>
      <c r="IL100">
        <v>2</v>
      </c>
      <c r="IM100">
        <v>2</v>
      </c>
      <c r="IN100">
        <v>2</v>
      </c>
      <c r="IO100">
        <v>3</v>
      </c>
      <c r="IP100">
        <v>1</v>
      </c>
      <c r="IQ100">
        <v>1</v>
      </c>
      <c r="IR100">
        <v>5</v>
      </c>
      <c r="IS100">
        <v>0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6</v>
      </c>
      <c r="IZ100">
        <v>6</v>
      </c>
      <c r="JA100">
        <v>1</v>
      </c>
      <c r="JB100">
        <v>3</v>
      </c>
      <c r="JC100">
        <v>1</v>
      </c>
      <c r="JD100">
        <v>3</v>
      </c>
      <c r="JE100">
        <v>2</v>
      </c>
      <c r="JF100">
        <v>1</v>
      </c>
      <c r="JG100">
        <v>4</v>
      </c>
      <c r="JH100">
        <v>3</v>
      </c>
      <c r="JI100">
        <v>11</v>
      </c>
      <c r="JJ100">
        <v>7</v>
      </c>
      <c r="JK100">
        <v>4</v>
      </c>
      <c r="JL100">
        <v>0</v>
      </c>
      <c r="JM100">
        <v>5</v>
      </c>
      <c r="JN100">
        <v>4</v>
      </c>
      <c r="JO100">
        <v>3</v>
      </c>
      <c r="JP100">
        <v>11</v>
      </c>
      <c r="JQ100">
        <v>7</v>
      </c>
      <c r="JR100">
        <v>4</v>
      </c>
      <c r="JS100">
        <v>8</v>
      </c>
      <c r="JT100">
        <v>17</v>
      </c>
      <c r="JU100">
        <v>14</v>
      </c>
      <c r="JV100">
        <v>8</v>
      </c>
      <c r="JW100">
        <v>4</v>
      </c>
      <c r="JX100">
        <v>1</v>
      </c>
      <c r="JY100">
        <v>12</v>
      </c>
      <c r="JZ100">
        <v>41</v>
      </c>
      <c r="KA100">
        <v>16</v>
      </c>
      <c r="KB100">
        <v>24</v>
      </c>
      <c r="KC100">
        <v>20</v>
      </c>
      <c r="KD100">
        <v>16</v>
      </c>
      <c r="KE100">
        <v>13</v>
      </c>
      <c r="KF100">
        <v>35</v>
      </c>
      <c r="KG100">
        <v>12</v>
      </c>
      <c r="KH100">
        <v>22</v>
      </c>
      <c r="KI100">
        <v>23</v>
      </c>
      <c r="KJ100">
        <v>31</v>
      </c>
      <c r="KK100">
        <v>13</v>
      </c>
      <c r="KL100">
        <v>9</v>
      </c>
      <c r="KM100">
        <v>6</v>
      </c>
      <c r="KN100">
        <v>13</v>
      </c>
      <c r="KO100">
        <v>9</v>
      </c>
      <c r="KP100">
        <v>3</v>
      </c>
      <c r="KQ100">
        <v>3</v>
      </c>
      <c r="KR100">
        <v>3</v>
      </c>
      <c r="KS100">
        <v>7</v>
      </c>
      <c r="KT100">
        <v>1</v>
      </c>
      <c r="KU100">
        <v>4</v>
      </c>
      <c r="KV100">
        <v>8</v>
      </c>
      <c r="KW100">
        <v>8</v>
      </c>
      <c r="KX100">
        <v>6</v>
      </c>
      <c r="KY100">
        <v>12</v>
      </c>
      <c r="KZ100">
        <v>8</v>
      </c>
      <c r="LA100">
        <v>16</v>
      </c>
      <c r="LB100">
        <v>16</v>
      </c>
      <c r="LC100">
        <v>29</v>
      </c>
      <c r="LD100">
        <v>36</v>
      </c>
      <c r="LE100">
        <v>15</v>
      </c>
      <c r="LF100">
        <v>10</v>
      </c>
      <c r="LG100">
        <v>44</v>
      </c>
      <c r="LH100">
        <v>43</v>
      </c>
      <c r="LI100">
        <v>39</v>
      </c>
      <c r="LJ100">
        <v>29</v>
      </c>
      <c r="LK100">
        <v>57</v>
      </c>
      <c r="LL100">
        <v>40</v>
      </c>
      <c r="LM100">
        <v>38</v>
      </c>
      <c r="LN100">
        <v>27</v>
      </c>
      <c r="LO100">
        <v>58</v>
      </c>
      <c r="LP100">
        <v>46</v>
      </c>
      <c r="LQ100">
        <v>96</v>
      </c>
      <c r="LR100">
        <v>38</v>
      </c>
      <c r="LS100">
        <v>62</v>
      </c>
      <c r="LT100">
        <v>28</v>
      </c>
      <c r="LU100">
        <v>61</v>
      </c>
      <c r="LV100">
        <v>107</v>
      </c>
      <c r="LW100">
        <v>58</v>
      </c>
      <c r="LX100">
        <v>40</v>
      </c>
      <c r="LY100">
        <v>28</v>
      </c>
      <c r="LZ100">
        <v>65</v>
      </c>
      <c r="MA100">
        <v>38</v>
      </c>
      <c r="MB100">
        <v>80</v>
      </c>
      <c r="MC100">
        <v>38</v>
      </c>
      <c r="MD100">
        <v>84</v>
      </c>
      <c r="ME100">
        <v>107</v>
      </c>
      <c r="MF100">
        <v>46</v>
      </c>
      <c r="MG100">
        <v>86</v>
      </c>
      <c r="MH100">
        <v>51</v>
      </c>
      <c r="MI100">
        <v>34</v>
      </c>
      <c r="MJ100">
        <v>72</v>
      </c>
      <c r="MK100">
        <v>67</v>
      </c>
      <c r="ML100">
        <v>50</v>
      </c>
      <c r="MM100">
        <v>58</v>
      </c>
      <c r="MN100">
        <v>62</v>
      </c>
      <c r="MO100">
        <v>117</v>
      </c>
      <c r="MP100">
        <v>115</v>
      </c>
      <c r="MQ100">
        <v>111</v>
      </c>
      <c r="MR100">
        <v>29</v>
      </c>
      <c r="MS100">
        <v>44</v>
      </c>
      <c r="MT100">
        <v>116</v>
      </c>
      <c r="MU100">
        <v>97</v>
      </c>
      <c r="MV100">
        <v>62</v>
      </c>
      <c r="MW100">
        <v>20</v>
      </c>
      <c r="MX100">
        <v>62</v>
      </c>
      <c r="MY100">
        <v>85</v>
      </c>
      <c r="MZ100">
        <v>48</v>
      </c>
      <c r="NA100">
        <v>34</v>
      </c>
      <c r="NB100">
        <v>221</v>
      </c>
      <c r="NC100">
        <v>92</v>
      </c>
      <c r="ND100">
        <v>41</v>
      </c>
      <c r="NE100">
        <v>32</v>
      </c>
      <c r="NF100">
        <v>45</v>
      </c>
      <c r="NG100">
        <v>23</v>
      </c>
      <c r="NH100">
        <v>35</v>
      </c>
      <c r="NI100">
        <v>117</v>
      </c>
      <c r="NJ100">
        <v>23</v>
      </c>
      <c r="NK100">
        <v>28</v>
      </c>
      <c r="NL100">
        <v>15</v>
      </c>
      <c r="NM100">
        <v>43</v>
      </c>
      <c r="NN100">
        <v>15</v>
      </c>
      <c r="NO100">
        <v>15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1</v>
      </c>
      <c r="NX100">
        <v>1</v>
      </c>
      <c r="NY100">
        <v>0</v>
      </c>
      <c r="NZ100">
        <v>0</v>
      </c>
      <c r="OA100">
        <v>1</v>
      </c>
      <c r="OB100">
        <v>0</v>
      </c>
      <c r="OC100">
        <v>5</v>
      </c>
      <c r="OD100">
        <v>7</v>
      </c>
      <c r="OE100">
        <v>2</v>
      </c>
      <c r="OF100">
        <v>4</v>
      </c>
      <c r="OG100">
        <v>11</v>
      </c>
      <c r="OH100">
        <v>18</v>
      </c>
      <c r="OI100">
        <v>35</v>
      </c>
      <c r="OJ100">
        <v>33</v>
      </c>
      <c r="OK100">
        <v>29</v>
      </c>
      <c r="OL100">
        <v>16</v>
      </c>
      <c r="OM100">
        <v>24</v>
      </c>
      <c r="ON100">
        <v>5</v>
      </c>
      <c r="OO100">
        <v>0.170068</v>
      </c>
      <c r="OP100">
        <v>0.26560430000000002</v>
      </c>
      <c r="OQ100">
        <v>0</v>
      </c>
      <c r="OR100">
        <v>0.15290519999999999</v>
      </c>
      <c r="OS100">
        <v>0.49261080000000002</v>
      </c>
      <c r="OT100">
        <v>0.75872530000000005</v>
      </c>
      <c r="OU100">
        <v>0.94191519999999995</v>
      </c>
      <c r="OV100">
        <v>1.275917</v>
      </c>
      <c r="OW100">
        <v>1.052632</v>
      </c>
      <c r="OX100">
        <v>0.62992130000000002</v>
      </c>
      <c r="OY100">
        <v>0.4491018</v>
      </c>
      <c r="OZ100">
        <v>1.1235949999999999</v>
      </c>
      <c r="PA100">
        <v>0.42313119999999999</v>
      </c>
      <c r="PB100">
        <v>0</v>
      </c>
      <c r="PC100">
        <v>0.61823799999999995</v>
      </c>
      <c r="PD100">
        <v>0.14388490000000001</v>
      </c>
      <c r="PE100">
        <v>0.1261034</v>
      </c>
      <c r="PF100">
        <v>0.13586960000000001</v>
      </c>
      <c r="PG100">
        <v>0</v>
      </c>
      <c r="PH100">
        <v>0</v>
      </c>
      <c r="PI100">
        <v>0</v>
      </c>
      <c r="PJ100">
        <v>0</v>
      </c>
      <c r="PK100">
        <v>0.14903130000000001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0.13869629999999999</v>
      </c>
      <c r="PS100">
        <v>0</v>
      </c>
      <c r="PT100">
        <v>0</v>
      </c>
      <c r="PU100">
        <v>0</v>
      </c>
      <c r="PV100">
        <v>0</v>
      </c>
      <c r="PW100">
        <v>0.17513139999999999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</row>
    <row r="101" spans="1:472" x14ac:dyDescent="0.2">
      <c r="A101" s="1" t="s">
        <v>105</v>
      </c>
      <c r="B101" t="s">
        <v>236</v>
      </c>
      <c r="C101" t="str">
        <f>LOOKUP(B101,[1]env!$A:$A,[1]env!$B:$B)</f>
        <v>Aquatic</v>
      </c>
      <c r="D101" t="s">
        <v>368</v>
      </c>
      <c r="E101">
        <v>8</v>
      </c>
      <c r="F101">
        <v>8</v>
      </c>
      <c r="G101">
        <v>8</v>
      </c>
      <c r="H101">
        <v>15</v>
      </c>
      <c r="I101">
        <v>13</v>
      </c>
      <c r="J101">
        <v>5</v>
      </c>
      <c r="K101">
        <v>4</v>
      </c>
      <c r="L101">
        <v>14</v>
      </c>
      <c r="M101">
        <v>6</v>
      </c>
      <c r="N101">
        <v>6</v>
      </c>
      <c r="O101">
        <v>9</v>
      </c>
      <c r="P101">
        <v>6</v>
      </c>
      <c r="Q101">
        <v>5</v>
      </c>
      <c r="R101">
        <v>0</v>
      </c>
      <c r="S101">
        <v>3</v>
      </c>
      <c r="T101">
        <v>3</v>
      </c>
      <c r="U101">
        <v>4</v>
      </c>
      <c r="V101">
        <v>4</v>
      </c>
      <c r="W101">
        <v>0</v>
      </c>
      <c r="X101">
        <v>3</v>
      </c>
      <c r="Y101">
        <v>0</v>
      </c>
      <c r="Z101">
        <v>4</v>
      </c>
      <c r="AA101">
        <v>3</v>
      </c>
      <c r="AB101">
        <v>5</v>
      </c>
      <c r="AC101">
        <v>0</v>
      </c>
      <c r="AD101">
        <v>2</v>
      </c>
      <c r="AE101">
        <v>1</v>
      </c>
      <c r="AF101">
        <v>7</v>
      </c>
      <c r="AG101">
        <v>4</v>
      </c>
      <c r="AH101">
        <v>1</v>
      </c>
      <c r="AI101">
        <v>18</v>
      </c>
      <c r="AJ101">
        <v>6</v>
      </c>
      <c r="AK101">
        <v>7</v>
      </c>
      <c r="AL101">
        <v>4</v>
      </c>
      <c r="AM101">
        <v>4</v>
      </c>
      <c r="AN101">
        <v>15</v>
      </c>
      <c r="AO101">
        <v>4</v>
      </c>
      <c r="AP101">
        <v>17</v>
      </c>
      <c r="AQ101">
        <v>6</v>
      </c>
      <c r="AR101">
        <v>44</v>
      </c>
      <c r="AS101">
        <v>30</v>
      </c>
      <c r="AT101">
        <v>45</v>
      </c>
      <c r="AU101">
        <v>47</v>
      </c>
      <c r="AV101">
        <v>35</v>
      </c>
      <c r="AW101">
        <v>24</v>
      </c>
      <c r="AX101">
        <v>31</v>
      </c>
      <c r="AY101">
        <v>28</v>
      </c>
      <c r="AZ101">
        <v>43</v>
      </c>
      <c r="BA101">
        <v>43</v>
      </c>
      <c r="BB101">
        <v>31</v>
      </c>
      <c r="BC101">
        <v>15</v>
      </c>
      <c r="BD101">
        <v>5</v>
      </c>
      <c r="BE101">
        <v>6</v>
      </c>
      <c r="BF101">
        <v>2</v>
      </c>
      <c r="BG101">
        <v>1</v>
      </c>
      <c r="BH101">
        <v>3</v>
      </c>
      <c r="BI101">
        <v>1</v>
      </c>
      <c r="BJ101">
        <v>10</v>
      </c>
      <c r="BK101">
        <v>4</v>
      </c>
      <c r="BL101">
        <v>5</v>
      </c>
      <c r="BM101">
        <v>3</v>
      </c>
      <c r="BN101">
        <v>7</v>
      </c>
      <c r="BO101">
        <v>7</v>
      </c>
      <c r="BP101">
        <v>13</v>
      </c>
      <c r="BQ101">
        <v>7</v>
      </c>
      <c r="BR101">
        <v>16</v>
      </c>
      <c r="BS101">
        <v>7</v>
      </c>
      <c r="BT101">
        <v>4</v>
      </c>
      <c r="BU101">
        <v>2</v>
      </c>
      <c r="BV101">
        <v>14</v>
      </c>
      <c r="BW101">
        <v>10</v>
      </c>
      <c r="BX101">
        <v>11</v>
      </c>
      <c r="BY101">
        <v>7</v>
      </c>
      <c r="BZ101">
        <v>7</v>
      </c>
      <c r="CA101">
        <v>9</v>
      </c>
      <c r="CB101">
        <v>9</v>
      </c>
      <c r="CC101">
        <v>10</v>
      </c>
      <c r="CD101">
        <v>14</v>
      </c>
      <c r="CE101">
        <v>5</v>
      </c>
      <c r="CF101">
        <v>15</v>
      </c>
      <c r="CG101">
        <v>9</v>
      </c>
      <c r="CH101">
        <v>11</v>
      </c>
      <c r="CI101">
        <v>7</v>
      </c>
      <c r="CJ101">
        <v>16</v>
      </c>
      <c r="CK101">
        <v>23</v>
      </c>
      <c r="CL101">
        <v>24</v>
      </c>
      <c r="CM101">
        <v>14</v>
      </c>
      <c r="CN101">
        <v>7</v>
      </c>
      <c r="CO101">
        <v>14</v>
      </c>
      <c r="CP101">
        <v>8</v>
      </c>
      <c r="CQ101">
        <v>14</v>
      </c>
      <c r="CR101">
        <v>5</v>
      </c>
      <c r="CS101">
        <v>8</v>
      </c>
      <c r="CT101">
        <v>13</v>
      </c>
      <c r="CU101">
        <v>37</v>
      </c>
      <c r="CV101">
        <v>14</v>
      </c>
      <c r="CW101">
        <v>16</v>
      </c>
      <c r="CX101">
        <v>11</v>
      </c>
      <c r="CY101">
        <v>18</v>
      </c>
      <c r="CZ101">
        <v>14</v>
      </c>
      <c r="DA101">
        <v>25</v>
      </c>
      <c r="DB101">
        <v>27</v>
      </c>
      <c r="DC101">
        <v>8</v>
      </c>
      <c r="DD101">
        <v>12</v>
      </c>
      <c r="DE101">
        <v>12</v>
      </c>
      <c r="DF101">
        <v>22</v>
      </c>
      <c r="DG101">
        <v>13</v>
      </c>
      <c r="DH101">
        <v>32</v>
      </c>
      <c r="DI101">
        <v>18</v>
      </c>
      <c r="DJ101">
        <v>13</v>
      </c>
      <c r="DK101">
        <v>16</v>
      </c>
      <c r="DL101">
        <v>11</v>
      </c>
      <c r="DM101">
        <v>5</v>
      </c>
      <c r="DN101">
        <v>17</v>
      </c>
      <c r="DO101">
        <v>9</v>
      </c>
      <c r="DP101">
        <v>9</v>
      </c>
      <c r="DQ101">
        <v>11</v>
      </c>
      <c r="DR101">
        <v>11</v>
      </c>
      <c r="DS101">
        <v>16</v>
      </c>
      <c r="DT101">
        <v>23</v>
      </c>
      <c r="DU101">
        <v>17</v>
      </c>
      <c r="DV101">
        <v>14</v>
      </c>
      <c r="DW101">
        <v>22</v>
      </c>
      <c r="DX101">
        <v>19</v>
      </c>
      <c r="DY101">
        <v>11</v>
      </c>
      <c r="DZ101">
        <v>20</v>
      </c>
      <c r="EA101">
        <v>26</v>
      </c>
      <c r="EB101">
        <v>14</v>
      </c>
      <c r="EC101">
        <v>22</v>
      </c>
      <c r="ED101">
        <v>10</v>
      </c>
      <c r="EE101">
        <v>7</v>
      </c>
      <c r="EF101">
        <v>5</v>
      </c>
      <c r="EG101">
        <v>9</v>
      </c>
      <c r="EH101">
        <v>2</v>
      </c>
      <c r="EI101">
        <v>4</v>
      </c>
      <c r="EJ101">
        <v>0</v>
      </c>
      <c r="EK101">
        <v>0</v>
      </c>
      <c r="EL101">
        <v>2</v>
      </c>
      <c r="EM101">
        <v>2</v>
      </c>
      <c r="EN101">
        <v>8</v>
      </c>
      <c r="EO101">
        <v>7</v>
      </c>
      <c r="EP101">
        <v>0</v>
      </c>
      <c r="EQ101">
        <v>0</v>
      </c>
      <c r="ER101">
        <v>0</v>
      </c>
      <c r="ES101">
        <v>0</v>
      </c>
      <c r="ET101">
        <v>1</v>
      </c>
      <c r="EU101">
        <v>1</v>
      </c>
      <c r="EV101">
        <v>1</v>
      </c>
      <c r="EW101">
        <v>1</v>
      </c>
      <c r="EX101">
        <v>0</v>
      </c>
      <c r="EY101">
        <v>0</v>
      </c>
      <c r="EZ101">
        <v>1</v>
      </c>
      <c r="FA101">
        <v>1</v>
      </c>
      <c r="FB101">
        <v>1</v>
      </c>
      <c r="FC101">
        <v>1</v>
      </c>
      <c r="FD101">
        <v>0</v>
      </c>
      <c r="FE101">
        <v>0</v>
      </c>
      <c r="FF101">
        <v>0</v>
      </c>
      <c r="FG101">
        <v>1</v>
      </c>
      <c r="FH101">
        <v>3</v>
      </c>
      <c r="FI101">
        <v>1</v>
      </c>
      <c r="FJ101">
        <v>13</v>
      </c>
      <c r="FK101">
        <v>19</v>
      </c>
      <c r="FL101">
        <v>6</v>
      </c>
      <c r="FM101">
        <v>16</v>
      </c>
      <c r="FN101">
        <v>16</v>
      </c>
      <c r="FO101">
        <v>2</v>
      </c>
      <c r="FP101">
        <v>3</v>
      </c>
      <c r="FQ101">
        <v>13</v>
      </c>
      <c r="FR101">
        <v>37</v>
      </c>
      <c r="FS101">
        <v>8</v>
      </c>
      <c r="FT101">
        <v>8</v>
      </c>
      <c r="FU101">
        <v>10</v>
      </c>
      <c r="FV101">
        <v>61</v>
      </c>
      <c r="FW101">
        <v>31</v>
      </c>
      <c r="FX101">
        <v>0</v>
      </c>
      <c r="FY101">
        <v>0</v>
      </c>
      <c r="FZ101">
        <v>0</v>
      </c>
      <c r="GA101">
        <v>1</v>
      </c>
      <c r="GB101">
        <v>0</v>
      </c>
      <c r="GC101">
        <v>0</v>
      </c>
      <c r="GD101">
        <v>0</v>
      </c>
      <c r="GE101">
        <v>0</v>
      </c>
      <c r="GF101">
        <v>1</v>
      </c>
      <c r="GG101">
        <v>0</v>
      </c>
      <c r="GH101">
        <v>0</v>
      </c>
      <c r="GI101">
        <v>1</v>
      </c>
      <c r="GJ101">
        <v>2</v>
      </c>
      <c r="GK101">
        <v>0</v>
      </c>
      <c r="GL101">
        <v>1</v>
      </c>
      <c r="GM101">
        <v>17</v>
      </c>
      <c r="GN101">
        <v>55</v>
      </c>
      <c r="GO101">
        <v>12</v>
      </c>
      <c r="GP101">
        <v>7</v>
      </c>
      <c r="GQ101">
        <v>15</v>
      </c>
      <c r="GR101">
        <v>26</v>
      </c>
      <c r="GS101">
        <v>37</v>
      </c>
      <c r="GT101">
        <v>53</v>
      </c>
      <c r="GU101">
        <v>25</v>
      </c>
      <c r="GV101">
        <v>39</v>
      </c>
      <c r="GW101">
        <v>27</v>
      </c>
      <c r="GX101">
        <v>23</v>
      </c>
      <c r="GY101">
        <v>38</v>
      </c>
      <c r="GZ101">
        <v>17</v>
      </c>
      <c r="HA101">
        <v>3</v>
      </c>
      <c r="HB101">
        <v>6</v>
      </c>
      <c r="HC101">
        <v>5</v>
      </c>
      <c r="HD101">
        <v>14</v>
      </c>
      <c r="HE101">
        <v>3</v>
      </c>
      <c r="HF101">
        <v>15</v>
      </c>
      <c r="HG101">
        <v>13</v>
      </c>
      <c r="HH101">
        <v>5</v>
      </c>
      <c r="HI101">
        <v>6</v>
      </c>
      <c r="HJ101">
        <v>14</v>
      </c>
      <c r="HK101">
        <v>15</v>
      </c>
      <c r="HL101">
        <v>11</v>
      </c>
      <c r="HM101">
        <v>21</v>
      </c>
      <c r="HN101">
        <v>16</v>
      </c>
      <c r="HO101">
        <v>19</v>
      </c>
      <c r="HP101">
        <v>20</v>
      </c>
      <c r="HQ101">
        <v>19</v>
      </c>
      <c r="HR101">
        <v>17</v>
      </c>
      <c r="HS101">
        <v>10</v>
      </c>
      <c r="HT101">
        <v>18</v>
      </c>
      <c r="HU101">
        <v>25</v>
      </c>
      <c r="HV101">
        <v>14</v>
      </c>
      <c r="HW101">
        <v>19</v>
      </c>
      <c r="HX101">
        <v>16</v>
      </c>
      <c r="HY101">
        <v>16</v>
      </c>
      <c r="HZ101">
        <v>18</v>
      </c>
      <c r="IA101">
        <v>55</v>
      </c>
      <c r="IB101">
        <v>8</v>
      </c>
      <c r="IC101">
        <v>12</v>
      </c>
      <c r="ID101">
        <v>8</v>
      </c>
      <c r="IE101">
        <v>6</v>
      </c>
      <c r="IF101">
        <v>10</v>
      </c>
      <c r="IG101">
        <v>9</v>
      </c>
      <c r="IH101">
        <v>7</v>
      </c>
      <c r="II101">
        <v>7</v>
      </c>
      <c r="IJ101">
        <v>6</v>
      </c>
      <c r="IK101">
        <v>8</v>
      </c>
      <c r="IL101">
        <v>19</v>
      </c>
      <c r="IM101">
        <v>10</v>
      </c>
      <c r="IN101">
        <v>8</v>
      </c>
      <c r="IO101">
        <v>7</v>
      </c>
      <c r="IP101">
        <v>11</v>
      </c>
      <c r="IQ101">
        <v>23</v>
      </c>
      <c r="IR101">
        <v>7</v>
      </c>
      <c r="IS101">
        <v>22</v>
      </c>
      <c r="IT101">
        <v>0</v>
      </c>
      <c r="IU101">
        <v>6</v>
      </c>
      <c r="IV101">
        <v>13</v>
      </c>
      <c r="IW101">
        <v>7</v>
      </c>
      <c r="IX101">
        <v>14</v>
      </c>
      <c r="IY101">
        <v>10</v>
      </c>
      <c r="IZ101">
        <v>11</v>
      </c>
      <c r="JA101">
        <v>5</v>
      </c>
      <c r="JB101">
        <v>8</v>
      </c>
      <c r="JC101">
        <v>1</v>
      </c>
      <c r="JD101">
        <v>3</v>
      </c>
      <c r="JE101">
        <v>8</v>
      </c>
      <c r="JF101">
        <v>3</v>
      </c>
      <c r="JG101">
        <v>3</v>
      </c>
      <c r="JH101">
        <v>3</v>
      </c>
      <c r="JI101">
        <v>5</v>
      </c>
      <c r="JJ101">
        <v>6</v>
      </c>
      <c r="JK101">
        <v>3</v>
      </c>
      <c r="JL101">
        <v>2</v>
      </c>
      <c r="JM101">
        <v>5</v>
      </c>
      <c r="JN101">
        <v>6</v>
      </c>
      <c r="JO101">
        <v>2</v>
      </c>
      <c r="JP101">
        <v>0</v>
      </c>
      <c r="JQ101">
        <v>6</v>
      </c>
      <c r="JR101">
        <v>4</v>
      </c>
      <c r="JS101">
        <v>3</v>
      </c>
      <c r="JT101">
        <v>1</v>
      </c>
      <c r="JU101">
        <v>4</v>
      </c>
      <c r="JV101">
        <v>0</v>
      </c>
      <c r="JW101">
        <v>1</v>
      </c>
      <c r="JX101">
        <v>1</v>
      </c>
      <c r="JY101">
        <v>2</v>
      </c>
      <c r="JZ101">
        <v>4</v>
      </c>
      <c r="KA101">
        <v>2</v>
      </c>
      <c r="KB101">
        <v>3</v>
      </c>
      <c r="KC101">
        <v>2</v>
      </c>
      <c r="KD101">
        <v>2</v>
      </c>
      <c r="KE101">
        <v>1</v>
      </c>
      <c r="KF101">
        <v>7</v>
      </c>
      <c r="KG101">
        <v>3</v>
      </c>
      <c r="KH101">
        <v>0</v>
      </c>
      <c r="KI101">
        <v>2</v>
      </c>
      <c r="KJ101">
        <v>0</v>
      </c>
      <c r="KK101">
        <v>2</v>
      </c>
      <c r="KL101">
        <v>1</v>
      </c>
      <c r="KM101">
        <v>1</v>
      </c>
      <c r="KN101">
        <v>6</v>
      </c>
      <c r="KO101">
        <v>10</v>
      </c>
      <c r="KP101">
        <v>2</v>
      </c>
      <c r="KQ101">
        <v>5</v>
      </c>
      <c r="KR101">
        <v>6</v>
      </c>
      <c r="KS101">
        <v>4</v>
      </c>
      <c r="KT101">
        <v>8</v>
      </c>
      <c r="KU101">
        <v>10</v>
      </c>
      <c r="KV101">
        <v>14</v>
      </c>
      <c r="KW101">
        <v>14</v>
      </c>
      <c r="KX101">
        <v>20</v>
      </c>
      <c r="KY101">
        <v>5</v>
      </c>
      <c r="KZ101">
        <v>15</v>
      </c>
      <c r="LA101">
        <v>27</v>
      </c>
      <c r="LB101">
        <v>13</v>
      </c>
      <c r="LC101">
        <v>14</v>
      </c>
      <c r="LD101">
        <v>20</v>
      </c>
      <c r="LE101">
        <v>4</v>
      </c>
      <c r="LF101">
        <v>7</v>
      </c>
      <c r="LG101">
        <v>10</v>
      </c>
      <c r="LH101">
        <v>6</v>
      </c>
      <c r="LI101">
        <v>6</v>
      </c>
      <c r="LJ101">
        <v>11</v>
      </c>
      <c r="LK101">
        <v>0</v>
      </c>
      <c r="LL101">
        <v>0</v>
      </c>
      <c r="LM101">
        <v>1</v>
      </c>
      <c r="LN101">
        <v>0</v>
      </c>
      <c r="LO101">
        <v>1</v>
      </c>
      <c r="LP101">
        <v>0</v>
      </c>
      <c r="LQ101">
        <v>0</v>
      </c>
      <c r="LR101">
        <v>2</v>
      </c>
      <c r="LS101">
        <v>4</v>
      </c>
      <c r="LT101">
        <v>5</v>
      </c>
      <c r="LU101">
        <v>0</v>
      </c>
      <c r="LV101">
        <v>5</v>
      </c>
      <c r="LW101">
        <v>1</v>
      </c>
      <c r="LX101">
        <v>9</v>
      </c>
      <c r="LY101">
        <v>11</v>
      </c>
      <c r="LZ101">
        <v>5</v>
      </c>
      <c r="MA101">
        <v>1</v>
      </c>
      <c r="MB101">
        <v>5</v>
      </c>
      <c r="MC101">
        <v>8</v>
      </c>
      <c r="MD101">
        <v>0</v>
      </c>
      <c r="ME101">
        <v>1</v>
      </c>
      <c r="MF101">
        <v>0</v>
      </c>
      <c r="MG101">
        <v>0</v>
      </c>
      <c r="MH101">
        <v>1</v>
      </c>
      <c r="MI101">
        <v>0</v>
      </c>
      <c r="MJ101">
        <v>5</v>
      </c>
      <c r="MK101">
        <v>3</v>
      </c>
      <c r="ML101">
        <v>0</v>
      </c>
      <c r="MM101">
        <v>0</v>
      </c>
      <c r="MN101">
        <v>0</v>
      </c>
      <c r="MO101">
        <v>4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1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1</v>
      </c>
      <c r="ND101">
        <v>3</v>
      </c>
      <c r="NE101">
        <v>2</v>
      </c>
      <c r="NF101">
        <v>0</v>
      </c>
      <c r="NG101">
        <v>0</v>
      </c>
      <c r="NH101">
        <v>0</v>
      </c>
      <c r="NI101">
        <v>3</v>
      </c>
      <c r="NJ101">
        <v>1</v>
      </c>
      <c r="NK101">
        <v>2</v>
      </c>
      <c r="NL101">
        <v>3</v>
      </c>
      <c r="NM101">
        <v>3</v>
      </c>
      <c r="NN101">
        <v>6</v>
      </c>
      <c r="NO101">
        <v>11</v>
      </c>
      <c r="NP101">
        <v>14</v>
      </c>
      <c r="NQ101">
        <v>17</v>
      </c>
      <c r="NR101">
        <v>19</v>
      </c>
      <c r="NS101">
        <v>35</v>
      </c>
      <c r="NT101">
        <v>13</v>
      </c>
      <c r="NU101">
        <v>15</v>
      </c>
      <c r="NV101">
        <v>22</v>
      </c>
      <c r="NW101">
        <v>37</v>
      </c>
      <c r="NX101">
        <v>8</v>
      </c>
      <c r="NY101">
        <v>2</v>
      </c>
      <c r="NZ101">
        <v>2</v>
      </c>
      <c r="OA101">
        <v>6</v>
      </c>
      <c r="OB101">
        <v>30</v>
      </c>
      <c r="OC101">
        <v>21</v>
      </c>
      <c r="OD101">
        <v>72</v>
      </c>
      <c r="OE101">
        <v>9</v>
      </c>
      <c r="OF101">
        <v>6</v>
      </c>
      <c r="OG101">
        <v>5</v>
      </c>
      <c r="OH101">
        <v>4</v>
      </c>
      <c r="OI101">
        <v>2</v>
      </c>
      <c r="OJ101">
        <v>7</v>
      </c>
      <c r="OK101">
        <v>14</v>
      </c>
      <c r="OL101">
        <v>5</v>
      </c>
      <c r="OM101">
        <v>5</v>
      </c>
      <c r="ON101">
        <v>3</v>
      </c>
      <c r="OO101">
        <v>0</v>
      </c>
      <c r="OP101">
        <v>2</v>
      </c>
      <c r="OQ101">
        <v>5</v>
      </c>
      <c r="OR101">
        <v>5</v>
      </c>
      <c r="OS101">
        <v>2</v>
      </c>
      <c r="OT101">
        <v>3</v>
      </c>
      <c r="OU101">
        <v>5</v>
      </c>
      <c r="OV101">
        <v>1</v>
      </c>
      <c r="OW101">
        <v>5</v>
      </c>
      <c r="OX101">
        <v>0</v>
      </c>
      <c r="OY101">
        <v>3</v>
      </c>
      <c r="OZ101">
        <v>3</v>
      </c>
      <c r="PA101">
        <v>4</v>
      </c>
      <c r="PB101">
        <v>9</v>
      </c>
      <c r="PC101">
        <v>9</v>
      </c>
      <c r="PD101">
        <v>4</v>
      </c>
      <c r="PE101">
        <v>7</v>
      </c>
      <c r="PF101">
        <v>1</v>
      </c>
      <c r="PG101">
        <v>3</v>
      </c>
      <c r="PH101">
        <v>4</v>
      </c>
      <c r="PI101">
        <v>5</v>
      </c>
      <c r="PJ101">
        <v>1</v>
      </c>
      <c r="PK101">
        <v>1</v>
      </c>
      <c r="PL101">
        <v>2</v>
      </c>
      <c r="PM101">
        <v>2</v>
      </c>
      <c r="PN101">
        <v>2</v>
      </c>
      <c r="PO101">
        <v>1</v>
      </c>
      <c r="PP101">
        <v>0</v>
      </c>
      <c r="PQ101">
        <v>1</v>
      </c>
      <c r="PR101">
        <v>0</v>
      </c>
      <c r="PS101">
        <v>2</v>
      </c>
      <c r="PT101">
        <v>0</v>
      </c>
      <c r="PU101">
        <v>1</v>
      </c>
      <c r="PV101">
        <v>1</v>
      </c>
      <c r="PW101">
        <v>2</v>
      </c>
      <c r="PX101">
        <v>2</v>
      </c>
      <c r="PY101">
        <v>2</v>
      </c>
      <c r="PZ101">
        <v>2</v>
      </c>
      <c r="QA101">
        <v>2</v>
      </c>
      <c r="QB101">
        <v>0</v>
      </c>
      <c r="QC101">
        <v>2</v>
      </c>
      <c r="QD101">
        <v>5</v>
      </c>
      <c r="QE101">
        <v>6</v>
      </c>
      <c r="QF101">
        <v>1</v>
      </c>
      <c r="QG101">
        <v>1</v>
      </c>
      <c r="QH101">
        <v>7</v>
      </c>
      <c r="QI101">
        <v>15</v>
      </c>
      <c r="QJ101">
        <v>43</v>
      </c>
      <c r="QK101">
        <v>9</v>
      </c>
      <c r="QL101">
        <v>7</v>
      </c>
      <c r="QM101">
        <v>5</v>
      </c>
      <c r="QN101">
        <v>0</v>
      </c>
      <c r="QO101">
        <v>2</v>
      </c>
      <c r="QP101">
        <v>0</v>
      </c>
      <c r="QQ101">
        <v>0</v>
      </c>
      <c r="QR101">
        <v>0</v>
      </c>
      <c r="QS101">
        <v>0</v>
      </c>
      <c r="QT101">
        <v>1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2</v>
      </c>
      <c r="RC101">
        <v>0</v>
      </c>
      <c r="RD101">
        <v>2</v>
      </c>
    </row>
    <row r="102" spans="1:472" x14ac:dyDescent="0.2">
      <c r="A102" s="1" t="s">
        <v>54</v>
      </c>
      <c r="B102" t="s">
        <v>185</v>
      </c>
      <c r="C102" t="s">
        <v>369</v>
      </c>
      <c r="D102" t="s">
        <v>367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3</v>
      </c>
      <c r="AD102">
        <v>2</v>
      </c>
      <c r="AE102">
        <v>1</v>
      </c>
      <c r="AF102">
        <v>0</v>
      </c>
      <c r="AG102">
        <v>0</v>
      </c>
      <c r="AH102">
        <v>3</v>
      </c>
      <c r="AI102">
        <v>0</v>
      </c>
      <c r="AJ102">
        <v>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3</v>
      </c>
      <c r="AQ102">
        <v>1</v>
      </c>
      <c r="AR102">
        <v>0</v>
      </c>
      <c r="AS102">
        <v>2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2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4</v>
      </c>
      <c r="DH102">
        <v>0</v>
      </c>
      <c r="DI102">
        <v>0</v>
      </c>
      <c r="DJ102">
        <v>1</v>
      </c>
      <c r="DK102">
        <v>1</v>
      </c>
      <c r="DL102">
        <v>0</v>
      </c>
      <c r="DM102">
        <v>2</v>
      </c>
      <c r="DN102">
        <v>5</v>
      </c>
      <c r="DO102">
        <v>1</v>
      </c>
      <c r="DP102">
        <v>0</v>
      </c>
      <c r="DQ102">
        <v>0</v>
      </c>
      <c r="DR102">
        <v>0</v>
      </c>
      <c r="DS102">
        <v>2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1</v>
      </c>
      <c r="ED102">
        <v>0</v>
      </c>
      <c r="EE102">
        <v>0</v>
      </c>
      <c r="EF102">
        <v>0</v>
      </c>
      <c r="EG102">
        <v>3</v>
      </c>
      <c r="EH102">
        <v>3</v>
      </c>
      <c r="EI102">
        <v>2</v>
      </c>
      <c r="EJ102">
        <v>0</v>
      </c>
      <c r="EK102">
        <v>0</v>
      </c>
      <c r="EL102">
        <v>0</v>
      </c>
      <c r="EM102">
        <v>0</v>
      </c>
      <c r="EN102">
        <v>2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1</v>
      </c>
      <c r="JE102">
        <v>0</v>
      </c>
      <c r="JF102">
        <v>1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7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0.13280210000000001</v>
      </c>
      <c r="OQ102">
        <v>0.13605439999999999</v>
      </c>
      <c r="OR102">
        <v>0.15290519999999999</v>
      </c>
      <c r="OS102">
        <v>0</v>
      </c>
      <c r="OT102">
        <v>0</v>
      </c>
      <c r="OU102">
        <v>0</v>
      </c>
      <c r="OV102">
        <v>0.15948960000000001</v>
      </c>
      <c r="OW102">
        <v>0</v>
      </c>
      <c r="OX102">
        <v>0</v>
      </c>
      <c r="OY102">
        <v>0</v>
      </c>
      <c r="OZ102">
        <v>0.16051360000000001</v>
      </c>
      <c r="PA102">
        <v>0</v>
      </c>
      <c r="PB102">
        <v>0.31347960000000002</v>
      </c>
      <c r="PC102">
        <v>0.30911899999999998</v>
      </c>
      <c r="PD102">
        <v>0</v>
      </c>
      <c r="PE102">
        <v>0</v>
      </c>
      <c r="PF102">
        <v>0</v>
      </c>
      <c r="PG102">
        <v>0.28208739999999999</v>
      </c>
      <c r="PH102">
        <v>0</v>
      </c>
      <c r="PI102">
        <v>0.1512859</v>
      </c>
      <c r="PJ102">
        <v>0.27434839999999999</v>
      </c>
      <c r="PK102">
        <v>0</v>
      </c>
      <c r="PL102">
        <v>0.28653289999999998</v>
      </c>
      <c r="PM102">
        <v>0.13297870000000001</v>
      </c>
      <c r="PN102">
        <v>0.1219512</v>
      </c>
      <c r="PO102">
        <v>0.4026846</v>
      </c>
      <c r="PP102">
        <v>0</v>
      </c>
      <c r="PQ102">
        <v>0.14265330000000001</v>
      </c>
      <c r="PR102">
        <v>0.41608879999999998</v>
      </c>
      <c r="PS102">
        <v>0.30721969999999998</v>
      </c>
      <c r="PT102">
        <v>0.68027210000000005</v>
      </c>
      <c r="PU102">
        <v>0.48622369999999998</v>
      </c>
      <c r="PV102">
        <v>0.79491259999999997</v>
      </c>
      <c r="PW102">
        <v>1.576182</v>
      </c>
      <c r="PX102">
        <v>0.67911710000000003</v>
      </c>
      <c r="PY102">
        <v>0.34188039999999997</v>
      </c>
      <c r="PZ102">
        <v>0.31298910000000002</v>
      </c>
      <c r="QA102">
        <v>0.2967359</v>
      </c>
      <c r="QB102">
        <v>0.1526718</v>
      </c>
      <c r="QC102">
        <v>0.27100269999999999</v>
      </c>
      <c r="QD102">
        <v>0.47846889999999997</v>
      </c>
      <c r="QE102">
        <v>0.15698590000000001</v>
      </c>
      <c r="QF102">
        <v>1.1589400000000001</v>
      </c>
      <c r="QG102">
        <v>0.92307689999999998</v>
      </c>
      <c r="QH102">
        <v>0.15649450000000001</v>
      </c>
      <c r="QI102">
        <v>0</v>
      </c>
      <c r="QJ102">
        <v>0.17889089999999999</v>
      </c>
      <c r="QK102">
        <v>0.58139529999999995</v>
      </c>
      <c r="QL102">
        <v>0.71684590000000004</v>
      </c>
      <c r="QM102">
        <v>0</v>
      </c>
      <c r="QN102">
        <v>0.32626430000000001</v>
      </c>
      <c r="QO102">
        <v>0.16835020000000001</v>
      </c>
      <c r="QP102">
        <v>0</v>
      </c>
      <c r="QQ102">
        <v>0.20790020000000001</v>
      </c>
      <c r="QR102">
        <v>0</v>
      </c>
      <c r="QS102">
        <v>0</v>
      </c>
      <c r="QT102">
        <v>0.16920470000000001</v>
      </c>
      <c r="QU102">
        <v>0</v>
      </c>
      <c r="QV102">
        <v>0.18726590000000001</v>
      </c>
      <c r="QW102">
        <v>0.1754386</v>
      </c>
      <c r="QX102">
        <v>0</v>
      </c>
      <c r="QY102">
        <v>0</v>
      </c>
      <c r="QZ102">
        <v>0</v>
      </c>
      <c r="RA102">
        <v>0.2</v>
      </c>
      <c r="RB102">
        <v>0</v>
      </c>
      <c r="RC102">
        <v>0</v>
      </c>
      <c r="RD102">
        <v>0</v>
      </c>
    </row>
    <row r="103" spans="1:472" x14ac:dyDescent="0.2">
      <c r="A103" s="1" t="s">
        <v>97</v>
      </c>
      <c r="B103" t="s">
        <v>228</v>
      </c>
      <c r="C103" t="s">
        <v>369</v>
      </c>
      <c r="D103" t="s">
        <v>367</v>
      </c>
      <c r="E103">
        <v>2</v>
      </c>
      <c r="F103">
        <v>0</v>
      </c>
      <c r="G103">
        <v>0</v>
      </c>
      <c r="H103">
        <v>1</v>
      </c>
      <c r="I103">
        <v>4</v>
      </c>
      <c r="J103">
        <v>0</v>
      </c>
      <c r="K103">
        <v>1</v>
      </c>
      <c r="L103">
        <v>1</v>
      </c>
      <c r="M103">
        <v>1</v>
      </c>
      <c r="N103">
        <v>2</v>
      </c>
      <c r="O103">
        <v>1</v>
      </c>
      <c r="P103">
        <v>4</v>
      </c>
      <c r="Q103">
        <v>2</v>
      </c>
      <c r="R103">
        <v>0</v>
      </c>
      <c r="S103">
        <v>2</v>
      </c>
      <c r="T103">
        <v>4</v>
      </c>
      <c r="U103">
        <v>6</v>
      </c>
      <c r="V103">
        <v>4</v>
      </c>
      <c r="W103">
        <v>3</v>
      </c>
      <c r="X103">
        <v>5</v>
      </c>
      <c r="Y103">
        <v>7</v>
      </c>
      <c r="Z103">
        <v>6</v>
      </c>
      <c r="AA103">
        <v>4</v>
      </c>
      <c r="AB103">
        <v>5</v>
      </c>
      <c r="AC103">
        <v>6</v>
      </c>
      <c r="AD103">
        <v>1</v>
      </c>
      <c r="AE103">
        <v>7</v>
      </c>
      <c r="AF103">
        <v>4</v>
      </c>
      <c r="AG103">
        <v>2</v>
      </c>
      <c r="AH103">
        <v>5</v>
      </c>
      <c r="AI103">
        <v>5</v>
      </c>
      <c r="AJ103">
        <v>7</v>
      </c>
      <c r="AK103">
        <v>9</v>
      </c>
      <c r="AL103">
        <v>2</v>
      </c>
      <c r="AM103">
        <v>2</v>
      </c>
      <c r="AN103">
        <v>6</v>
      </c>
      <c r="AO103">
        <v>4</v>
      </c>
      <c r="AP103">
        <v>8</v>
      </c>
      <c r="AQ103">
        <v>7</v>
      </c>
      <c r="AR103">
        <v>7</v>
      </c>
      <c r="AS103">
        <v>9</v>
      </c>
      <c r="AT103">
        <v>11</v>
      </c>
      <c r="AU103">
        <v>12</v>
      </c>
      <c r="AV103">
        <v>12</v>
      </c>
      <c r="AW103">
        <v>14</v>
      </c>
      <c r="AX103">
        <v>10</v>
      </c>
      <c r="AY103">
        <v>14</v>
      </c>
      <c r="AZ103">
        <v>7</v>
      </c>
      <c r="BA103">
        <v>13</v>
      </c>
      <c r="BB103">
        <v>4</v>
      </c>
      <c r="BC103">
        <v>8</v>
      </c>
      <c r="BD103">
        <v>7</v>
      </c>
      <c r="BE103">
        <v>9</v>
      </c>
      <c r="BF103">
        <v>6</v>
      </c>
      <c r="BG103">
        <v>10</v>
      </c>
      <c r="BH103">
        <v>6</v>
      </c>
      <c r="BI103">
        <v>2</v>
      </c>
      <c r="BJ103">
        <v>4</v>
      </c>
      <c r="BK103">
        <v>0</v>
      </c>
      <c r="BL103">
        <v>2</v>
      </c>
      <c r="BM103">
        <v>6</v>
      </c>
      <c r="BN103">
        <v>3</v>
      </c>
      <c r="BO103">
        <v>7</v>
      </c>
      <c r="BP103">
        <v>2</v>
      </c>
      <c r="BQ103">
        <v>1</v>
      </c>
      <c r="BR103">
        <v>2</v>
      </c>
      <c r="BS103">
        <v>3</v>
      </c>
      <c r="BT103">
        <v>2</v>
      </c>
      <c r="BU103">
        <v>5</v>
      </c>
      <c r="BV103">
        <v>0</v>
      </c>
      <c r="BW103">
        <v>3</v>
      </c>
      <c r="BX103">
        <v>3</v>
      </c>
      <c r="BY103">
        <v>3</v>
      </c>
      <c r="BZ103">
        <v>1</v>
      </c>
      <c r="CA103">
        <v>1</v>
      </c>
      <c r="CB103">
        <v>2</v>
      </c>
      <c r="CC103">
        <v>3</v>
      </c>
      <c r="CD103">
        <v>3</v>
      </c>
      <c r="CE103">
        <v>7</v>
      </c>
      <c r="CF103">
        <v>2</v>
      </c>
      <c r="CG103">
        <v>1</v>
      </c>
      <c r="CH103">
        <v>2</v>
      </c>
      <c r="CI103">
        <v>3</v>
      </c>
      <c r="CJ103">
        <v>0</v>
      </c>
      <c r="CK103">
        <v>1</v>
      </c>
      <c r="CL103">
        <v>1</v>
      </c>
      <c r="CM103">
        <v>0</v>
      </c>
      <c r="CN103">
        <v>1</v>
      </c>
      <c r="CO103">
        <v>0</v>
      </c>
      <c r="CP103">
        <v>1</v>
      </c>
      <c r="CQ103">
        <v>2</v>
      </c>
      <c r="CR103">
        <v>2</v>
      </c>
      <c r="CS103">
        <v>1</v>
      </c>
      <c r="CT103">
        <v>1</v>
      </c>
      <c r="CU103">
        <v>5</v>
      </c>
      <c r="CV103">
        <v>0</v>
      </c>
      <c r="CW103">
        <v>4</v>
      </c>
      <c r="CX103">
        <v>4</v>
      </c>
      <c r="CY103">
        <v>5</v>
      </c>
      <c r="CZ103">
        <v>2</v>
      </c>
      <c r="DA103">
        <v>6</v>
      </c>
      <c r="DB103">
        <v>10</v>
      </c>
      <c r="DC103">
        <v>5</v>
      </c>
      <c r="DD103">
        <v>2</v>
      </c>
      <c r="DE103">
        <v>8</v>
      </c>
      <c r="DF103">
        <v>10</v>
      </c>
      <c r="DG103">
        <v>6</v>
      </c>
      <c r="DH103">
        <v>6</v>
      </c>
      <c r="DI103">
        <v>3</v>
      </c>
      <c r="DJ103">
        <v>9</v>
      </c>
      <c r="DK103">
        <v>3</v>
      </c>
      <c r="DL103">
        <v>7</v>
      </c>
      <c r="DM103">
        <v>5</v>
      </c>
      <c r="DN103">
        <v>8</v>
      </c>
      <c r="DO103">
        <v>9</v>
      </c>
      <c r="DP103">
        <v>7</v>
      </c>
      <c r="DQ103">
        <v>12</v>
      </c>
      <c r="DR103">
        <v>6</v>
      </c>
      <c r="DS103">
        <v>4</v>
      </c>
      <c r="DT103">
        <v>9</v>
      </c>
      <c r="DU103">
        <v>6</v>
      </c>
      <c r="DV103">
        <v>6</v>
      </c>
      <c r="DW103">
        <v>3</v>
      </c>
      <c r="DX103">
        <v>5</v>
      </c>
      <c r="DY103">
        <v>5</v>
      </c>
      <c r="DZ103">
        <v>3</v>
      </c>
      <c r="EA103">
        <v>14</v>
      </c>
      <c r="EB103">
        <v>13</v>
      </c>
      <c r="EC103">
        <v>8</v>
      </c>
      <c r="ED103">
        <v>15</v>
      </c>
      <c r="EE103">
        <v>9</v>
      </c>
      <c r="EF103">
        <v>4</v>
      </c>
      <c r="EG103">
        <v>7</v>
      </c>
      <c r="EH103">
        <v>7</v>
      </c>
      <c r="EI103">
        <v>15</v>
      </c>
      <c r="EJ103">
        <v>11</v>
      </c>
      <c r="EK103">
        <v>5</v>
      </c>
      <c r="EL103">
        <v>5</v>
      </c>
      <c r="EM103">
        <v>1</v>
      </c>
      <c r="EN103">
        <v>5</v>
      </c>
      <c r="EO103">
        <v>5</v>
      </c>
      <c r="EP103">
        <v>3</v>
      </c>
      <c r="EQ103">
        <v>1</v>
      </c>
      <c r="ER103">
        <v>2</v>
      </c>
      <c r="ES103">
        <v>0</v>
      </c>
      <c r="ET103">
        <v>0</v>
      </c>
      <c r="EU103">
        <v>3</v>
      </c>
      <c r="EV103">
        <v>1</v>
      </c>
      <c r="EW103">
        <v>1</v>
      </c>
      <c r="EX103">
        <v>5</v>
      </c>
      <c r="EY103">
        <v>1</v>
      </c>
      <c r="EZ103">
        <v>0</v>
      </c>
      <c r="FA103">
        <v>0</v>
      </c>
      <c r="FB103">
        <v>9</v>
      </c>
      <c r="FC103">
        <v>2</v>
      </c>
      <c r="FD103">
        <v>1</v>
      </c>
      <c r="FE103">
        <v>5</v>
      </c>
      <c r="FF103">
        <v>4</v>
      </c>
      <c r="FG103">
        <v>1</v>
      </c>
      <c r="FH103">
        <v>1</v>
      </c>
      <c r="FI103">
        <v>0</v>
      </c>
      <c r="FJ103">
        <v>11</v>
      </c>
      <c r="FK103">
        <v>4</v>
      </c>
      <c r="FL103">
        <v>4</v>
      </c>
      <c r="FM103">
        <v>0</v>
      </c>
      <c r="FN103">
        <v>1</v>
      </c>
      <c r="FO103">
        <v>2</v>
      </c>
      <c r="FP103">
        <v>1</v>
      </c>
      <c r="FQ103">
        <v>2</v>
      </c>
      <c r="FR103">
        <v>3</v>
      </c>
      <c r="FS103">
        <v>2</v>
      </c>
      <c r="FT103">
        <v>3</v>
      </c>
      <c r="FU103">
        <v>0</v>
      </c>
      <c r="FV103">
        <v>0</v>
      </c>
      <c r="FW103">
        <v>1</v>
      </c>
      <c r="FX103">
        <v>2</v>
      </c>
      <c r="FY103">
        <v>0</v>
      </c>
      <c r="FZ103">
        <v>0</v>
      </c>
      <c r="GA103">
        <v>2</v>
      </c>
      <c r="GB103">
        <v>1</v>
      </c>
      <c r="GC103">
        <v>3</v>
      </c>
      <c r="GD103">
        <v>3</v>
      </c>
      <c r="GE103">
        <v>0</v>
      </c>
      <c r="GF103">
        <v>2</v>
      </c>
      <c r="GG103">
        <v>1</v>
      </c>
      <c r="GH103">
        <v>0</v>
      </c>
      <c r="GI103">
        <v>0</v>
      </c>
      <c r="GJ103">
        <v>2</v>
      </c>
      <c r="GK103">
        <v>0</v>
      </c>
      <c r="GL103">
        <v>0</v>
      </c>
      <c r="GM103">
        <v>1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2</v>
      </c>
      <c r="GV103">
        <v>1</v>
      </c>
      <c r="GW103">
        <v>1</v>
      </c>
      <c r="GX103">
        <v>2</v>
      </c>
      <c r="GY103">
        <v>0</v>
      </c>
      <c r="GZ103">
        <v>1</v>
      </c>
      <c r="HA103">
        <v>0</v>
      </c>
      <c r="HB103">
        <v>1</v>
      </c>
      <c r="HC103">
        <v>0</v>
      </c>
      <c r="HD103">
        <v>0</v>
      </c>
      <c r="HE103">
        <v>0</v>
      </c>
      <c r="HF103">
        <v>0</v>
      </c>
      <c r="HG103">
        <v>2</v>
      </c>
      <c r="HH103">
        <v>4</v>
      </c>
      <c r="HI103">
        <v>7</v>
      </c>
      <c r="HJ103">
        <v>0</v>
      </c>
      <c r="HK103">
        <v>6</v>
      </c>
      <c r="HL103">
        <v>3</v>
      </c>
      <c r="HM103">
        <v>0</v>
      </c>
      <c r="HN103">
        <v>0</v>
      </c>
      <c r="HO103">
        <v>3</v>
      </c>
      <c r="HP103">
        <v>0</v>
      </c>
      <c r="HQ103">
        <v>0</v>
      </c>
      <c r="HR103">
        <v>2</v>
      </c>
      <c r="HS103">
        <v>2</v>
      </c>
      <c r="HT103">
        <v>0</v>
      </c>
      <c r="HU103">
        <v>2</v>
      </c>
      <c r="HV103">
        <v>0</v>
      </c>
      <c r="HW103">
        <v>1</v>
      </c>
      <c r="HX103">
        <v>0</v>
      </c>
      <c r="HY103">
        <v>2</v>
      </c>
      <c r="HZ103">
        <v>1</v>
      </c>
      <c r="IA103">
        <v>1</v>
      </c>
      <c r="IB103">
        <v>0</v>
      </c>
      <c r="IC103">
        <v>0</v>
      </c>
      <c r="ID103">
        <v>0</v>
      </c>
      <c r="IE103">
        <v>1</v>
      </c>
      <c r="IF103">
        <v>4</v>
      </c>
      <c r="IG103">
        <v>1</v>
      </c>
      <c r="IH103">
        <v>1</v>
      </c>
      <c r="II103">
        <v>1</v>
      </c>
      <c r="IJ103">
        <v>4</v>
      </c>
      <c r="IK103">
        <v>0</v>
      </c>
      <c r="IL103">
        <v>0</v>
      </c>
      <c r="IM103">
        <v>1</v>
      </c>
      <c r="IN103">
        <v>1</v>
      </c>
      <c r="IO103">
        <v>1</v>
      </c>
      <c r="IP103">
        <v>0</v>
      </c>
      <c r="IQ103">
        <v>3</v>
      </c>
      <c r="IR103">
        <v>0</v>
      </c>
      <c r="IS103">
        <v>3</v>
      </c>
      <c r="IT103">
        <v>4</v>
      </c>
      <c r="IU103">
        <v>4</v>
      </c>
      <c r="IV103">
        <v>4</v>
      </c>
      <c r="IW103">
        <v>0</v>
      </c>
      <c r="IX103">
        <v>2</v>
      </c>
      <c r="IY103">
        <v>4</v>
      </c>
      <c r="IZ103">
        <v>0</v>
      </c>
      <c r="JA103">
        <v>1</v>
      </c>
      <c r="JB103">
        <v>1</v>
      </c>
      <c r="JC103">
        <v>2</v>
      </c>
      <c r="JD103">
        <v>3</v>
      </c>
      <c r="JE103">
        <v>4</v>
      </c>
      <c r="JF103">
        <v>1</v>
      </c>
      <c r="JG103">
        <v>0</v>
      </c>
      <c r="JH103">
        <v>0</v>
      </c>
      <c r="JI103">
        <v>0</v>
      </c>
      <c r="JJ103">
        <v>0</v>
      </c>
      <c r="JK103">
        <v>1</v>
      </c>
      <c r="JL103">
        <v>0</v>
      </c>
      <c r="JM103">
        <v>0</v>
      </c>
      <c r="JN103">
        <v>0</v>
      </c>
      <c r="JO103">
        <v>1</v>
      </c>
      <c r="JP103">
        <v>0</v>
      </c>
      <c r="JQ103">
        <v>0</v>
      </c>
      <c r="JR103">
        <v>1</v>
      </c>
      <c r="JS103">
        <v>0</v>
      </c>
      <c r="JT103">
        <v>1</v>
      </c>
      <c r="JU103">
        <v>1</v>
      </c>
      <c r="JV103">
        <v>1</v>
      </c>
      <c r="JW103">
        <v>1</v>
      </c>
      <c r="JX103">
        <v>1</v>
      </c>
      <c r="JY103">
        <v>0</v>
      </c>
      <c r="JZ103">
        <v>2</v>
      </c>
      <c r="KA103">
        <v>1</v>
      </c>
      <c r="KB103">
        <v>2</v>
      </c>
      <c r="KC103">
        <v>0</v>
      </c>
      <c r="KD103">
        <v>0</v>
      </c>
      <c r="KE103">
        <v>0</v>
      </c>
      <c r="KF103">
        <v>1</v>
      </c>
      <c r="KG103">
        <v>0</v>
      </c>
      <c r="KH103">
        <v>1</v>
      </c>
      <c r="KI103">
        <v>1</v>
      </c>
      <c r="KJ103">
        <v>3</v>
      </c>
      <c r="KK103">
        <v>0</v>
      </c>
      <c r="KL103">
        <v>1</v>
      </c>
      <c r="KM103">
        <v>1</v>
      </c>
      <c r="KN103">
        <v>1</v>
      </c>
      <c r="KO103">
        <v>2</v>
      </c>
      <c r="KP103">
        <v>1</v>
      </c>
      <c r="KQ103">
        <v>1</v>
      </c>
      <c r="KR103">
        <v>2</v>
      </c>
      <c r="KS103">
        <v>2</v>
      </c>
      <c r="KT103">
        <v>1</v>
      </c>
      <c r="KU103">
        <v>1</v>
      </c>
      <c r="KV103">
        <v>0</v>
      </c>
      <c r="KW103">
        <v>1</v>
      </c>
      <c r="KX103">
        <v>2</v>
      </c>
      <c r="KY103">
        <v>0</v>
      </c>
      <c r="KZ103">
        <v>1</v>
      </c>
      <c r="LA103">
        <v>1</v>
      </c>
      <c r="LB103">
        <v>1</v>
      </c>
      <c r="LC103">
        <v>0</v>
      </c>
      <c r="LD103">
        <v>1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 s="2"/>
    </row>
    <row r="104" spans="1:472" x14ac:dyDescent="0.2">
      <c r="A104" s="1" t="s">
        <v>6</v>
      </c>
      <c r="B104" t="s">
        <v>137</v>
      </c>
      <c r="C104" t="str">
        <f>LOOKUP(B104,[1]env!$A:$A,[1]env!$B:$B)</f>
        <v>Arboreal</v>
      </c>
      <c r="D104" t="s">
        <v>353</v>
      </c>
      <c r="E104">
        <v>54</v>
      </c>
      <c r="F104">
        <v>59</v>
      </c>
      <c r="G104">
        <v>69</v>
      </c>
      <c r="H104">
        <v>68</v>
      </c>
      <c r="I104">
        <v>70</v>
      </c>
      <c r="J104">
        <v>49</v>
      </c>
      <c r="K104">
        <v>59</v>
      </c>
      <c r="L104">
        <v>66</v>
      </c>
      <c r="M104">
        <v>41</v>
      </c>
      <c r="N104">
        <v>42</v>
      </c>
      <c r="O104">
        <v>50</v>
      </c>
      <c r="P104">
        <v>63</v>
      </c>
      <c r="Q104">
        <v>55</v>
      </c>
      <c r="R104">
        <v>76</v>
      </c>
      <c r="S104">
        <v>78</v>
      </c>
      <c r="T104">
        <v>70</v>
      </c>
      <c r="U104">
        <v>66</v>
      </c>
      <c r="V104">
        <v>88</v>
      </c>
      <c r="W104">
        <v>93</v>
      </c>
      <c r="X104">
        <v>96</v>
      </c>
      <c r="Y104">
        <v>106</v>
      </c>
      <c r="Z104">
        <v>108</v>
      </c>
      <c r="AA104">
        <v>109</v>
      </c>
      <c r="AB104">
        <v>88</v>
      </c>
      <c r="AC104">
        <v>78</v>
      </c>
      <c r="AD104">
        <v>72</v>
      </c>
      <c r="AE104">
        <v>94</v>
      </c>
      <c r="AF104">
        <v>66</v>
      </c>
      <c r="AG104">
        <v>100</v>
      </c>
      <c r="AH104">
        <v>168</v>
      </c>
      <c r="AI104">
        <v>208</v>
      </c>
      <c r="AJ104">
        <v>152</v>
      </c>
      <c r="AK104">
        <v>164</v>
      </c>
      <c r="AL104">
        <v>195</v>
      </c>
      <c r="AM104">
        <v>161</v>
      </c>
      <c r="AN104">
        <v>156</v>
      </c>
      <c r="AO104">
        <v>113</v>
      </c>
      <c r="AP104">
        <v>96</v>
      </c>
      <c r="AQ104">
        <v>76</v>
      </c>
      <c r="AR104">
        <v>146</v>
      </c>
      <c r="AS104">
        <v>142</v>
      </c>
      <c r="AT104">
        <v>99</v>
      </c>
      <c r="AU104">
        <v>57</v>
      </c>
      <c r="AV104">
        <v>72</v>
      </c>
      <c r="AW104">
        <v>68</v>
      </c>
      <c r="AX104">
        <v>75</v>
      </c>
      <c r="AY104">
        <v>87</v>
      </c>
      <c r="AZ104">
        <v>65</v>
      </c>
      <c r="BA104">
        <v>77</v>
      </c>
      <c r="BB104">
        <v>60</v>
      </c>
      <c r="BC104">
        <v>113</v>
      </c>
      <c r="BD104">
        <v>99</v>
      </c>
      <c r="BE104">
        <v>114</v>
      </c>
      <c r="BF104">
        <v>76</v>
      </c>
      <c r="BG104">
        <v>81</v>
      </c>
      <c r="BH104">
        <v>78</v>
      </c>
      <c r="BI104">
        <v>74</v>
      </c>
      <c r="BJ104">
        <v>101</v>
      </c>
      <c r="BK104">
        <v>84</v>
      </c>
      <c r="BL104">
        <v>88</v>
      </c>
      <c r="BM104">
        <v>91</v>
      </c>
      <c r="BN104">
        <v>111</v>
      </c>
      <c r="BO104">
        <v>167</v>
      </c>
      <c r="BP104">
        <v>170</v>
      </c>
      <c r="BQ104">
        <v>152</v>
      </c>
      <c r="BR104">
        <v>163</v>
      </c>
      <c r="BS104">
        <v>128</v>
      </c>
      <c r="BT104">
        <v>113</v>
      </c>
      <c r="BU104">
        <v>138</v>
      </c>
      <c r="BV104">
        <v>138</v>
      </c>
      <c r="BW104">
        <v>196</v>
      </c>
      <c r="BX104">
        <v>165</v>
      </c>
      <c r="BY104">
        <v>126</v>
      </c>
      <c r="BZ104">
        <v>184</v>
      </c>
      <c r="CA104">
        <v>164</v>
      </c>
      <c r="CB104">
        <v>186</v>
      </c>
      <c r="CC104">
        <v>190</v>
      </c>
      <c r="CD104">
        <v>194</v>
      </c>
      <c r="CE104">
        <v>178</v>
      </c>
      <c r="CF104">
        <v>204</v>
      </c>
      <c r="CG104">
        <v>163</v>
      </c>
      <c r="CH104">
        <v>129</v>
      </c>
      <c r="CI104">
        <v>125</v>
      </c>
      <c r="CJ104">
        <v>129</v>
      </c>
      <c r="CK104">
        <v>117</v>
      </c>
      <c r="CL104">
        <v>138</v>
      </c>
      <c r="CM104">
        <v>113</v>
      </c>
      <c r="CN104">
        <v>125</v>
      </c>
      <c r="CO104">
        <v>102</v>
      </c>
      <c r="CP104">
        <v>146</v>
      </c>
      <c r="CQ104">
        <v>117</v>
      </c>
      <c r="CR104">
        <v>104</v>
      </c>
      <c r="CS104">
        <v>102</v>
      </c>
      <c r="CT104">
        <v>120</v>
      </c>
      <c r="CU104">
        <v>173</v>
      </c>
      <c r="CV104">
        <v>163</v>
      </c>
      <c r="CW104">
        <v>154</v>
      </c>
      <c r="CX104">
        <v>134</v>
      </c>
      <c r="CY104">
        <v>135</v>
      </c>
      <c r="CZ104">
        <v>122</v>
      </c>
      <c r="DA104">
        <v>176</v>
      </c>
      <c r="DB104">
        <v>218</v>
      </c>
      <c r="DC104">
        <v>97</v>
      </c>
      <c r="DD104">
        <v>126</v>
      </c>
      <c r="DE104">
        <v>136</v>
      </c>
      <c r="DF104">
        <v>132</v>
      </c>
      <c r="DG104">
        <v>165</v>
      </c>
      <c r="DH104">
        <v>232</v>
      </c>
      <c r="DI104">
        <v>130</v>
      </c>
      <c r="DJ104">
        <v>109</v>
      </c>
      <c r="DK104">
        <v>114</v>
      </c>
      <c r="DL104">
        <v>111</v>
      </c>
      <c r="DM104">
        <v>93</v>
      </c>
      <c r="DN104">
        <v>200</v>
      </c>
      <c r="DO104">
        <v>162</v>
      </c>
      <c r="DP104">
        <v>139</v>
      </c>
      <c r="DQ104">
        <v>148</v>
      </c>
      <c r="DR104">
        <v>176</v>
      </c>
      <c r="DS104">
        <v>107</v>
      </c>
      <c r="DT104">
        <v>152</v>
      </c>
      <c r="DU104">
        <v>140</v>
      </c>
      <c r="DV104">
        <v>142</v>
      </c>
      <c r="DW104">
        <v>183</v>
      </c>
      <c r="DX104">
        <v>153</v>
      </c>
      <c r="DY104">
        <v>102</v>
      </c>
      <c r="DZ104">
        <v>108</v>
      </c>
      <c r="EA104">
        <v>161</v>
      </c>
      <c r="EB104">
        <v>80</v>
      </c>
      <c r="EC104">
        <v>117</v>
      </c>
      <c r="ED104">
        <v>116</v>
      </c>
      <c r="EE104">
        <v>65</v>
      </c>
      <c r="EF104">
        <v>50</v>
      </c>
      <c r="EG104">
        <v>73</v>
      </c>
      <c r="EH104">
        <v>72</v>
      </c>
      <c r="EI104">
        <v>111</v>
      </c>
      <c r="EJ104">
        <v>77</v>
      </c>
      <c r="EK104">
        <v>26</v>
      </c>
      <c r="EL104">
        <v>64</v>
      </c>
      <c r="EM104">
        <v>72</v>
      </c>
      <c r="EN104">
        <v>74</v>
      </c>
      <c r="EO104">
        <v>119</v>
      </c>
      <c r="EP104">
        <v>58</v>
      </c>
      <c r="EQ104">
        <v>113</v>
      </c>
      <c r="ER104">
        <v>72</v>
      </c>
      <c r="ES104">
        <v>113</v>
      </c>
      <c r="ET104">
        <v>145</v>
      </c>
      <c r="EU104">
        <v>213</v>
      </c>
      <c r="EV104">
        <v>123</v>
      </c>
      <c r="EW104">
        <v>143</v>
      </c>
      <c r="EX104">
        <v>184</v>
      </c>
      <c r="EY104">
        <v>176</v>
      </c>
      <c r="EZ104">
        <v>280</v>
      </c>
      <c r="FA104">
        <v>215</v>
      </c>
      <c r="FB104">
        <v>173</v>
      </c>
      <c r="FC104">
        <v>228</v>
      </c>
      <c r="FD104">
        <v>167</v>
      </c>
      <c r="FE104">
        <v>236</v>
      </c>
      <c r="FF104">
        <v>250</v>
      </c>
      <c r="FG104">
        <v>192</v>
      </c>
      <c r="FH104">
        <v>244</v>
      </c>
      <c r="FI104">
        <v>224</v>
      </c>
      <c r="FJ104">
        <v>259</v>
      </c>
      <c r="FK104">
        <v>273</v>
      </c>
      <c r="FL104">
        <v>157</v>
      </c>
      <c r="FM104">
        <v>169</v>
      </c>
      <c r="FN104">
        <v>229</v>
      </c>
      <c r="FO104">
        <v>253</v>
      </c>
      <c r="FP104">
        <v>261</v>
      </c>
      <c r="FQ104">
        <v>250</v>
      </c>
      <c r="FR104">
        <v>347</v>
      </c>
      <c r="FS104">
        <v>295</v>
      </c>
      <c r="FT104">
        <v>237</v>
      </c>
      <c r="FU104">
        <v>214</v>
      </c>
      <c r="FV104">
        <v>272</v>
      </c>
      <c r="FW104">
        <v>291</v>
      </c>
      <c r="FX104">
        <v>282</v>
      </c>
      <c r="FY104">
        <v>276</v>
      </c>
      <c r="FZ104">
        <v>291</v>
      </c>
      <c r="GA104">
        <v>363</v>
      </c>
      <c r="GB104">
        <v>363</v>
      </c>
      <c r="GC104">
        <v>366</v>
      </c>
      <c r="GD104">
        <v>218</v>
      </c>
      <c r="GE104">
        <v>244</v>
      </c>
      <c r="GF104">
        <v>174</v>
      </c>
      <c r="GG104">
        <v>228</v>
      </c>
      <c r="GH104">
        <v>224</v>
      </c>
      <c r="GI104">
        <v>348</v>
      </c>
      <c r="GJ104">
        <v>405</v>
      </c>
      <c r="GK104">
        <v>184</v>
      </c>
      <c r="GL104">
        <v>229</v>
      </c>
      <c r="GM104">
        <v>354</v>
      </c>
      <c r="GN104">
        <v>191</v>
      </c>
      <c r="GO104">
        <v>318</v>
      </c>
      <c r="GP104">
        <v>258</v>
      </c>
      <c r="GQ104">
        <v>303</v>
      </c>
      <c r="GR104">
        <v>208</v>
      </c>
      <c r="GS104">
        <v>264</v>
      </c>
      <c r="GT104">
        <v>351</v>
      </c>
      <c r="GU104">
        <v>258</v>
      </c>
      <c r="GV104">
        <v>353</v>
      </c>
      <c r="GW104">
        <v>406</v>
      </c>
      <c r="GX104">
        <v>251</v>
      </c>
      <c r="GY104">
        <v>294</v>
      </c>
      <c r="GZ104">
        <v>280</v>
      </c>
      <c r="HA104">
        <v>334</v>
      </c>
      <c r="HB104">
        <v>313</v>
      </c>
      <c r="HC104">
        <v>377</v>
      </c>
      <c r="HD104">
        <v>267</v>
      </c>
      <c r="HE104">
        <v>267</v>
      </c>
      <c r="HF104">
        <v>272</v>
      </c>
      <c r="HG104">
        <v>505</v>
      </c>
      <c r="HH104">
        <v>605</v>
      </c>
      <c r="HI104">
        <v>516</v>
      </c>
      <c r="HJ104">
        <v>423</v>
      </c>
      <c r="HK104">
        <v>487</v>
      </c>
      <c r="HL104">
        <v>399</v>
      </c>
      <c r="HM104">
        <v>418</v>
      </c>
      <c r="HN104">
        <v>335</v>
      </c>
      <c r="HO104">
        <v>450</v>
      </c>
      <c r="HP104">
        <v>405</v>
      </c>
      <c r="HQ104">
        <v>386</v>
      </c>
      <c r="HR104">
        <v>383</v>
      </c>
      <c r="HS104">
        <v>234</v>
      </c>
      <c r="HT104">
        <v>247</v>
      </c>
      <c r="HU104">
        <v>230</v>
      </c>
      <c r="HV104">
        <v>225</v>
      </c>
      <c r="HW104">
        <v>274</v>
      </c>
      <c r="HX104">
        <v>227</v>
      </c>
      <c r="HY104">
        <v>305</v>
      </c>
      <c r="HZ104">
        <v>239</v>
      </c>
      <c r="IA104">
        <v>265</v>
      </c>
      <c r="IB104">
        <v>285</v>
      </c>
      <c r="IC104">
        <v>234</v>
      </c>
      <c r="ID104">
        <v>235</v>
      </c>
      <c r="IE104">
        <v>160</v>
      </c>
      <c r="IF104">
        <v>215</v>
      </c>
      <c r="IG104">
        <v>267</v>
      </c>
      <c r="IH104">
        <v>269</v>
      </c>
      <c r="II104">
        <v>179</v>
      </c>
      <c r="IJ104">
        <v>211</v>
      </c>
      <c r="IK104">
        <v>286</v>
      </c>
      <c r="IL104">
        <v>194</v>
      </c>
      <c r="IM104">
        <v>191</v>
      </c>
      <c r="IN104">
        <v>174</v>
      </c>
      <c r="IO104">
        <v>197</v>
      </c>
      <c r="IP104">
        <v>267</v>
      </c>
      <c r="IQ104">
        <v>277</v>
      </c>
      <c r="IR104">
        <v>225</v>
      </c>
      <c r="IS104">
        <v>185</v>
      </c>
      <c r="IT104">
        <v>192</v>
      </c>
      <c r="IU104">
        <v>255</v>
      </c>
      <c r="IV104">
        <v>301</v>
      </c>
      <c r="IW104">
        <v>269</v>
      </c>
      <c r="IX104">
        <v>204</v>
      </c>
      <c r="IY104">
        <v>214</v>
      </c>
      <c r="IZ104">
        <v>210</v>
      </c>
      <c r="JA104">
        <v>219</v>
      </c>
      <c r="JB104">
        <v>256</v>
      </c>
      <c r="JC104">
        <v>218</v>
      </c>
      <c r="JD104">
        <v>177</v>
      </c>
      <c r="JE104">
        <v>174</v>
      </c>
      <c r="JF104">
        <v>187</v>
      </c>
      <c r="JG104">
        <v>188</v>
      </c>
      <c r="JH104">
        <v>188</v>
      </c>
      <c r="JI104">
        <v>204</v>
      </c>
      <c r="JJ104">
        <v>211</v>
      </c>
      <c r="JK104">
        <v>184</v>
      </c>
      <c r="JL104">
        <v>224</v>
      </c>
      <c r="JM104">
        <v>271</v>
      </c>
      <c r="JN104">
        <v>168</v>
      </c>
      <c r="JO104">
        <v>186</v>
      </c>
      <c r="JP104">
        <v>135</v>
      </c>
      <c r="JQ104">
        <v>173</v>
      </c>
      <c r="JR104">
        <v>235</v>
      </c>
      <c r="JS104">
        <v>205</v>
      </c>
      <c r="JT104">
        <v>202</v>
      </c>
      <c r="JU104">
        <v>207</v>
      </c>
      <c r="JV104">
        <v>155</v>
      </c>
      <c r="JW104">
        <v>159</v>
      </c>
      <c r="JX104">
        <v>149</v>
      </c>
      <c r="JY104">
        <v>185</v>
      </c>
      <c r="JZ104">
        <v>283</v>
      </c>
      <c r="KA104">
        <v>277</v>
      </c>
      <c r="KB104">
        <v>343</v>
      </c>
      <c r="KC104">
        <v>227</v>
      </c>
      <c r="KD104">
        <v>178</v>
      </c>
      <c r="KE104">
        <v>209</v>
      </c>
      <c r="KF104">
        <v>212</v>
      </c>
      <c r="KG104">
        <v>208</v>
      </c>
      <c r="KH104">
        <v>259</v>
      </c>
      <c r="KI104">
        <v>267</v>
      </c>
      <c r="KJ104">
        <v>234</v>
      </c>
      <c r="KK104">
        <v>339</v>
      </c>
      <c r="KL104">
        <v>271</v>
      </c>
      <c r="KM104">
        <v>249</v>
      </c>
      <c r="KN104">
        <v>276</v>
      </c>
      <c r="KO104">
        <v>332</v>
      </c>
      <c r="KP104">
        <v>208</v>
      </c>
      <c r="KQ104">
        <v>282</v>
      </c>
      <c r="KR104">
        <v>261</v>
      </c>
      <c r="KS104">
        <v>314</v>
      </c>
      <c r="KT104">
        <v>288</v>
      </c>
      <c r="KU104">
        <v>271</v>
      </c>
      <c r="KV104">
        <v>311</v>
      </c>
      <c r="KW104">
        <v>355</v>
      </c>
      <c r="KX104">
        <v>360</v>
      </c>
      <c r="KY104">
        <v>274</v>
      </c>
      <c r="KZ104">
        <v>288</v>
      </c>
      <c r="LA104">
        <v>338</v>
      </c>
      <c r="LB104">
        <v>280</v>
      </c>
      <c r="LC104">
        <v>286</v>
      </c>
      <c r="LD104">
        <v>371</v>
      </c>
      <c r="LE104">
        <v>174</v>
      </c>
      <c r="LF104">
        <v>145</v>
      </c>
      <c r="LG104">
        <v>150</v>
      </c>
      <c r="LH104">
        <v>119</v>
      </c>
      <c r="LI104">
        <v>183</v>
      </c>
      <c r="LJ104">
        <v>117</v>
      </c>
      <c r="LK104">
        <v>188</v>
      </c>
      <c r="LL104">
        <v>86</v>
      </c>
      <c r="LM104">
        <v>78</v>
      </c>
      <c r="LN104">
        <v>75</v>
      </c>
      <c r="LO104">
        <v>110</v>
      </c>
      <c r="LP104">
        <v>53</v>
      </c>
      <c r="LQ104">
        <v>78</v>
      </c>
      <c r="LR104">
        <v>50</v>
      </c>
      <c r="LS104">
        <v>52</v>
      </c>
      <c r="LT104">
        <v>83</v>
      </c>
      <c r="LU104">
        <v>57</v>
      </c>
      <c r="LV104">
        <v>106</v>
      </c>
      <c r="LW104">
        <v>57</v>
      </c>
      <c r="LX104">
        <v>33</v>
      </c>
      <c r="LY104">
        <v>41</v>
      </c>
      <c r="LZ104">
        <v>48</v>
      </c>
      <c r="MA104">
        <v>28</v>
      </c>
      <c r="MB104">
        <v>17</v>
      </c>
      <c r="MC104">
        <v>25</v>
      </c>
      <c r="MD104">
        <v>29</v>
      </c>
      <c r="ME104">
        <v>22</v>
      </c>
      <c r="MF104">
        <v>11</v>
      </c>
      <c r="MG104">
        <v>25</v>
      </c>
      <c r="MH104">
        <v>12</v>
      </c>
      <c r="MI104">
        <v>10</v>
      </c>
      <c r="MJ104">
        <v>19</v>
      </c>
      <c r="MK104">
        <v>10</v>
      </c>
      <c r="ML104">
        <v>6</v>
      </c>
      <c r="MM104">
        <v>1</v>
      </c>
      <c r="MN104">
        <v>1</v>
      </c>
      <c r="MO104">
        <v>9</v>
      </c>
      <c r="MP104">
        <v>4</v>
      </c>
      <c r="MQ104">
        <v>1</v>
      </c>
      <c r="MR104">
        <v>0</v>
      </c>
      <c r="MS104">
        <v>0</v>
      </c>
      <c r="MT104">
        <v>1</v>
      </c>
      <c r="MU104">
        <v>2</v>
      </c>
      <c r="MV104">
        <v>1</v>
      </c>
      <c r="MW104">
        <v>0</v>
      </c>
      <c r="MX104">
        <v>1</v>
      </c>
      <c r="MY104">
        <v>2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3</v>
      </c>
      <c r="NF104">
        <v>0</v>
      </c>
      <c r="NG104">
        <v>2</v>
      </c>
      <c r="NH104">
        <v>0</v>
      </c>
      <c r="NI104">
        <v>2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1</v>
      </c>
      <c r="NR104">
        <v>0</v>
      </c>
      <c r="NS104">
        <v>1</v>
      </c>
      <c r="NT104">
        <v>0</v>
      </c>
      <c r="NU104">
        <v>0</v>
      </c>
      <c r="NV104">
        <v>0</v>
      </c>
      <c r="NW104">
        <v>1</v>
      </c>
      <c r="NX104">
        <v>0</v>
      </c>
      <c r="NY104">
        <v>0</v>
      </c>
      <c r="NZ104">
        <v>1</v>
      </c>
      <c r="OA104">
        <v>0</v>
      </c>
      <c r="OB104">
        <v>0</v>
      </c>
      <c r="OC104">
        <v>2</v>
      </c>
      <c r="OD104">
        <v>0</v>
      </c>
      <c r="OE104">
        <v>0</v>
      </c>
      <c r="OF104">
        <v>1</v>
      </c>
      <c r="OG104">
        <v>0</v>
      </c>
      <c r="OH104">
        <v>0</v>
      </c>
      <c r="OI104">
        <v>0</v>
      </c>
      <c r="OJ104">
        <v>0</v>
      </c>
      <c r="OK104">
        <v>2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0.15174509999999999</v>
      </c>
      <c r="OU104">
        <v>0.15698590000000001</v>
      </c>
      <c r="OV104">
        <v>0.31897930000000002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0.47021940000000001</v>
      </c>
      <c r="PC104">
        <v>0</v>
      </c>
      <c r="PD104">
        <v>0</v>
      </c>
      <c r="PE104">
        <v>0</v>
      </c>
      <c r="PF104">
        <v>0.13586960000000001</v>
      </c>
      <c r="PG104">
        <v>0.14104369999999999</v>
      </c>
      <c r="PH104">
        <v>0</v>
      </c>
      <c r="PI104">
        <v>0.1512859</v>
      </c>
      <c r="PJ104">
        <v>0.27434839999999999</v>
      </c>
      <c r="PK104">
        <v>0</v>
      </c>
      <c r="PL104">
        <v>0.14326649999999999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0.1589825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0.19379850000000001</v>
      </c>
      <c r="QL104">
        <v>0.35842289999999999</v>
      </c>
      <c r="QM104">
        <v>0</v>
      </c>
      <c r="QN104">
        <v>0.1631321</v>
      </c>
      <c r="QO104">
        <v>0</v>
      </c>
      <c r="QP104">
        <v>0.29850749999999998</v>
      </c>
      <c r="QQ104">
        <v>0.20790020000000001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0.3508772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0.1792115</v>
      </c>
      <c r="RD104">
        <v>0.56818179999999996</v>
      </c>
    </row>
    <row r="105" spans="1:472" x14ac:dyDescent="0.2">
      <c r="A105" s="1" t="s">
        <v>56</v>
      </c>
      <c r="B105" t="s">
        <v>187</v>
      </c>
      <c r="C105" t="str">
        <f>LOOKUP(B105,[1]env!$A:$A,[1]env!$B:$B)</f>
        <v>Herb</v>
      </c>
      <c r="D105" t="s">
        <v>367</v>
      </c>
      <c r="E105">
        <v>5</v>
      </c>
      <c r="F105">
        <v>13</v>
      </c>
      <c r="G105">
        <v>10</v>
      </c>
      <c r="H105">
        <v>9</v>
      </c>
      <c r="I105">
        <v>7</v>
      </c>
      <c r="J105">
        <v>5</v>
      </c>
      <c r="K105">
        <v>4</v>
      </c>
      <c r="L105">
        <v>10</v>
      </c>
      <c r="M105">
        <v>12</v>
      </c>
      <c r="N105">
        <v>14</v>
      </c>
      <c r="O105">
        <v>10</v>
      </c>
      <c r="P105">
        <v>7</v>
      </c>
      <c r="Q105">
        <v>21</v>
      </c>
      <c r="R105">
        <v>20</v>
      </c>
      <c r="S105">
        <v>23</v>
      </c>
      <c r="T105">
        <v>15</v>
      </c>
      <c r="U105">
        <v>22</v>
      </c>
      <c r="V105">
        <v>5</v>
      </c>
      <c r="W105">
        <v>13</v>
      </c>
      <c r="X105">
        <v>19</v>
      </c>
      <c r="Y105">
        <v>15</v>
      </c>
      <c r="Z105">
        <v>6</v>
      </c>
      <c r="AA105">
        <v>13</v>
      </c>
      <c r="AB105">
        <v>3</v>
      </c>
      <c r="AC105">
        <v>7</v>
      </c>
      <c r="AD105">
        <v>4</v>
      </c>
      <c r="AE105">
        <v>6</v>
      </c>
      <c r="AF105">
        <v>9</v>
      </c>
      <c r="AG105">
        <v>14</v>
      </c>
      <c r="AH105">
        <v>3</v>
      </c>
      <c r="AI105">
        <v>4</v>
      </c>
      <c r="AJ105">
        <v>12</v>
      </c>
      <c r="AK105">
        <v>10</v>
      </c>
      <c r="AL105">
        <v>4</v>
      </c>
      <c r="AM105">
        <v>3</v>
      </c>
      <c r="AN105">
        <v>8</v>
      </c>
      <c r="AO105">
        <v>3</v>
      </c>
      <c r="AP105">
        <v>10</v>
      </c>
      <c r="AQ105">
        <v>5</v>
      </c>
      <c r="AR105">
        <v>6</v>
      </c>
      <c r="AS105">
        <v>6</v>
      </c>
      <c r="AT105">
        <v>18</v>
      </c>
      <c r="AU105">
        <v>12</v>
      </c>
      <c r="AV105">
        <v>3</v>
      </c>
      <c r="AW105">
        <v>2</v>
      </c>
      <c r="AX105">
        <v>3</v>
      </c>
      <c r="AY105">
        <v>3</v>
      </c>
      <c r="AZ105">
        <v>5</v>
      </c>
      <c r="BA105">
        <v>1</v>
      </c>
      <c r="BB105">
        <v>1</v>
      </c>
      <c r="BC105">
        <v>0</v>
      </c>
      <c r="BD105">
        <v>2</v>
      </c>
      <c r="BE105">
        <v>2</v>
      </c>
      <c r="BF105">
        <v>7</v>
      </c>
      <c r="BG105">
        <v>3</v>
      </c>
      <c r="BH105">
        <v>1</v>
      </c>
      <c r="BI105">
        <v>2</v>
      </c>
      <c r="BJ105">
        <v>1</v>
      </c>
      <c r="BK105">
        <v>1</v>
      </c>
      <c r="BL105">
        <v>2</v>
      </c>
      <c r="BM105">
        <v>0</v>
      </c>
      <c r="BN105">
        <v>2</v>
      </c>
      <c r="BO105">
        <v>1</v>
      </c>
      <c r="BP105">
        <v>2</v>
      </c>
      <c r="BQ105">
        <v>0</v>
      </c>
      <c r="BR105">
        <v>1</v>
      </c>
      <c r="BS105">
        <v>2</v>
      </c>
      <c r="BT105">
        <v>2</v>
      </c>
      <c r="BU105">
        <v>0</v>
      </c>
      <c r="BV105">
        <v>0</v>
      </c>
      <c r="BW105">
        <v>0</v>
      </c>
      <c r="BX105">
        <v>2</v>
      </c>
      <c r="BY105">
        <v>2</v>
      </c>
      <c r="BZ105">
        <v>1</v>
      </c>
      <c r="CA105">
        <v>1</v>
      </c>
      <c r="CB105">
        <v>0</v>
      </c>
      <c r="CC105">
        <v>1</v>
      </c>
      <c r="CD105">
        <v>0</v>
      </c>
      <c r="CE105">
        <v>0</v>
      </c>
      <c r="CF105">
        <v>1</v>
      </c>
      <c r="CG105">
        <v>3</v>
      </c>
      <c r="CH105">
        <v>0</v>
      </c>
      <c r="CI105">
        <v>0</v>
      </c>
      <c r="CJ105">
        <v>0</v>
      </c>
      <c r="CK105">
        <v>2</v>
      </c>
      <c r="CL105">
        <v>1</v>
      </c>
      <c r="CM105">
        <v>0</v>
      </c>
      <c r="CN105">
        <v>4</v>
      </c>
      <c r="CO105">
        <v>1</v>
      </c>
      <c r="CP105">
        <v>4</v>
      </c>
      <c r="CQ105">
        <v>2</v>
      </c>
      <c r="CR105">
        <v>2</v>
      </c>
      <c r="CS105">
        <v>1</v>
      </c>
      <c r="CT105">
        <v>4</v>
      </c>
      <c r="CU105">
        <v>5</v>
      </c>
      <c r="CV105">
        <v>1</v>
      </c>
      <c r="CW105">
        <v>1</v>
      </c>
      <c r="CX105">
        <v>4</v>
      </c>
      <c r="CY105">
        <v>4</v>
      </c>
      <c r="CZ105">
        <v>3</v>
      </c>
      <c r="DA105">
        <v>1</v>
      </c>
      <c r="DB105">
        <v>8</v>
      </c>
      <c r="DC105">
        <v>4</v>
      </c>
      <c r="DD105">
        <v>5</v>
      </c>
      <c r="DE105">
        <v>7</v>
      </c>
      <c r="DF105">
        <v>6</v>
      </c>
      <c r="DG105">
        <v>3</v>
      </c>
      <c r="DH105">
        <v>6</v>
      </c>
      <c r="DI105">
        <v>11</v>
      </c>
      <c r="DJ105">
        <v>4</v>
      </c>
      <c r="DK105">
        <v>3</v>
      </c>
      <c r="DL105">
        <v>2</v>
      </c>
      <c r="DM105">
        <v>1</v>
      </c>
      <c r="DN105">
        <v>6</v>
      </c>
      <c r="DO105">
        <v>3</v>
      </c>
      <c r="DP105">
        <v>7</v>
      </c>
      <c r="DQ105">
        <v>5</v>
      </c>
      <c r="DR105">
        <v>4</v>
      </c>
      <c r="DS105">
        <v>2</v>
      </c>
      <c r="DT105">
        <v>3</v>
      </c>
      <c r="DU105">
        <v>5</v>
      </c>
      <c r="DV105">
        <v>8</v>
      </c>
      <c r="DW105">
        <v>1</v>
      </c>
      <c r="DX105">
        <v>16</v>
      </c>
      <c r="DY105">
        <v>5</v>
      </c>
      <c r="DZ105">
        <v>10</v>
      </c>
      <c r="EA105">
        <v>5</v>
      </c>
      <c r="EB105">
        <v>7</v>
      </c>
      <c r="EC105">
        <v>3</v>
      </c>
      <c r="ED105">
        <v>3</v>
      </c>
      <c r="EE105">
        <v>3</v>
      </c>
      <c r="EF105">
        <v>3</v>
      </c>
      <c r="EG105">
        <v>2</v>
      </c>
      <c r="EH105">
        <v>2</v>
      </c>
      <c r="EI105">
        <v>3</v>
      </c>
      <c r="EJ105">
        <v>9</v>
      </c>
      <c r="EK105">
        <v>2</v>
      </c>
      <c r="EL105">
        <v>3</v>
      </c>
      <c r="EM105">
        <v>3</v>
      </c>
      <c r="EN105">
        <v>1</v>
      </c>
      <c r="EO105">
        <v>2</v>
      </c>
      <c r="EP105">
        <v>1</v>
      </c>
      <c r="EQ105">
        <v>0</v>
      </c>
      <c r="ER105">
        <v>1</v>
      </c>
      <c r="ES105">
        <v>0</v>
      </c>
      <c r="ET105">
        <v>0</v>
      </c>
      <c r="EU105">
        <v>1</v>
      </c>
      <c r="EV105">
        <v>0</v>
      </c>
      <c r="EW105">
        <v>1</v>
      </c>
      <c r="EX105">
        <v>1</v>
      </c>
      <c r="EY105">
        <v>3</v>
      </c>
      <c r="EZ105">
        <v>1</v>
      </c>
      <c r="FA105">
        <v>0</v>
      </c>
      <c r="FB105">
        <v>1</v>
      </c>
      <c r="FC105">
        <v>2</v>
      </c>
      <c r="FD105">
        <v>1</v>
      </c>
      <c r="FE105">
        <v>2</v>
      </c>
      <c r="FF105">
        <v>2</v>
      </c>
      <c r="FG105">
        <v>4</v>
      </c>
      <c r="FH105">
        <v>0</v>
      </c>
      <c r="FI105">
        <v>1</v>
      </c>
      <c r="FJ105">
        <v>3</v>
      </c>
      <c r="FK105">
        <v>4</v>
      </c>
      <c r="FL105">
        <v>4</v>
      </c>
      <c r="FM105">
        <v>5</v>
      </c>
      <c r="FN105">
        <v>2</v>
      </c>
      <c r="FO105">
        <v>0</v>
      </c>
      <c r="FP105">
        <v>3</v>
      </c>
      <c r="FQ105">
        <v>0</v>
      </c>
      <c r="FR105">
        <v>1</v>
      </c>
      <c r="FS105">
        <v>2</v>
      </c>
      <c r="FT105">
        <v>2</v>
      </c>
      <c r="FU105">
        <v>6</v>
      </c>
      <c r="FV105">
        <v>2</v>
      </c>
      <c r="FW105">
        <v>4</v>
      </c>
      <c r="FX105">
        <v>1</v>
      </c>
      <c r="FY105">
        <v>0</v>
      </c>
      <c r="FZ105">
        <v>2</v>
      </c>
      <c r="GA105">
        <v>1</v>
      </c>
      <c r="GB105">
        <v>2</v>
      </c>
      <c r="GC105">
        <v>0</v>
      </c>
      <c r="GD105">
        <v>0</v>
      </c>
      <c r="GE105">
        <v>0</v>
      </c>
      <c r="GF105">
        <v>4</v>
      </c>
      <c r="GG105">
        <v>3</v>
      </c>
      <c r="GH105">
        <v>2</v>
      </c>
      <c r="GI105">
        <v>0</v>
      </c>
      <c r="GJ105">
        <v>5</v>
      </c>
      <c r="GK105">
        <v>1</v>
      </c>
      <c r="GL105">
        <v>0</v>
      </c>
      <c r="GM105">
        <v>1</v>
      </c>
      <c r="GN105">
        <v>1</v>
      </c>
      <c r="GO105">
        <v>0</v>
      </c>
      <c r="GP105">
        <v>1</v>
      </c>
      <c r="GQ105">
        <v>2</v>
      </c>
      <c r="GR105">
        <v>4</v>
      </c>
      <c r="GS105">
        <v>0</v>
      </c>
      <c r="GT105">
        <v>0</v>
      </c>
      <c r="GU105">
        <v>3</v>
      </c>
      <c r="GV105">
        <v>1</v>
      </c>
      <c r="GW105">
        <v>5</v>
      </c>
      <c r="GX105">
        <v>7</v>
      </c>
      <c r="GY105">
        <v>6</v>
      </c>
      <c r="GZ105">
        <v>8</v>
      </c>
      <c r="HA105">
        <v>3</v>
      </c>
      <c r="HB105">
        <v>7</v>
      </c>
      <c r="HC105">
        <v>11</v>
      </c>
      <c r="HD105">
        <v>4</v>
      </c>
      <c r="HE105">
        <v>4</v>
      </c>
      <c r="HF105">
        <v>8</v>
      </c>
      <c r="HG105">
        <v>1</v>
      </c>
      <c r="HH105">
        <v>4</v>
      </c>
      <c r="HI105">
        <v>2</v>
      </c>
      <c r="HJ105">
        <v>5</v>
      </c>
      <c r="HK105">
        <v>2</v>
      </c>
      <c r="HL105">
        <v>5</v>
      </c>
      <c r="HM105">
        <v>11</v>
      </c>
      <c r="HN105">
        <v>5</v>
      </c>
      <c r="HO105">
        <v>7</v>
      </c>
      <c r="HP105">
        <v>6</v>
      </c>
      <c r="HQ105">
        <v>7</v>
      </c>
      <c r="HR105">
        <v>16</v>
      </c>
      <c r="HS105">
        <v>5</v>
      </c>
      <c r="HT105">
        <v>4</v>
      </c>
      <c r="HU105">
        <v>2</v>
      </c>
      <c r="HV105">
        <v>1</v>
      </c>
      <c r="HW105">
        <v>3</v>
      </c>
      <c r="HX105">
        <v>2</v>
      </c>
      <c r="HY105">
        <v>0</v>
      </c>
      <c r="HZ105">
        <v>1</v>
      </c>
      <c r="IA105">
        <v>2</v>
      </c>
      <c r="IB105">
        <v>1</v>
      </c>
      <c r="IC105">
        <v>2</v>
      </c>
      <c r="ID105">
        <v>4</v>
      </c>
      <c r="IE105">
        <v>5</v>
      </c>
      <c r="IF105">
        <v>1</v>
      </c>
      <c r="IG105">
        <v>2</v>
      </c>
      <c r="IH105">
        <v>2</v>
      </c>
      <c r="II105">
        <v>0</v>
      </c>
      <c r="IJ105">
        <v>0</v>
      </c>
      <c r="IK105">
        <v>0</v>
      </c>
      <c r="IL105">
        <v>2</v>
      </c>
      <c r="IM105">
        <v>0</v>
      </c>
      <c r="IN105">
        <v>1</v>
      </c>
      <c r="IO105">
        <v>0</v>
      </c>
      <c r="IP105">
        <v>1</v>
      </c>
      <c r="IQ105">
        <v>0</v>
      </c>
      <c r="IR105">
        <v>2</v>
      </c>
      <c r="IS105">
        <v>1</v>
      </c>
      <c r="IT105">
        <v>1</v>
      </c>
      <c r="IU105">
        <v>3</v>
      </c>
      <c r="IV105">
        <v>1</v>
      </c>
      <c r="IW105">
        <v>1</v>
      </c>
      <c r="IX105">
        <v>4</v>
      </c>
      <c r="IY105">
        <v>1</v>
      </c>
      <c r="IZ105">
        <v>1</v>
      </c>
      <c r="JA105">
        <v>1</v>
      </c>
      <c r="JB105">
        <v>1</v>
      </c>
      <c r="JC105">
        <v>2</v>
      </c>
      <c r="JD105">
        <v>2</v>
      </c>
      <c r="JE105">
        <v>0</v>
      </c>
      <c r="JF105">
        <v>1</v>
      </c>
      <c r="JG105">
        <v>0</v>
      </c>
      <c r="JH105">
        <v>5</v>
      </c>
      <c r="JI105">
        <v>1</v>
      </c>
      <c r="JJ105">
        <v>0</v>
      </c>
      <c r="JK105">
        <v>4</v>
      </c>
      <c r="JL105">
        <v>1</v>
      </c>
      <c r="JM105">
        <v>2</v>
      </c>
      <c r="JN105">
        <v>2</v>
      </c>
      <c r="JO105">
        <v>5</v>
      </c>
      <c r="JP105">
        <v>0</v>
      </c>
      <c r="JQ105">
        <v>0</v>
      </c>
      <c r="JR105">
        <v>1</v>
      </c>
      <c r="JS105">
        <v>1</v>
      </c>
      <c r="JT105">
        <v>0</v>
      </c>
      <c r="JU105">
        <v>1</v>
      </c>
      <c r="JV105">
        <v>1</v>
      </c>
      <c r="JW105">
        <v>0</v>
      </c>
      <c r="JX105">
        <v>0</v>
      </c>
      <c r="JY105">
        <v>1</v>
      </c>
      <c r="JZ105">
        <v>1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1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1</v>
      </c>
      <c r="KP105">
        <v>0</v>
      </c>
      <c r="KQ105">
        <v>0</v>
      </c>
      <c r="KR105">
        <v>0</v>
      </c>
      <c r="KS105">
        <v>2</v>
      </c>
      <c r="KT105">
        <v>0</v>
      </c>
      <c r="KU105">
        <v>0</v>
      </c>
      <c r="KV105">
        <v>0</v>
      </c>
      <c r="KW105">
        <v>0</v>
      </c>
      <c r="KX105">
        <v>1</v>
      </c>
      <c r="KY105">
        <v>0</v>
      </c>
      <c r="KZ105">
        <v>0</v>
      </c>
      <c r="LA105">
        <v>1</v>
      </c>
      <c r="LB105">
        <v>0</v>
      </c>
      <c r="LC105">
        <v>0</v>
      </c>
      <c r="LD105">
        <v>1</v>
      </c>
      <c r="LE105">
        <v>0</v>
      </c>
      <c r="LF105">
        <v>1</v>
      </c>
      <c r="LG105">
        <v>1</v>
      </c>
      <c r="LH105">
        <v>1</v>
      </c>
      <c r="LI105">
        <v>1</v>
      </c>
      <c r="LJ105">
        <v>0</v>
      </c>
      <c r="LK105">
        <v>2</v>
      </c>
      <c r="LL105">
        <v>0</v>
      </c>
      <c r="LM105">
        <v>2</v>
      </c>
      <c r="LN105">
        <v>0</v>
      </c>
      <c r="LO105">
        <v>0</v>
      </c>
      <c r="LP105">
        <v>3</v>
      </c>
      <c r="LQ105">
        <v>3</v>
      </c>
      <c r="LR105">
        <v>1</v>
      </c>
      <c r="LS105">
        <v>2</v>
      </c>
      <c r="LT105">
        <v>2</v>
      </c>
      <c r="LU105">
        <v>2</v>
      </c>
      <c r="LV105">
        <v>2</v>
      </c>
      <c r="LW105">
        <v>3</v>
      </c>
      <c r="LX105">
        <v>3</v>
      </c>
      <c r="LY105">
        <v>3</v>
      </c>
      <c r="LZ105">
        <v>3</v>
      </c>
      <c r="MA105">
        <v>1</v>
      </c>
      <c r="MB105">
        <v>1</v>
      </c>
      <c r="MC105">
        <v>0</v>
      </c>
      <c r="MD105">
        <v>0</v>
      </c>
      <c r="ME105">
        <v>0</v>
      </c>
      <c r="MF105">
        <v>3</v>
      </c>
      <c r="MG105">
        <v>1</v>
      </c>
      <c r="MH105">
        <v>1</v>
      </c>
      <c r="MI105">
        <v>0</v>
      </c>
      <c r="MJ105">
        <v>1</v>
      </c>
      <c r="MK105">
        <v>0</v>
      </c>
      <c r="ML105">
        <v>1</v>
      </c>
      <c r="MM105">
        <v>3</v>
      </c>
      <c r="MN105">
        <v>1</v>
      </c>
      <c r="MO105">
        <v>2</v>
      </c>
      <c r="MP105">
        <v>0</v>
      </c>
      <c r="MQ105">
        <v>1</v>
      </c>
      <c r="MR105">
        <v>1</v>
      </c>
      <c r="MS105">
        <v>2</v>
      </c>
      <c r="MT105">
        <v>1</v>
      </c>
      <c r="MU105">
        <v>5</v>
      </c>
      <c r="MV105">
        <v>1</v>
      </c>
      <c r="MW105">
        <v>0</v>
      </c>
      <c r="MX105">
        <v>3</v>
      </c>
      <c r="MY105">
        <v>0</v>
      </c>
      <c r="MZ105">
        <v>0</v>
      </c>
      <c r="NA105">
        <v>0</v>
      </c>
      <c r="NB105">
        <v>3</v>
      </c>
      <c r="NC105">
        <v>3</v>
      </c>
      <c r="ND105">
        <v>3</v>
      </c>
      <c r="NE105">
        <v>2</v>
      </c>
      <c r="NF105">
        <v>5</v>
      </c>
      <c r="NG105">
        <v>1</v>
      </c>
      <c r="NH105">
        <v>0</v>
      </c>
      <c r="NI105">
        <v>2</v>
      </c>
      <c r="NJ105">
        <v>1</v>
      </c>
      <c r="NK105">
        <v>1</v>
      </c>
      <c r="NL105">
        <v>1</v>
      </c>
      <c r="NM105">
        <v>8</v>
      </c>
      <c r="NN105">
        <v>1</v>
      </c>
      <c r="NO105">
        <v>0</v>
      </c>
      <c r="NP105">
        <v>1</v>
      </c>
      <c r="NQ105">
        <v>0</v>
      </c>
      <c r="NR105">
        <v>4</v>
      </c>
      <c r="NS105">
        <v>8</v>
      </c>
      <c r="NT105">
        <v>1</v>
      </c>
      <c r="NU105">
        <v>4</v>
      </c>
      <c r="NV105">
        <v>1</v>
      </c>
      <c r="NW105">
        <v>1</v>
      </c>
      <c r="NX105">
        <v>3</v>
      </c>
      <c r="NY105">
        <v>0</v>
      </c>
      <c r="NZ105">
        <v>5</v>
      </c>
      <c r="OA105">
        <v>5</v>
      </c>
      <c r="OB105">
        <v>6</v>
      </c>
      <c r="OC105">
        <v>5</v>
      </c>
      <c r="OD105">
        <v>9</v>
      </c>
      <c r="OE105">
        <v>2</v>
      </c>
      <c r="OF105">
        <v>3</v>
      </c>
      <c r="OG105">
        <v>1</v>
      </c>
      <c r="OH105">
        <v>3</v>
      </c>
      <c r="OI105">
        <v>2</v>
      </c>
      <c r="OJ105">
        <v>4</v>
      </c>
      <c r="OK105">
        <v>5</v>
      </c>
      <c r="OL105">
        <v>1</v>
      </c>
      <c r="OM105">
        <v>0</v>
      </c>
      <c r="ON105">
        <v>0</v>
      </c>
      <c r="OO105">
        <v>0.51020410000000005</v>
      </c>
      <c r="OP105">
        <v>0.79681279999999999</v>
      </c>
      <c r="OQ105">
        <v>1.6326529999999999</v>
      </c>
      <c r="OR105">
        <v>1.070336</v>
      </c>
      <c r="OS105">
        <v>0.82101800000000003</v>
      </c>
      <c r="OT105">
        <v>1.6691959999999999</v>
      </c>
      <c r="OU105">
        <v>0.94191519999999995</v>
      </c>
      <c r="OV105">
        <v>1.5948960000000001</v>
      </c>
      <c r="OW105">
        <v>0.5263158</v>
      </c>
      <c r="OX105">
        <v>1.574803</v>
      </c>
      <c r="OY105">
        <v>1.6467069999999999</v>
      </c>
      <c r="OZ105">
        <v>1.444623</v>
      </c>
      <c r="PA105">
        <v>0.56417490000000003</v>
      </c>
      <c r="PB105">
        <v>0.15673980000000001</v>
      </c>
      <c r="PC105">
        <v>0</v>
      </c>
      <c r="PD105">
        <v>0.14388490000000001</v>
      </c>
      <c r="PE105">
        <v>0.63051699999999999</v>
      </c>
      <c r="PF105">
        <v>0.13586960000000001</v>
      </c>
      <c r="PG105">
        <v>0.14104369999999999</v>
      </c>
      <c r="PH105">
        <v>0.61823799999999995</v>
      </c>
      <c r="PI105">
        <v>0.60514369999999995</v>
      </c>
      <c r="PJ105">
        <v>0.1371742</v>
      </c>
      <c r="PK105">
        <v>0.59612520000000002</v>
      </c>
      <c r="PL105">
        <v>0.57306590000000002</v>
      </c>
      <c r="PM105">
        <v>0.66489359999999997</v>
      </c>
      <c r="PN105">
        <v>0.60975610000000002</v>
      </c>
      <c r="PO105">
        <v>0.53691270000000002</v>
      </c>
      <c r="PP105">
        <v>0.13210040000000001</v>
      </c>
      <c r="PQ105">
        <v>0.28530670000000002</v>
      </c>
      <c r="PR105">
        <v>0.13869629999999999</v>
      </c>
      <c r="PS105">
        <v>0</v>
      </c>
      <c r="PT105">
        <v>0.3401361</v>
      </c>
      <c r="PU105">
        <v>0.97244730000000001</v>
      </c>
      <c r="PV105">
        <v>1.112878</v>
      </c>
      <c r="PW105">
        <v>1.0507880000000001</v>
      </c>
      <c r="PX105">
        <v>0.33955859999999999</v>
      </c>
      <c r="PY105">
        <v>1.1965809999999999</v>
      </c>
      <c r="PZ105">
        <v>0.62597809999999998</v>
      </c>
      <c r="QA105">
        <v>0.59347179999999999</v>
      </c>
      <c r="QB105">
        <v>0.61068699999999998</v>
      </c>
      <c r="QC105">
        <v>0.94850950000000001</v>
      </c>
      <c r="QD105">
        <v>0</v>
      </c>
      <c r="QE105">
        <v>1.0989009999999999</v>
      </c>
      <c r="QF105">
        <v>0.99337750000000002</v>
      </c>
      <c r="QG105">
        <v>0.76923079999999999</v>
      </c>
      <c r="QH105">
        <v>1.564945</v>
      </c>
      <c r="QI105">
        <v>1.818182</v>
      </c>
      <c r="QJ105">
        <v>0.35778179999999998</v>
      </c>
      <c r="QK105">
        <v>0.58139529999999995</v>
      </c>
      <c r="QL105">
        <v>1.433692</v>
      </c>
      <c r="QM105">
        <v>0.17182130000000001</v>
      </c>
      <c r="QN105">
        <v>0.32626430000000001</v>
      </c>
      <c r="QO105">
        <v>0.84175089999999997</v>
      </c>
      <c r="QP105">
        <v>0.59701490000000002</v>
      </c>
      <c r="QQ105">
        <v>0.41580040000000001</v>
      </c>
      <c r="QR105">
        <v>0.1912046</v>
      </c>
      <c r="QS105">
        <v>0.73800739999999998</v>
      </c>
      <c r="QT105">
        <v>0.16920470000000001</v>
      </c>
      <c r="QU105">
        <v>0.33500839999999998</v>
      </c>
      <c r="QV105">
        <v>0</v>
      </c>
      <c r="QW105">
        <v>0.1754386</v>
      </c>
      <c r="QX105">
        <v>0</v>
      </c>
      <c r="QY105">
        <v>0</v>
      </c>
      <c r="QZ105">
        <v>0.19762850000000001</v>
      </c>
      <c r="RA105">
        <v>0.2</v>
      </c>
      <c r="RB105">
        <v>0.18018020000000001</v>
      </c>
      <c r="RC105">
        <v>0</v>
      </c>
      <c r="RD105">
        <v>0</v>
      </c>
    </row>
    <row r="106" spans="1:472" x14ac:dyDescent="0.2">
      <c r="A106" s="1" t="s">
        <v>21</v>
      </c>
      <c r="B106" t="s">
        <v>152</v>
      </c>
      <c r="C106" t="s">
        <v>370</v>
      </c>
      <c r="D106" t="s">
        <v>353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1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1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1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1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1</v>
      </c>
      <c r="KF106">
        <v>1</v>
      </c>
      <c r="KG106">
        <v>1</v>
      </c>
      <c r="KH106">
        <v>0</v>
      </c>
      <c r="KI106">
        <v>1</v>
      </c>
      <c r="KJ106">
        <v>1</v>
      </c>
      <c r="KK106">
        <v>0</v>
      </c>
      <c r="KL106">
        <v>0</v>
      </c>
      <c r="KM106">
        <v>0</v>
      </c>
      <c r="KN106">
        <v>1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1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1</v>
      </c>
      <c r="LF106">
        <v>0</v>
      </c>
      <c r="LG106">
        <v>0</v>
      </c>
      <c r="LH106">
        <v>1</v>
      </c>
      <c r="LI106">
        <v>1</v>
      </c>
      <c r="LJ106">
        <v>1</v>
      </c>
      <c r="LK106">
        <v>0</v>
      </c>
      <c r="LL106">
        <v>0</v>
      </c>
      <c r="LM106">
        <v>0</v>
      </c>
      <c r="LN106">
        <v>1</v>
      </c>
      <c r="LO106">
        <v>0</v>
      </c>
      <c r="LP106">
        <v>0</v>
      </c>
      <c r="LQ106">
        <v>0</v>
      </c>
      <c r="LR106">
        <v>1</v>
      </c>
      <c r="LS106">
        <v>0</v>
      </c>
      <c r="LT106">
        <v>0</v>
      </c>
      <c r="LU106">
        <v>0</v>
      </c>
      <c r="LV106">
        <v>1</v>
      </c>
      <c r="LW106">
        <v>0</v>
      </c>
      <c r="LX106">
        <v>0</v>
      </c>
      <c r="LY106">
        <v>0</v>
      </c>
      <c r="LZ106">
        <v>1</v>
      </c>
      <c r="MA106">
        <v>0</v>
      </c>
      <c r="MB106">
        <v>0</v>
      </c>
      <c r="MC106">
        <v>0</v>
      </c>
      <c r="MD106">
        <v>1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1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1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 s="2"/>
    </row>
    <row r="107" spans="1:472" x14ac:dyDescent="0.2">
      <c r="A107" s="1" t="s">
        <v>22</v>
      </c>
      <c r="B107" t="s">
        <v>153</v>
      </c>
      <c r="C107" t="str">
        <f>LOOKUP(B107,[1]env!$A:$A,[1]env!$B:$B)</f>
        <v>Arboreal</v>
      </c>
      <c r="D107" t="s">
        <v>353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3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4</v>
      </c>
      <c r="AY107">
        <v>0</v>
      </c>
      <c r="AZ107">
        <v>0</v>
      </c>
      <c r="BA107">
        <v>0</v>
      </c>
      <c r="BB107">
        <v>0</v>
      </c>
      <c r="BC107">
        <v>2</v>
      </c>
      <c r="BD107">
        <v>1</v>
      </c>
      <c r="BE107">
        <v>1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0</v>
      </c>
      <c r="BL107">
        <v>1</v>
      </c>
      <c r="BM107">
        <v>1</v>
      </c>
      <c r="BN107">
        <v>0</v>
      </c>
      <c r="BO107">
        <v>0</v>
      </c>
      <c r="BP107">
        <v>0</v>
      </c>
      <c r="BQ107">
        <v>1</v>
      </c>
      <c r="BR107">
        <v>2</v>
      </c>
      <c r="BS107">
        <v>1</v>
      </c>
      <c r="BT107">
        <v>0</v>
      </c>
      <c r="BU107">
        <v>0</v>
      </c>
      <c r="BV107">
        <v>0</v>
      </c>
      <c r="BW107">
        <v>1</v>
      </c>
      <c r="BX107">
        <v>0</v>
      </c>
      <c r="BY107">
        <v>0</v>
      </c>
      <c r="BZ107">
        <v>0</v>
      </c>
      <c r="CA107">
        <v>1</v>
      </c>
      <c r="CB107">
        <v>0</v>
      </c>
      <c r="CC107">
        <v>2</v>
      </c>
      <c r="CD107">
        <v>0</v>
      </c>
      <c r="CE107">
        <v>1</v>
      </c>
      <c r="CF107">
        <v>1</v>
      </c>
      <c r="CG107">
        <v>0</v>
      </c>
      <c r="CH107">
        <v>0</v>
      </c>
      <c r="CI107">
        <v>0</v>
      </c>
      <c r="CJ107">
        <v>0</v>
      </c>
      <c r="CK107">
        <v>1</v>
      </c>
      <c r="CL107">
        <v>2</v>
      </c>
      <c r="CM107">
        <v>1</v>
      </c>
      <c r="CN107">
        <v>0</v>
      </c>
      <c r="CO107">
        <v>1</v>
      </c>
      <c r="CP107">
        <v>0</v>
      </c>
      <c r="CQ107">
        <v>1</v>
      </c>
      <c r="CR107">
        <v>2</v>
      </c>
      <c r="CS107">
        <v>0</v>
      </c>
      <c r="CT107">
        <v>0</v>
      </c>
      <c r="CU107">
        <v>2</v>
      </c>
      <c r="CV107">
        <v>0</v>
      </c>
      <c r="CW107">
        <v>1</v>
      </c>
      <c r="CX107">
        <v>0</v>
      </c>
      <c r="CY107">
        <v>0</v>
      </c>
      <c r="CZ107">
        <v>0</v>
      </c>
      <c r="DA107">
        <v>2</v>
      </c>
      <c r="DB107">
        <v>1</v>
      </c>
      <c r="DC107">
        <v>3</v>
      </c>
      <c r="DD107">
        <v>0</v>
      </c>
      <c r="DE107">
        <v>0</v>
      </c>
      <c r="DF107">
        <v>1</v>
      </c>
      <c r="DG107">
        <v>2</v>
      </c>
      <c r="DH107">
        <v>4</v>
      </c>
      <c r="DI107">
        <v>0</v>
      </c>
      <c r="DJ107">
        <v>1</v>
      </c>
      <c r="DK107">
        <v>1</v>
      </c>
      <c r="DL107">
        <v>0</v>
      </c>
      <c r="DM107">
        <v>4</v>
      </c>
      <c r="DN107">
        <v>4</v>
      </c>
      <c r="DO107">
        <v>2</v>
      </c>
      <c r="DP107">
        <v>1</v>
      </c>
      <c r="DQ107">
        <v>3</v>
      </c>
      <c r="DR107">
        <v>2</v>
      </c>
      <c r="DS107">
        <v>2</v>
      </c>
      <c r="DT107">
        <v>5</v>
      </c>
      <c r="DU107">
        <v>4</v>
      </c>
      <c r="DV107">
        <v>6</v>
      </c>
      <c r="DW107">
        <v>1</v>
      </c>
      <c r="DX107">
        <v>0</v>
      </c>
      <c r="DY107">
        <v>0</v>
      </c>
      <c r="DZ107">
        <v>0</v>
      </c>
      <c r="EA107">
        <v>4</v>
      </c>
      <c r="EB107">
        <v>2</v>
      </c>
      <c r="EC107">
        <v>6</v>
      </c>
      <c r="ED107">
        <v>2</v>
      </c>
      <c r="EE107">
        <v>3</v>
      </c>
      <c r="EF107">
        <v>2</v>
      </c>
      <c r="EG107">
        <v>1</v>
      </c>
      <c r="EH107">
        <v>2</v>
      </c>
      <c r="EI107">
        <v>2</v>
      </c>
      <c r="EJ107">
        <v>0</v>
      </c>
      <c r="EK107">
        <v>1</v>
      </c>
      <c r="EL107">
        <v>4</v>
      </c>
      <c r="EM107">
        <v>1</v>
      </c>
      <c r="EN107">
        <v>5</v>
      </c>
      <c r="EO107">
        <v>5</v>
      </c>
      <c r="EP107">
        <v>1</v>
      </c>
      <c r="EQ107">
        <v>0</v>
      </c>
      <c r="ER107">
        <v>1</v>
      </c>
      <c r="ES107">
        <v>2</v>
      </c>
      <c r="ET107">
        <v>3</v>
      </c>
      <c r="EU107">
        <v>1</v>
      </c>
      <c r="EV107">
        <v>0</v>
      </c>
      <c r="EW107">
        <v>2</v>
      </c>
      <c r="EX107">
        <v>0</v>
      </c>
      <c r="EY107">
        <v>2</v>
      </c>
      <c r="EZ107">
        <v>0</v>
      </c>
      <c r="FA107">
        <v>0</v>
      </c>
      <c r="FB107">
        <v>0</v>
      </c>
      <c r="FC107">
        <v>3</v>
      </c>
      <c r="FD107">
        <v>7</v>
      </c>
      <c r="FE107">
        <v>4</v>
      </c>
      <c r="FF107">
        <v>6</v>
      </c>
      <c r="FG107">
        <v>2</v>
      </c>
      <c r="FH107">
        <v>4</v>
      </c>
      <c r="FI107">
        <v>1</v>
      </c>
      <c r="FJ107">
        <v>2</v>
      </c>
      <c r="FK107">
        <v>3</v>
      </c>
      <c r="FL107">
        <v>2</v>
      </c>
      <c r="FM107">
        <v>2</v>
      </c>
      <c r="FN107">
        <v>1</v>
      </c>
      <c r="FO107">
        <v>0</v>
      </c>
      <c r="FP107">
        <v>0</v>
      </c>
      <c r="FQ107">
        <v>3</v>
      </c>
      <c r="FR107">
        <v>1</v>
      </c>
      <c r="FS107">
        <v>0</v>
      </c>
      <c r="FT107">
        <v>1</v>
      </c>
      <c r="FU107">
        <v>1</v>
      </c>
      <c r="FV107">
        <v>1</v>
      </c>
      <c r="FW107">
        <v>0</v>
      </c>
      <c r="FX107">
        <v>1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1</v>
      </c>
      <c r="GK107">
        <v>1</v>
      </c>
      <c r="GL107">
        <v>0</v>
      </c>
      <c r="GM107">
        <v>1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1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1</v>
      </c>
      <c r="GZ107">
        <v>0</v>
      </c>
      <c r="HA107">
        <v>0</v>
      </c>
      <c r="HB107">
        <v>0</v>
      </c>
      <c r="HC107">
        <v>4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1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1</v>
      </c>
      <c r="HS107">
        <v>1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1</v>
      </c>
      <c r="IB107">
        <v>0</v>
      </c>
      <c r="IC107">
        <v>2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2</v>
      </c>
      <c r="IL107">
        <v>0</v>
      </c>
      <c r="IM107">
        <v>2</v>
      </c>
      <c r="IN107">
        <v>0</v>
      </c>
      <c r="IO107">
        <v>0</v>
      </c>
      <c r="IP107">
        <v>0</v>
      </c>
      <c r="IQ107">
        <v>2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1</v>
      </c>
      <c r="JM107">
        <v>0</v>
      </c>
      <c r="JN107">
        <v>0</v>
      </c>
      <c r="JO107">
        <v>1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1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 s="2"/>
    </row>
    <row r="108" spans="1:472" x14ac:dyDescent="0.2">
      <c r="A108" s="1" t="s">
        <v>90</v>
      </c>
      <c r="B108" t="s">
        <v>221</v>
      </c>
      <c r="C108" t="s">
        <v>369</v>
      </c>
      <c r="D108" t="s">
        <v>367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1</v>
      </c>
      <c r="GM108">
        <v>0</v>
      </c>
      <c r="GN108">
        <v>0</v>
      </c>
      <c r="GO108">
        <v>3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 s="2"/>
    </row>
    <row r="109" spans="1:472" x14ac:dyDescent="0.2">
      <c r="A109" s="1" t="s">
        <v>50</v>
      </c>
      <c r="B109" t="s">
        <v>181</v>
      </c>
      <c r="C109" t="str">
        <f>LOOKUP(B109,[1]env!$A:$A,[1]env!$B:$B)</f>
        <v>Herb</v>
      </c>
      <c r="D109" t="s">
        <v>367</v>
      </c>
      <c r="E109">
        <v>3</v>
      </c>
      <c r="F109">
        <v>4</v>
      </c>
      <c r="G109">
        <v>2</v>
      </c>
      <c r="H109">
        <v>2</v>
      </c>
      <c r="I109">
        <v>1</v>
      </c>
      <c r="J109">
        <v>4</v>
      </c>
      <c r="K109">
        <v>2</v>
      </c>
      <c r="L109">
        <v>1</v>
      </c>
      <c r="M109">
        <v>2</v>
      </c>
      <c r="N109">
        <v>0</v>
      </c>
      <c r="O109">
        <v>2</v>
      </c>
      <c r="P109">
        <v>0</v>
      </c>
      <c r="Q109">
        <v>0</v>
      </c>
      <c r="R109">
        <v>0</v>
      </c>
      <c r="S109">
        <v>1</v>
      </c>
      <c r="T109">
        <v>7</v>
      </c>
      <c r="U109">
        <v>3</v>
      </c>
      <c r="V109">
        <v>0</v>
      </c>
      <c r="W109">
        <v>3</v>
      </c>
      <c r="X109">
        <v>2</v>
      </c>
      <c r="Y109">
        <v>6</v>
      </c>
      <c r="Z109">
        <v>3</v>
      </c>
      <c r="AA109">
        <v>2</v>
      </c>
      <c r="AB109">
        <v>1</v>
      </c>
      <c r="AC109">
        <v>0</v>
      </c>
      <c r="AD109">
        <v>2</v>
      </c>
      <c r="AE109">
        <v>0</v>
      </c>
      <c r="AF109">
        <v>0</v>
      </c>
      <c r="AG109">
        <v>1</v>
      </c>
      <c r="AH109">
        <v>0</v>
      </c>
      <c r="AI109">
        <v>2</v>
      </c>
      <c r="AJ109">
        <v>18</v>
      </c>
      <c r="AK109">
        <v>4</v>
      </c>
      <c r="AL109">
        <v>2</v>
      </c>
      <c r="AM109">
        <v>0</v>
      </c>
      <c r="AN109">
        <v>4</v>
      </c>
      <c r="AO109">
        <v>0</v>
      </c>
      <c r="AP109">
        <v>2</v>
      </c>
      <c r="AQ109">
        <v>2</v>
      </c>
      <c r="AR109">
        <v>11</v>
      </c>
      <c r="AS109">
        <v>1</v>
      </c>
      <c r="AT109">
        <v>2</v>
      </c>
      <c r="AU109">
        <v>1</v>
      </c>
      <c r="AV109">
        <v>2</v>
      </c>
      <c r="AW109">
        <v>2</v>
      </c>
      <c r="AX109">
        <v>0</v>
      </c>
      <c r="AY109">
        <v>1</v>
      </c>
      <c r="AZ109">
        <v>1</v>
      </c>
      <c r="BA109">
        <v>2</v>
      </c>
      <c r="BB109">
        <v>1</v>
      </c>
      <c r="BC109">
        <v>1</v>
      </c>
      <c r="BD109">
        <v>1</v>
      </c>
      <c r="BE109">
        <v>0</v>
      </c>
      <c r="BF109">
        <v>0</v>
      </c>
      <c r="BG109">
        <v>2</v>
      </c>
      <c r="BH109">
        <v>0</v>
      </c>
      <c r="BI109">
        <v>2</v>
      </c>
      <c r="BJ109">
        <v>1</v>
      </c>
      <c r="BK109">
        <v>0</v>
      </c>
      <c r="BL109">
        <v>0</v>
      </c>
      <c r="BM109">
        <v>0</v>
      </c>
      <c r="BN109">
        <v>1</v>
      </c>
      <c r="BO109">
        <v>0</v>
      </c>
      <c r="BP109">
        <v>0</v>
      </c>
      <c r="BQ109">
        <v>1</v>
      </c>
      <c r="BR109">
        <v>1</v>
      </c>
      <c r="BS109">
        <v>0</v>
      </c>
      <c r="BT109">
        <v>1</v>
      </c>
      <c r="BU109">
        <v>1</v>
      </c>
      <c r="BV109">
        <v>4</v>
      </c>
      <c r="BW109">
        <v>2</v>
      </c>
      <c r="BX109">
        <v>4</v>
      </c>
      <c r="BY109">
        <v>4</v>
      </c>
      <c r="BZ109">
        <v>6</v>
      </c>
      <c r="CA109">
        <v>4</v>
      </c>
      <c r="CB109">
        <v>4</v>
      </c>
      <c r="CC109">
        <v>3</v>
      </c>
      <c r="CD109">
        <v>2</v>
      </c>
      <c r="CE109">
        <v>2</v>
      </c>
      <c r="CF109">
        <v>0</v>
      </c>
      <c r="CG109">
        <v>4</v>
      </c>
      <c r="CH109">
        <v>0</v>
      </c>
      <c r="CI109">
        <v>0</v>
      </c>
      <c r="CJ109">
        <v>4</v>
      </c>
      <c r="CK109">
        <v>3</v>
      </c>
      <c r="CL109">
        <v>2</v>
      </c>
      <c r="CM109">
        <v>5</v>
      </c>
      <c r="CN109">
        <v>0</v>
      </c>
      <c r="CO109">
        <v>0</v>
      </c>
      <c r="CP109">
        <v>5</v>
      </c>
      <c r="CQ109">
        <v>0</v>
      </c>
      <c r="CR109">
        <v>3</v>
      </c>
      <c r="CS109">
        <v>0</v>
      </c>
      <c r="CT109">
        <v>1</v>
      </c>
      <c r="CU109">
        <v>1</v>
      </c>
      <c r="CV109">
        <v>1</v>
      </c>
      <c r="CW109">
        <v>0</v>
      </c>
      <c r="CX109">
        <v>3</v>
      </c>
      <c r="CY109">
        <v>2</v>
      </c>
      <c r="CZ109">
        <v>1</v>
      </c>
      <c r="DA109">
        <v>0</v>
      </c>
      <c r="DB109">
        <v>1</v>
      </c>
      <c r="DC109">
        <v>2</v>
      </c>
      <c r="DD109">
        <v>4</v>
      </c>
      <c r="DE109">
        <v>1</v>
      </c>
      <c r="DF109">
        <v>5</v>
      </c>
      <c r="DG109">
        <v>0</v>
      </c>
      <c r="DH109">
        <v>6</v>
      </c>
      <c r="DI109">
        <v>2</v>
      </c>
      <c r="DJ109">
        <v>0</v>
      </c>
      <c r="DK109">
        <v>0</v>
      </c>
      <c r="DL109">
        <v>0</v>
      </c>
      <c r="DM109">
        <v>2</v>
      </c>
      <c r="DN109">
        <v>0</v>
      </c>
      <c r="DO109">
        <v>1</v>
      </c>
      <c r="DP109">
        <v>7</v>
      </c>
      <c r="DQ109">
        <v>1</v>
      </c>
      <c r="DR109">
        <v>0</v>
      </c>
      <c r="DS109">
        <v>0</v>
      </c>
      <c r="DT109">
        <v>2</v>
      </c>
      <c r="DU109">
        <v>4</v>
      </c>
      <c r="DV109">
        <v>2</v>
      </c>
      <c r="DW109">
        <v>3</v>
      </c>
      <c r="DX109">
        <v>1</v>
      </c>
      <c r="DY109">
        <v>1</v>
      </c>
      <c r="DZ109">
        <v>5</v>
      </c>
      <c r="EA109">
        <v>0</v>
      </c>
      <c r="EB109">
        <v>3</v>
      </c>
      <c r="EC109">
        <v>0</v>
      </c>
      <c r="ED109">
        <v>1</v>
      </c>
      <c r="EE109">
        <v>5</v>
      </c>
      <c r="EF109">
        <v>4</v>
      </c>
      <c r="EG109">
        <v>0</v>
      </c>
      <c r="EH109">
        <v>0</v>
      </c>
      <c r="EI109">
        <v>2</v>
      </c>
      <c r="EJ109">
        <v>4</v>
      </c>
      <c r="EK109">
        <v>0</v>
      </c>
      <c r="EL109">
        <v>6</v>
      </c>
      <c r="EM109">
        <v>1</v>
      </c>
      <c r="EN109">
        <v>2</v>
      </c>
      <c r="EO109">
        <v>1</v>
      </c>
      <c r="EP109">
        <v>1</v>
      </c>
      <c r="EQ109">
        <v>3</v>
      </c>
      <c r="ER109">
        <v>2</v>
      </c>
      <c r="ES109">
        <v>1</v>
      </c>
      <c r="ET109">
        <v>0</v>
      </c>
      <c r="EU109">
        <v>2</v>
      </c>
      <c r="EV109">
        <v>0</v>
      </c>
      <c r="EW109">
        <v>3</v>
      </c>
      <c r="EX109">
        <v>3</v>
      </c>
      <c r="EY109">
        <v>3</v>
      </c>
      <c r="EZ109">
        <v>1</v>
      </c>
      <c r="FA109">
        <v>1</v>
      </c>
      <c r="FB109">
        <v>1</v>
      </c>
      <c r="FC109">
        <v>3</v>
      </c>
      <c r="FD109">
        <v>2</v>
      </c>
      <c r="FE109">
        <v>2</v>
      </c>
      <c r="FF109">
        <v>2</v>
      </c>
      <c r="FG109">
        <v>2</v>
      </c>
      <c r="FH109">
        <v>2</v>
      </c>
      <c r="FI109">
        <v>3</v>
      </c>
      <c r="FJ109">
        <v>0</v>
      </c>
      <c r="FK109">
        <v>4</v>
      </c>
      <c r="FL109">
        <v>0</v>
      </c>
      <c r="FM109">
        <v>1</v>
      </c>
      <c r="FN109">
        <v>0</v>
      </c>
      <c r="FO109">
        <v>0</v>
      </c>
      <c r="FP109">
        <v>0</v>
      </c>
      <c r="FQ109">
        <v>2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2</v>
      </c>
      <c r="FX109">
        <v>1</v>
      </c>
      <c r="FY109">
        <v>2</v>
      </c>
      <c r="FZ109">
        <v>0</v>
      </c>
      <c r="GA109">
        <v>2</v>
      </c>
      <c r="GB109">
        <v>1</v>
      </c>
      <c r="GC109">
        <v>0</v>
      </c>
      <c r="GD109">
        <v>1</v>
      </c>
      <c r="GE109">
        <v>1</v>
      </c>
      <c r="GF109">
        <v>1</v>
      </c>
      <c r="GG109">
        <v>0</v>
      </c>
      <c r="GH109">
        <v>2</v>
      </c>
      <c r="GI109">
        <v>5</v>
      </c>
      <c r="GJ109">
        <v>1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2</v>
      </c>
      <c r="GR109">
        <v>0</v>
      </c>
      <c r="GS109">
        <v>0</v>
      </c>
      <c r="GT109">
        <v>1</v>
      </c>
      <c r="GU109">
        <v>1</v>
      </c>
      <c r="GV109">
        <v>0</v>
      </c>
      <c r="GW109">
        <v>0</v>
      </c>
      <c r="GX109">
        <v>0</v>
      </c>
      <c r="GY109">
        <v>1</v>
      </c>
      <c r="GZ109">
        <v>6</v>
      </c>
      <c r="HA109">
        <v>5</v>
      </c>
      <c r="HB109">
        <v>13</v>
      </c>
      <c r="HC109">
        <v>8</v>
      </c>
      <c r="HD109">
        <v>0</v>
      </c>
      <c r="HE109">
        <v>1</v>
      </c>
      <c r="HF109">
        <v>2</v>
      </c>
      <c r="HG109">
        <v>0</v>
      </c>
      <c r="HH109">
        <v>1</v>
      </c>
      <c r="HI109">
        <v>3</v>
      </c>
      <c r="HJ109">
        <v>3</v>
      </c>
      <c r="HK109">
        <v>2</v>
      </c>
      <c r="HL109">
        <v>2</v>
      </c>
      <c r="HM109">
        <v>2</v>
      </c>
      <c r="HN109">
        <v>3</v>
      </c>
      <c r="HO109">
        <v>3</v>
      </c>
      <c r="HP109">
        <v>6</v>
      </c>
      <c r="HQ109">
        <v>3</v>
      </c>
      <c r="HR109">
        <v>2</v>
      </c>
      <c r="HS109">
        <v>2</v>
      </c>
      <c r="HT109">
        <v>0</v>
      </c>
      <c r="HU109">
        <v>0</v>
      </c>
      <c r="HV109">
        <v>1</v>
      </c>
      <c r="HW109">
        <v>0</v>
      </c>
      <c r="HX109">
        <v>3</v>
      </c>
      <c r="HY109">
        <v>2</v>
      </c>
      <c r="HZ109">
        <v>1</v>
      </c>
      <c r="IA109">
        <v>0</v>
      </c>
      <c r="IB109">
        <v>6</v>
      </c>
      <c r="IC109">
        <v>0</v>
      </c>
      <c r="ID109">
        <v>0</v>
      </c>
      <c r="IE109">
        <v>1</v>
      </c>
      <c r="IF109">
        <v>0</v>
      </c>
      <c r="IG109">
        <v>3</v>
      </c>
      <c r="IH109">
        <v>1</v>
      </c>
      <c r="II109">
        <v>2</v>
      </c>
      <c r="IJ109">
        <v>1</v>
      </c>
      <c r="IK109">
        <v>2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1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1</v>
      </c>
      <c r="JC109">
        <v>0</v>
      </c>
      <c r="JD109">
        <v>1</v>
      </c>
      <c r="JE109">
        <v>1</v>
      </c>
      <c r="JF109">
        <v>0</v>
      </c>
      <c r="JG109">
        <v>1</v>
      </c>
      <c r="JH109">
        <v>0</v>
      </c>
      <c r="JI109">
        <v>1</v>
      </c>
      <c r="JJ109">
        <v>1</v>
      </c>
      <c r="JK109">
        <v>0</v>
      </c>
      <c r="JL109">
        <v>3</v>
      </c>
      <c r="JM109">
        <v>0</v>
      </c>
      <c r="JN109">
        <v>0</v>
      </c>
      <c r="JO109">
        <v>1</v>
      </c>
      <c r="JP109">
        <v>0</v>
      </c>
      <c r="JQ109">
        <v>1</v>
      </c>
      <c r="JR109">
        <v>1</v>
      </c>
      <c r="JS109">
        <v>0</v>
      </c>
      <c r="JT109">
        <v>0</v>
      </c>
      <c r="JU109">
        <v>1</v>
      </c>
      <c r="JV109">
        <v>1</v>
      </c>
      <c r="JW109">
        <v>1</v>
      </c>
      <c r="JX109">
        <v>1</v>
      </c>
      <c r="JY109">
        <v>1</v>
      </c>
      <c r="JZ109">
        <v>1</v>
      </c>
      <c r="KA109">
        <v>2</v>
      </c>
      <c r="KB109">
        <v>0</v>
      </c>
      <c r="KC109">
        <v>3</v>
      </c>
      <c r="KD109">
        <v>0</v>
      </c>
      <c r="KE109">
        <v>1</v>
      </c>
      <c r="KF109">
        <v>2</v>
      </c>
      <c r="KG109">
        <v>2</v>
      </c>
      <c r="KH109">
        <v>1</v>
      </c>
      <c r="KI109">
        <v>0</v>
      </c>
      <c r="KJ109">
        <v>2</v>
      </c>
      <c r="KK109">
        <v>0</v>
      </c>
      <c r="KL109">
        <v>0</v>
      </c>
      <c r="KM109">
        <v>3</v>
      </c>
      <c r="KN109">
        <v>4</v>
      </c>
      <c r="KO109">
        <v>0</v>
      </c>
      <c r="KP109">
        <v>1</v>
      </c>
      <c r="KQ109">
        <v>0</v>
      </c>
      <c r="KR109">
        <v>0</v>
      </c>
      <c r="KS109">
        <v>0</v>
      </c>
      <c r="KT109">
        <v>3</v>
      </c>
      <c r="KU109">
        <v>4</v>
      </c>
      <c r="KV109">
        <v>1</v>
      </c>
      <c r="KW109">
        <v>15</v>
      </c>
      <c r="KX109">
        <v>2</v>
      </c>
      <c r="KY109">
        <v>2</v>
      </c>
      <c r="KZ109">
        <v>2</v>
      </c>
      <c r="LA109">
        <v>3</v>
      </c>
      <c r="LB109">
        <v>1</v>
      </c>
      <c r="LC109">
        <v>8</v>
      </c>
      <c r="LD109">
        <v>18</v>
      </c>
      <c r="LE109">
        <v>2</v>
      </c>
      <c r="LF109">
        <v>4</v>
      </c>
      <c r="LG109">
        <v>1</v>
      </c>
      <c r="LH109">
        <v>1</v>
      </c>
      <c r="LI109">
        <v>6</v>
      </c>
      <c r="LJ109">
        <v>2</v>
      </c>
      <c r="LK109">
        <v>7</v>
      </c>
      <c r="LL109">
        <v>5</v>
      </c>
      <c r="LM109">
        <v>11</v>
      </c>
      <c r="LN109">
        <v>8</v>
      </c>
      <c r="LO109">
        <v>4</v>
      </c>
      <c r="LP109">
        <v>1</v>
      </c>
      <c r="LQ109">
        <v>2</v>
      </c>
      <c r="LR109">
        <v>2</v>
      </c>
      <c r="LS109">
        <v>4</v>
      </c>
      <c r="LT109">
        <v>7</v>
      </c>
      <c r="LU109">
        <v>2</v>
      </c>
      <c r="LV109">
        <v>10</v>
      </c>
      <c r="LW109">
        <v>6</v>
      </c>
      <c r="LX109">
        <v>3</v>
      </c>
      <c r="LY109">
        <v>5</v>
      </c>
      <c r="LZ109">
        <v>6</v>
      </c>
      <c r="MA109">
        <v>3</v>
      </c>
      <c r="MB109">
        <v>4</v>
      </c>
      <c r="MC109">
        <v>3</v>
      </c>
      <c r="MD109">
        <v>1</v>
      </c>
      <c r="ME109">
        <v>2</v>
      </c>
      <c r="MF109">
        <v>0</v>
      </c>
      <c r="MG109">
        <v>0</v>
      </c>
      <c r="MH109">
        <v>0</v>
      </c>
      <c r="MI109">
        <v>3</v>
      </c>
      <c r="MJ109">
        <v>3</v>
      </c>
      <c r="MK109">
        <v>1</v>
      </c>
      <c r="ML109">
        <v>0</v>
      </c>
      <c r="MM109">
        <v>0</v>
      </c>
      <c r="MN109">
        <v>3</v>
      </c>
      <c r="MO109">
        <v>3</v>
      </c>
      <c r="MP109">
        <v>0</v>
      </c>
      <c r="MQ109">
        <v>1</v>
      </c>
      <c r="MR109">
        <v>4</v>
      </c>
      <c r="MS109">
        <v>1</v>
      </c>
      <c r="MT109">
        <v>0</v>
      </c>
      <c r="MU109">
        <v>0</v>
      </c>
      <c r="MV109">
        <v>2</v>
      </c>
      <c r="MW109">
        <v>2</v>
      </c>
      <c r="MX109">
        <v>2</v>
      </c>
      <c r="MY109">
        <v>16</v>
      </c>
      <c r="MZ109">
        <v>18</v>
      </c>
      <c r="NA109">
        <v>6</v>
      </c>
      <c r="NB109">
        <v>13</v>
      </c>
      <c r="NC109">
        <v>8</v>
      </c>
      <c r="ND109">
        <v>1</v>
      </c>
      <c r="NE109">
        <v>4</v>
      </c>
      <c r="NF109">
        <v>12</v>
      </c>
      <c r="NG109">
        <v>9</v>
      </c>
      <c r="NH109">
        <v>2</v>
      </c>
      <c r="NI109">
        <v>10</v>
      </c>
      <c r="NJ109">
        <v>0</v>
      </c>
      <c r="NK109">
        <v>2</v>
      </c>
      <c r="NL109">
        <v>1</v>
      </c>
      <c r="NM109">
        <v>1</v>
      </c>
      <c r="NN109">
        <v>1</v>
      </c>
      <c r="NO109">
        <v>0</v>
      </c>
      <c r="NP109">
        <v>2</v>
      </c>
      <c r="NQ109">
        <v>2</v>
      </c>
      <c r="NR109">
        <v>1</v>
      </c>
      <c r="NS109">
        <v>9</v>
      </c>
      <c r="NT109">
        <v>4</v>
      </c>
      <c r="NU109">
        <v>7</v>
      </c>
      <c r="NV109">
        <v>2</v>
      </c>
      <c r="NW109">
        <v>4</v>
      </c>
      <c r="NX109">
        <v>7</v>
      </c>
      <c r="NY109">
        <v>6</v>
      </c>
      <c r="NZ109">
        <v>12</v>
      </c>
      <c r="OA109">
        <v>9</v>
      </c>
      <c r="OB109">
        <v>0</v>
      </c>
      <c r="OC109">
        <v>0</v>
      </c>
      <c r="OD109">
        <v>0</v>
      </c>
      <c r="OE109">
        <v>6</v>
      </c>
      <c r="OF109">
        <v>2</v>
      </c>
      <c r="OG109">
        <v>0</v>
      </c>
      <c r="OH109">
        <v>0</v>
      </c>
      <c r="OI109">
        <v>4</v>
      </c>
      <c r="OJ109">
        <v>2</v>
      </c>
      <c r="OK109">
        <v>2</v>
      </c>
      <c r="OL109">
        <v>0</v>
      </c>
      <c r="OM109">
        <v>2</v>
      </c>
      <c r="ON109">
        <v>1</v>
      </c>
      <c r="OO109">
        <v>0</v>
      </c>
      <c r="OP109">
        <v>0.13280210000000001</v>
      </c>
      <c r="OQ109">
        <v>0</v>
      </c>
      <c r="OR109">
        <v>0.15290519999999999</v>
      </c>
      <c r="OS109">
        <v>0</v>
      </c>
      <c r="OT109">
        <v>0.15174509999999999</v>
      </c>
      <c r="OU109">
        <v>0</v>
      </c>
      <c r="OV109">
        <v>0</v>
      </c>
      <c r="OW109">
        <v>0</v>
      </c>
      <c r="OX109">
        <v>0.31496059999999998</v>
      </c>
      <c r="OY109">
        <v>0</v>
      </c>
      <c r="OZ109">
        <v>0.16051360000000001</v>
      </c>
      <c r="PA109">
        <v>0</v>
      </c>
      <c r="PB109">
        <v>0.31347960000000002</v>
      </c>
      <c r="PC109">
        <v>0.30911899999999998</v>
      </c>
      <c r="PD109">
        <v>0</v>
      </c>
      <c r="PE109">
        <v>0</v>
      </c>
      <c r="PF109">
        <v>0</v>
      </c>
      <c r="PG109">
        <v>0.28208739999999999</v>
      </c>
      <c r="PH109">
        <v>0</v>
      </c>
      <c r="PI109">
        <v>0.1512859</v>
      </c>
      <c r="PJ109">
        <v>0.27434839999999999</v>
      </c>
      <c r="PK109">
        <v>0</v>
      </c>
      <c r="PL109">
        <v>0.28653289999999998</v>
      </c>
      <c r="PM109">
        <v>0</v>
      </c>
      <c r="PN109">
        <v>0.1219512</v>
      </c>
      <c r="PO109">
        <v>0.26845639999999998</v>
      </c>
      <c r="PP109">
        <v>0</v>
      </c>
      <c r="PQ109">
        <v>0</v>
      </c>
      <c r="PR109">
        <v>0.27739249999999999</v>
      </c>
      <c r="PS109">
        <v>0</v>
      </c>
      <c r="PT109">
        <v>0</v>
      </c>
      <c r="PU109">
        <v>0.16207460000000001</v>
      </c>
      <c r="PV109">
        <v>0.317965</v>
      </c>
      <c r="PW109">
        <v>0</v>
      </c>
      <c r="PX109">
        <v>0</v>
      </c>
      <c r="PY109">
        <v>0</v>
      </c>
      <c r="PZ109">
        <v>0</v>
      </c>
      <c r="QA109">
        <v>0.2967359</v>
      </c>
      <c r="QB109">
        <v>0</v>
      </c>
      <c r="QC109">
        <v>0.13550139999999999</v>
      </c>
      <c r="QD109">
        <v>0.31897930000000002</v>
      </c>
      <c r="QE109">
        <v>0.15698590000000001</v>
      </c>
      <c r="QF109">
        <v>0.33112580000000003</v>
      </c>
      <c r="QG109">
        <v>0</v>
      </c>
      <c r="QH109">
        <v>0</v>
      </c>
      <c r="QI109">
        <v>0.3305785</v>
      </c>
      <c r="QJ109">
        <v>0.17889089999999999</v>
      </c>
      <c r="QK109">
        <v>0</v>
      </c>
      <c r="QL109">
        <v>0.53763439999999996</v>
      </c>
      <c r="QM109">
        <v>0</v>
      </c>
      <c r="QN109">
        <v>0</v>
      </c>
      <c r="QO109">
        <v>0.16835020000000001</v>
      </c>
      <c r="QP109">
        <v>0.29850749999999998</v>
      </c>
      <c r="QQ109">
        <v>0</v>
      </c>
      <c r="QR109">
        <v>0</v>
      </c>
      <c r="QS109">
        <v>0.18450179999999999</v>
      </c>
      <c r="QT109">
        <v>0</v>
      </c>
      <c r="QU109">
        <v>0.16750419999999999</v>
      </c>
      <c r="QV109">
        <v>0.18726590000000001</v>
      </c>
      <c r="QW109">
        <v>0.1754386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</row>
    <row r="110" spans="1:472" x14ac:dyDescent="0.2">
      <c r="A110" s="1" t="s">
        <v>75</v>
      </c>
      <c r="B110" t="s">
        <v>206</v>
      </c>
      <c r="C110" t="s">
        <v>369</v>
      </c>
      <c r="D110" t="s">
        <v>367</v>
      </c>
      <c r="E110">
        <v>27</v>
      </c>
      <c r="F110">
        <v>30</v>
      </c>
      <c r="G110">
        <v>40</v>
      </c>
      <c r="H110">
        <v>19</v>
      </c>
      <c r="I110">
        <v>40</v>
      </c>
      <c r="J110">
        <v>31</v>
      </c>
      <c r="K110">
        <v>44</v>
      </c>
      <c r="L110">
        <v>49</v>
      </c>
      <c r="M110">
        <v>42</v>
      </c>
      <c r="N110">
        <v>47</v>
      </c>
      <c r="O110">
        <v>54</v>
      </c>
      <c r="P110">
        <v>67</v>
      </c>
      <c r="Q110">
        <v>69</v>
      </c>
      <c r="R110">
        <v>48</v>
      </c>
      <c r="S110">
        <v>78</v>
      </c>
      <c r="T110">
        <v>78</v>
      </c>
      <c r="U110">
        <v>59</v>
      </c>
      <c r="V110">
        <v>84</v>
      </c>
      <c r="W110">
        <v>71</v>
      </c>
      <c r="X110">
        <v>77</v>
      </c>
      <c r="Y110">
        <v>56</v>
      </c>
      <c r="Z110">
        <v>64</v>
      </c>
      <c r="AA110">
        <v>51</v>
      </c>
      <c r="AB110">
        <v>49</v>
      </c>
      <c r="AC110">
        <v>32</v>
      </c>
      <c r="AD110">
        <v>27</v>
      </c>
      <c r="AE110">
        <v>35</v>
      </c>
      <c r="AF110">
        <v>29</v>
      </c>
      <c r="AG110">
        <v>32</v>
      </c>
      <c r="AH110">
        <v>47</v>
      </c>
      <c r="AI110">
        <v>62</v>
      </c>
      <c r="AJ110">
        <v>46</v>
      </c>
      <c r="AK110">
        <v>48</v>
      </c>
      <c r="AL110">
        <v>58</v>
      </c>
      <c r="AM110">
        <v>46</v>
      </c>
      <c r="AN110">
        <v>38</v>
      </c>
      <c r="AO110">
        <v>48</v>
      </c>
      <c r="AP110">
        <v>26</v>
      </c>
      <c r="AQ110">
        <v>38</v>
      </c>
      <c r="AR110">
        <v>88</v>
      </c>
      <c r="AS110">
        <v>56</v>
      </c>
      <c r="AT110">
        <v>85</v>
      </c>
      <c r="AU110">
        <v>34</v>
      </c>
      <c r="AV110">
        <v>34</v>
      </c>
      <c r="AW110">
        <v>53</v>
      </c>
      <c r="AX110">
        <v>40</v>
      </c>
      <c r="AY110">
        <v>23</v>
      </c>
      <c r="AZ110">
        <v>28</v>
      </c>
      <c r="BA110">
        <v>55</v>
      </c>
      <c r="BB110">
        <v>25</v>
      </c>
      <c r="BC110">
        <v>46</v>
      </c>
      <c r="BD110">
        <v>35</v>
      </c>
      <c r="BE110">
        <v>59</v>
      </c>
      <c r="BF110">
        <v>36</v>
      </c>
      <c r="BG110">
        <v>27</v>
      </c>
      <c r="BH110">
        <v>29</v>
      </c>
      <c r="BI110">
        <v>13</v>
      </c>
      <c r="BJ110">
        <v>8</v>
      </c>
      <c r="BK110">
        <v>3</v>
      </c>
      <c r="BL110">
        <v>13</v>
      </c>
      <c r="BM110">
        <v>12</v>
      </c>
      <c r="BN110">
        <v>4</v>
      </c>
      <c r="BO110">
        <v>7</v>
      </c>
      <c r="BP110">
        <v>11</v>
      </c>
      <c r="BQ110">
        <v>6</v>
      </c>
      <c r="BR110">
        <v>6</v>
      </c>
      <c r="BS110">
        <v>7</v>
      </c>
      <c r="BT110">
        <v>14</v>
      </c>
      <c r="BU110">
        <v>12</v>
      </c>
      <c r="BV110">
        <v>8</v>
      </c>
      <c r="BW110">
        <v>11</v>
      </c>
      <c r="BX110">
        <v>9</v>
      </c>
      <c r="BY110">
        <v>7</v>
      </c>
      <c r="BZ110">
        <v>5</v>
      </c>
      <c r="CA110">
        <v>5</v>
      </c>
      <c r="CB110">
        <v>0</v>
      </c>
      <c r="CC110">
        <v>1</v>
      </c>
      <c r="CD110">
        <v>2</v>
      </c>
      <c r="CE110">
        <v>3</v>
      </c>
      <c r="CF110">
        <v>2</v>
      </c>
      <c r="CG110">
        <v>8</v>
      </c>
      <c r="CH110">
        <v>5</v>
      </c>
      <c r="CI110">
        <v>1</v>
      </c>
      <c r="CJ110">
        <v>4</v>
      </c>
      <c r="CK110">
        <v>7</v>
      </c>
      <c r="CL110">
        <v>12</v>
      </c>
      <c r="CM110">
        <v>7</v>
      </c>
      <c r="CN110">
        <v>17</v>
      </c>
      <c r="CO110">
        <v>14</v>
      </c>
      <c r="CP110">
        <v>18</v>
      </c>
      <c r="CQ110">
        <v>16</v>
      </c>
      <c r="CR110">
        <v>12</v>
      </c>
      <c r="CS110">
        <v>19</v>
      </c>
      <c r="CT110">
        <v>13</v>
      </c>
      <c r="CU110">
        <v>21</v>
      </c>
      <c r="CV110">
        <v>29</v>
      </c>
      <c r="CW110">
        <v>46</v>
      </c>
      <c r="CX110">
        <v>57</v>
      </c>
      <c r="CY110">
        <v>54</v>
      </c>
      <c r="CZ110">
        <v>51</v>
      </c>
      <c r="DA110">
        <v>62</v>
      </c>
      <c r="DB110">
        <v>65</v>
      </c>
      <c r="DC110">
        <v>32</v>
      </c>
      <c r="DD110">
        <v>38</v>
      </c>
      <c r="DE110">
        <v>50</v>
      </c>
      <c r="DF110">
        <v>52</v>
      </c>
      <c r="DG110">
        <v>73</v>
      </c>
      <c r="DH110">
        <v>58</v>
      </c>
      <c r="DI110">
        <v>30</v>
      </c>
      <c r="DJ110">
        <v>45</v>
      </c>
      <c r="DK110">
        <v>0</v>
      </c>
      <c r="DL110">
        <v>38</v>
      </c>
      <c r="DM110">
        <v>49</v>
      </c>
      <c r="DN110">
        <v>70</v>
      </c>
      <c r="DO110">
        <v>47</v>
      </c>
      <c r="DP110">
        <v>35</v>
      </c>
      <c r="DQ110">
        <v>49</v>
      </c>
      <c r="DR110">
        <v>20</v>
      </c>
      <c r="DS110">
        <v>17</v>
      </c>
      <c r="DT110">
        <v>53</v>
      </c>
      <c r="DU110">
        <v>34</v>
      </c>
      <c r="DV110">
        <v>39</v>
      </c>
      <c r="DW110">
        <v>56</v>
      </c>
      <c r="DX110">
        <v>68</v>
      </c>
      <c r="DY110">
        <v>39</v>
      </c>
      <c r="DZ110">
        <v>56</v>
      </c>
      <c r="EA110">
        <v>35</v>
      </c>
      <c r="EB110">
        <v>40</v>
      </c>
      <c r="EC110">
        <v>38</v>
      </c>
      <c r="ED110">
        <v>26</v>
      </c>
      <c r="EE110">
        <v>26</v>
      </c>
      <c r="EF110">
        <v>45</v>
      </c>
      <c r="EG110">
        <v>44</v>
      </c>
      <c r="EH110">
        <v>34</v>
      </c>
      <c r="EI110">
        <v>51</v>
      </c>
      <c r="EJ110">
        <v>24</v>
      </c>
      <c r="EK110">
        <v>1</v>
      </c>
      <c r="EL110">
        <v>20</v>
      </c>
      <c r="EM110">
        <v>25</v>
      </c>
      <c r="EN110">
        <v>11</v>
      </c>
      <c r="EO110">
        <v>39</v>
      </c>
      <c r="EP110">
        <v>27</v>
      </c>
      <c r="EQ110">
        <v>25</v>
      </c>
      <c r="ER110">
        <v>13</v>
      </c>
      <c r="ES110">
        <v>3</v>
      </c>
      <c r="ET110">
        <v>1</v>
      </c>
      <c r="EU110">
        <v>4</v>
      </c>
      <c r="EV110">
        <v>0</v>
      </c>
      <c r="EW110">
        <v>2</v>
      </c>
      <c r="EX110">
        <v>7</v>
      </c>
      <c r="EY110">
        <v>0</v>
      </c>
      <c r="EZ110">
        <v>2</v>
      </c>
      <c r="FA110">
        <v>1</v>
      </c>
      <c r="FB110">
        <v>1</v>
      </c>
      <c r="FC110">
        <v>1</v>
      </c>
      <c r="FD110">
        <v>2</v>
      </c>
      <c r="FE110">
        <v>4</v>
      </c>
      <c r="FF110">
        <v>6</v>
      </c>
      <c r="FG110">
        <v>3</v>
      </c>
      <c r="FH110">
        <v>0</v>
      </c>
      <c r="FI110">
        <v>3</v>
      </c>
      <c r="FJ110">
        <v>1</v>
      </c>
      <c r="FK110">
        <v>7</v>
      </c>
      <c r="FL110">
        <v>3</v>
      </c>
      <c r="FM110">
        <v>2</v>
      </c>
      <c r="FN110">
        <v>0</v>
      </c>
      <c r="FO110">
        <v>1</v>
      </c>
      <c r="FP110">
        <v>2</v>
      </c>
      <c r="FQ110">
        <v>1</v>
      </c>
      <c r="FR110">
        <v>2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1</v>
      </c>
      <c r="FY110">
        <v>3</v>
      </c>
      <c r="FZ110">
        <v>0</v>
      </c>
      <c r="GA110">
        <v>2</v>
      </c>
      <c r="GB110">
        <v>0</v>
      </c>
      <c r="GC110">
        <v>2</v>
      </c>
      <c r="GD110">
        <v>0</v>
      </c>
      <c r="GE110">
        <v>0</v>
      </c>
      <c r="GF110">
        <v>0</v>
      </c>
      <c r="GG110">
        <v>3</v>
      </c>
      <c r="GH110">
        <v>0</v>
      </c>
      <c r="GI110">
        <v>3</v>
      </c>
      <c r="GJ110">
        <v>5</v>
      </c>
      <c r="GK110">
        <v>2</v>
      </c>
      <c r="GL110">
        <v>0</v>
      </c>
      <c r="GM110">
        <v>1</v>
      </c>
      <c r="GN110">
        <v>2</v>
      </c>
      <c r="GO110">
        <v>0</v>
      </c>
      <c r="GP110">
        <v>4</v>
      </c>
      <c r="GQ110">
        <v>4</v>
      </c>
      <c r="GR110">
        <v>0</v>
      </c>
      <c r="GS110">
        <v>0</v>
      </c>
      <c r="GT110">
        <v>0</v>
      </c>
      <c r="GU110">
        <v>0</v>
      </c>
      <c r="GV110">
        <v>1</v>
      </c>
      <c r="GW110">
        <v>1</v>
      </c>
      <c r="GX110">
        <v>1</v>
      </c>
      <c r="GY110">
        <v>0</v>
      </c>
      <c r="GZ110">
        <v>0</v>
      </c>
      <c r="HA110">
        <v>1</v>
      </c>
      <c r="HB110">
        <v>2</v>
      </c>
      <c r="HC110">
        <v>1</v>
      </c>
      <c r="HD110">
        <v>0</v>
      </c>
      <c r="HE110">
        <v>1</v>
      </c>
      <c r="HF110">
        <v>0</v>
      </c>
      <c r="HG110">
        <v>0</v>
      </c>
      <c r="HH110">
        <v>0</v>
      </c>
      <c r="HI110">
        <v>3</v>
      </c>
      <c r="HJ110">
        <v>0</v>
      </c>
      <c r="HK110">
        <v>0</v>
      </c>
      <c r="HL110">
        <v>0</v>
      </c>
      <c r="HM110">
        <v>1</v>
      </c>
      <c r="HN110">
        <v>0</v>
      </c>
      <c r="HO110">
        <v>0</v>
      </c>
      <c r="HP110">
        <v>2</v>
      </c>
      <c r="HQ110">
        <v>0</v>
      </c>
      <c r="HR110">
        <v>1</v>
      </c>
      <c r="HS110">
        <v>0</v>
      </c>
      <c r="HT110">
        <v>0</v>
      </c>
      <c r="HU110">
        <v>0</v>
      </c>
      <c r="HV110">
        <v>2</v>
      </c>
      <c r="HW110">
        <v>0</v>
      </c>
      <c r="HX110">
        <v>0</v>
      </c>
      <c r="HY110">
        <v>2</v>
      </c>
      <c r="HZ110">
        <v>1</v>
      </c>
      <c r="IA110">
        <v>1</v>
      </c>
      <c r="IB110">
        <v>0</v>
      </c>
      <c r="IC110">
        <v>0</v>
      </c>
      <c r="ID110">
        <v>1</v>
      </c>
      <c r="IE110">
        <v>1</v>
      </c>
      <c r="IF110">
        <v>0</v>
      </c>
      <c r="IG110">
        <v>1</v>
      </c>
      <c r="IH110">
        <v>0</v>
      </c>
      <c r="II110">
        <v>0</v>
      </c>
      <c r="IJ110">
        <v>1</v>
      </c>
      <c r="IK110">
        <v>0</v>
      </c>
      <c r="IL110">
        <v>1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2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1</v>
      </c>
      <c r="JF110">
        <v>0</v>
      </c>
      <c r="JG110">
        <v>0</v>
      </c>
      <c r="JH110">
        <v>1</v>
      </c>
      <c r="JI110">
        <v>0</v>
      </c>
      <c r="JJ110">
        <v>3</v>
      </c>
      <c r="JK110">
        <v>0</v>
      </c>
      <c r="JL110">
        <v>2</v>
      </c>
      <c r="JM110">
        <v>1</v>
      </c>
      <c r="JN110">
        <v>0</v>
      </c>
      <c r="JO110">
        <v>0</v>
      </c>
      <c r="JP110">
        <v>1</v>
      </c>
      <c r="JQ110">
        <v>0</v>
      </c>
      <c r="JR110">
        <v>0</v>
      </c>
      <c r="JS110">
        <v>1</v>
      </c>
      <c r="JT110">
        <v>2</v>
      </c>
      <c r="JU110">
        <v>0</v>
      </c>
      <c r="JV110">
        <v>1</v>
      </c>
      <c r="JW110">
        <v>0</v>
      </c>
      <c r="JX110">
        <v>1</v>
      </c>
      <c r="JY110">
        <v>0</v>
      </c>
      <c r="JZ110">
        <v>0</v>
      </c>
      <c r="KA110">
        <v>3</v>
      </c>
      <c r="KB110">
        <v>0</v>
      </c>
      <c r="KC110">
        <v>0</v>
      </c>
      <c r="KD110">
        <v>2</v>
      </c>
      <c r="KE110">
        <v>1</v>
      </c>
      <c r="KF110">
        <v>0</v>
      </c>
      <c r="KG110">
        <v>0</v>
      </c>
      <c r="KH110">
        <v>1</v>
      </c>
      <c r="KI110">
        <v>0</v>
      </c>
      <c r="KJ110">
        <v>0</v>
      </c>
      <c r="KK110">
        <v>1</v>
      </c>
      <c r="KL110">
        <v>1</v>
      </c>
      <c r="KM110">
        <v>0</v>
      </c>
      <c r="KN110">
        <v>2</v>
      </c>
      <c r="KO110">
        <v>0</v>
      </c>
      <c r="KP110">
        <v>0</v>
      </c>
      <c r="KQ110">
        <v>0</v>
      </c>
      <c r="KR110">
        <v>1</v>
      </c>
      <c r="KS110">
        <v>0</v>
      </c>
      <c r="KT110">
        <v>2</v>
      </c>
      <c r="KU110">
        <v>0</v>
      </c>
      <c r="KV110">
        <v>0</v>
      </c>
      <c r="KW110">
        <v>3</v>
      </c>
      <c r="KX110">
        <v>0</v>
      </c>
      <c r="KY110">
        <v>1</v>
      </c>
      <c r="KZ110">
        <v>0</v>
      </c>
      <c r="LA110">
        <v>0</v>
      </c>
      <c r="LB110">
        <v>1</v>
      </c>
      <c r="LC110">
        <v>0</v>
      </c>
      <c r="LD110">
        <v>2</v>
      </c>
      <c r="LE110">
        <v>1</v>
      </c>
      <c r="LF110">
        <v>1</v>
      </c>
      <c r="LG110">
        <v>3</v>
      </c>
      <c r="LH110">
        <v>1</v>
      </c>
      <c r="LI110">
        <v>1</v>
      </c>
      <c r="LJ110">
        <v>5</v>
      </c>
      <c r="LK110">
        <v>0</v>
      </c>
      <c r="LL110">
        <v>1</v>
      </c>
      <c r="LM110">
        <v>3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1</v>
      </c>
      <c r="LU110">
        <v>5</v>
      </c>
      <c r="LV110">
        <v>1</v>
      </c>
      <c r="LW110">
        <v>1</v>
      </c>
      <c r="LX110">
        <v>3</v>
      </c>
      <c r="LY110">
        <v>4</v>
      </c>
      <c r="LZ110">
        <v>2</v>
      </c>
      <c r="MA110">
        <v>4</v>
      </c>
      <c r="MB110">
        <v>1</v>
      </c>
      <c r="MC110">
        <v>3</v>
      </c>
      <c r="MD110">
        <v>2</v>
      </c>
      <c r="ME110">
        <v>3</v>
      </c>
      <c r="MF110">
        <v>2</v>
      </c>
      <c r="MG110">
        <v>7</v>
      </c>
      <c r="MH110">
        <v>1</v>
      </c>
      <c r="MI110">
        <v>2</v>
      </c>
      <c r="MJ110">
        <v>7</v>
      </c>
      <c r="MK110">
        <v>1</v>
      </c>
      <c r="ML110">
        <v>2</v>
      </c>
      <c r="MM110">
        <v>3</v>
      </c>
      <c r="MN110">
        <v>0</v>
      </c>
      <c r="MO110">
        <v>4</v>
      </c>
      <c r="MP110">
        <v>7</v>
      </c>
      <c r="MQ110">
        <v>6</v>
      </c>
      <c r="MR110">
        <v>5</v>
      </c>
      <c r="MS110">
        <v>0</v>
      </c>
      <c r="MT110">
        <v>4</v>
      </c>
      <c r="MU110">
        <v>0</v>
      </c>
      <c r="MV110">
        <v>5</v>
      </c>
      <c r="MW110">
        <v>2</v>
      </c>
      <c r="MX110">
        <v>4</v>
      </c>
      <c r="MY110">
        <v>12</v>
      </c>
      <c r="MZ110">
        <v>5</v>
      </c>
      <c r="NA110">
        <v>2</v>
      </c>
      <c r="NB110">
        <v>9</v>
      </c>
      <c r="NC110">
        <v>4</v>
      </c>
      <c r="ND110">
        <v>4</v>
      </c>
      <c r="NE110">
        <v>4</v>
      </c>
      <c r="NF110">
        <v>2</v>
      </c>
      <c r="NG110">
        <v>7</v>
      </c>
      <c r="NH110">
        <v>3</v>
      </c>
      <c r="NI110">
        <v>10</v>
      </c>
      <c r="NJ110">
        <v>6</v>
      </c>
      <c r="NK110">
        <v>11</v>
      </c>
      <c r="NL110">
        <v>3</v>
      </c>
      <c r="NM110">
        <v>15</v>
      </c>
      <c r="NN110">
        <v>11</v>
      </c>
      <c r="NO110">
        <v>5</v>
      </c>
      <c r="NP110">
        <v>19</v>
      </c>
      <c r="NQ110">
        <v>9</v>
      </c>
      <c r="NR110">
        <v>15</v>
      </c>
      <c r="NS110">
        <v>35</v>
      </c>
      <c r="NT110">
        <v>22</v>
      </c>
      <c r="NU110">
        <v>31</v>
      </c>
      <c r="NV110">
        <v>18</v>
      </c>
      <c r="NW110">
        <v>17</v>
      </c>
      <c r="NX110">
        <v>27</v>
      </c>
      <c r="NY110">
        <v>22</v>
      </c>
      <c r="NZ110">
        <v>29</v>
      </c>
      <c r="OA110">
        <v>63</v>
      </c>
      <c r="OB110">
        <v>18</v>
      </c>
      <c r="OC110">
        <v>13</v>
      </c>
      <c r="OD110">
        <v>11</v>
      </c>
      <c r="OE110">
        <v>6</v>
      </c>
      <c r="OF110">
        <v>6</v>
      </c>
      <c r="OG110">
        <v>4</v>
      </c>
      <c r="OH110">
        <v>5</v>
      </c>
      <c r="OI110">
        <v>4</v>
      </c>
      <c r="OJ110">
        <v>4</v>
      </c>
      <c r="OK110">
        <v>7</v>
      </c>
      <c r="OL110">
        <v>3</v>
      </c>
      <c r="OM110">
        <v>9</v>
      </c>
      <c r="ON110">
        <v>1</v>
      </c>
      <c r="OO110">
        <v>1.020408</v>
      </c>
      <c r="OP110">
        <v>1.3280209999999999</v>
      </c>
      <c r="OQ110">
        <v>0.27210889999999999</v>
      </c>
      <c r="OR110">
        <v>0.4587156</v>
      </c>
      <c r="OS110">
        <v>0.49261080000000002</v>
      </c>
      <c r="OT110">
        <v>0.15174509999999999</v>
      </c>
      <c r="OU110">
        <v>1.0989009999999999</v>
      </c>
      <c r="OV110">
        <v>0</v>
      </c>
      <c r="OW110">
        <v>0.5263158</v>
      </c>
      <c r="OX110">
        <v>0.94488190000000005</v>
      </c>
      <c r="OY110">
        <v>0.74850300000000003</v>
      </c>
      <c r="OZ110">
        <v>0.64205460000000003</v>
      </c>
      <c r="PA110">
        <v>0.70521860000000003</v>
      </c>
      <c r="PB110">
        <v>0.78369900000000003</v>
      </c>
      <c r="PC110">
        <v>0.77279750000000003</v>
      </c>
      <c r="PD110">
        <v>0.71942450000000002</v>
      </c>
      <c r="PE110">
        <v>1.1349309999999999</v>
      </c>
      <c r="PF110">
        <v>1.086957</v>
      </c>
      <c r="PG110">
        <v>1.4104369999999999</v>
      </c>
      <c r="PH110">
        <v>0.30911899999999998</v>
      </c>
      <c r="PI110">
        <v>1.059002</v>
      </c>
      <c r="PJ110">
        <v>0.82304529999999998</v>
      </c>
      <c r="PK110">
        <v>0.59612520000000002</v>
      </c>
      <c r="PL110">
        <v>0.57306590000000002</v>
      </c>
      <c r="PM110">
        <v>0.79787240000000004</v>
      </c>
      <c r="PN110">
        <v>0.48780489999999999</v>
      </c>
      <c r="PO110">
        <v>0.93959729999999997</v>
      </c>
      <c r="PP110">
        <v>0.66050200000000003</v>
      </c>
      <c r="PQ110">
        <v>0.28530670000000002</v>
      </c>
      <c r="PR110">
        <v>0.13869629999999999</v>
      </c>
      <c r="PS110">
        <v>0.92165900000000001</v>
      </c>
      <c r="PT110">
        <v>0.51020410000000005</v>
      </c>
      <c r="PU110">
        <v>1.620746</v>
      </c>
      <c r="PV110">
        <v>1.27186</v>
      </c>
      <c r="PW110">
        <v>0.17513139999999999</v>
      </c>
      <c r="PX110">
        <v>0.8488964</v>
      </c>
      <c r="PY110">
        <v>0.6837607</v>
      </c>
      <c r="PZ110">
        <v>0.4694836</v>
      </c>
      <c r="QA110">
        <v>1.186944</v>
      </c>
      <c r="QB110">
        <v>0.45801530000000001</v>
      </c>
      <c r="QC110">
        <v>1.7615179999999999</v>
      </c>
      <c r="QD110">
        <v>1.9138759999999999</v>
      </c>
      <c r="QE110">
        <v>1.726845</v>
      </c>
      <c r="QF110">
        <v>2.3178809999999999</v>
      </c>
      <c r="QG110">
        <v>1.538462</v>
      </c>
      <c r="QH110">
        <v>1.4084509999999999</v>
      </c>
      <c r="QI110">
        <v>2.479339</v>
      </c>
      <c r="QJ110">
        <v>0.17889089999999999</v>
      </c>
      <c r="QK110">
        <v>2.3255810000000001</v>
      </c>
      <c r="QL110">
        <v>3.0465949999999999</v>
      </c>
      <c r="QM110">
        <v>3.264605</v>
      </c>
      <c r="QN110">
        <v>2.9363779999999999</v>
      </c>
      <c r="QO110">
        <v>3.5353530000000002</v>
      </c>
      <c r="QP110">
        <v>0.89552240000000005</v>
      </c>
      <c r="QQ110">
        <v>0.41580040000000001</v>
      </c>
      <c r="QR110">
        <v>0.76481840000000001</v>
      </c>
      <c r="QS110">
        <v>0.36900369999999999</v>
      </c>
      <c r="QT110">
        <v>0.16920470000000001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0.19762850000000001</v>
      </c>
      <c r="RA110">
        <v>0</v>
      </c>
      <c r="RB110">
        <v>0.36036040000000003</v>
      </c>
      <c r="RC110">
        <v>0.35842289999999999</v>
      </c>
      <c r="RD110">
        <v>0</v>
      </c>
    </row>
    <row r="111" spans="1:472" x14ac:dyDescent="0.2">
      <c r="A111" s="1" t="s">
        <v>127</v>
      </c>
      <c r="B111" t="s">
        <v>258</v>
      </c>
      <c r="C111" t="s">
        <v>371</v>
      </c>
      <c r="D111" t="s">
        <v>368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2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2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 s="2"/>
    </row>
    <row r="112" spans="1:472" x14ac:dyDescent="0.2">
      <c r="A112" s="1" t="s">
        <v>17</v>
      </c>
      <c r="B112" t="s">
        <v>148</v>
      </c>
      <c r="C112" t="str">
        <f>LOOKUP(B112,[1]env!$A:$A,[1]env!$B:$B)</f>
        <v>Arboreal</v>
      </c>
      <c r="D112" t="s">
        <v>353</v>
      </c>
      <c r="E112">
        <v>6</v>
      </c>
      <c r="F112">
        <v>8</v>
      </c>
      <c r="G112">
        <v>6</v>
      </c>
      <c r="H112">
        <v>18</v>
      </c>
      <c r="I112">
        <v>10</v>
      </c>
      <c r="J112">
        <v>5</v>
      </c>
      <c r="K112">
        <v>3</v>
      </c>
      <c r="L112">
        <v>6</v>
      </c>
      <c r="M112">
        <v>4</v>
      </c>
      <c r="N112">
        <v>3</v>
      </c>
      <c r="O112">
        <v>6</v>
      </c>
      <c r="P112">
        <v>3</v>
      </c>
      <c r="Q112">
        <v>5</v>
      </c>
      <c r="R112">
        <v>3</v>
      </c>
      <c r="S112">
        <v>9</v>
      </c>
      <c r="T112">
        <v>3</v>
      </c>
      <c r="U112">
        <v>3</v>
      </c>
      <c r="V112">
        <v>8</v>
      </c>
      <c r="W112">
        <v>4</v>
      </c>
      <c r="X112">
        <v>3</v>
      </c>
      <c r="Y112">
        <v>3</v>
      </c>
      <c r="Z112">
        <v>3</v>
      </c>
      <c r="AA112">
        <v>4</v>
      </c>
      <c r="AB112">
        <v>4</v>
      </c>
      <c r="AC112">
        <v>2</v>
      </c>
      <c r="AD112">
        <v>3</v>
      </c>
      <c r="AE112">
        <v>2</v>
      </c>
      <c r="AF112">
        <v>2</v>
      </c>
      <c r="AG112">
        <v>3</v>
      </c>
      <c r="AH112">
        <v>6</v>
      </c>
      <c r="AI112">
        <v>2</v>
      </c>
      <c r="AJ112">
        <v>6</v>
      </c>
      <c r="AK112">
        <v>4</v>
      </c>
      <c r="AL112">
        <v>5</v>
      </c>
      <c r="AM112">
        <v>6</v>
      </c>
      <c r="AN112">
        <v>7</v>
      </c>
      <c r="AO112">
        <v>15</v>
      </c>
      <c r="AP112">
        <v>13</v>
      </c>
      <c r="AQ112">
        <v>8</v>
      </c>
      <c r="AR112">
        <v>18</v>
      </c>
      <c r="AS112">
        <v>19</v>
      </c>
      <c r="AT112">
        <v>12</v>
      </c>
      <c r="AU112">
        <v>19</v>
      </c>
      <c r="AV112">
        <v>24</v>
      </c>
      <c r="AW112">
        <v>22</v>
      </c>
      <c r="AX112">
        <v>24</v>
      </c>
      <c r="AY112">
        <v>20</v>
      </c>
      <c r="AZ112">
        <v>14</v>
      </c>
      <c r="BA112">
        <v>15</v>
      </c>
      <c r="BB112">
        <v>18</v>
      </c>
      <c r="BC112">
        <v>23</v>
      </c>
      <c r="BD112">
        <v>13</v>
      </c>
      <c r="BE112">
        <v>27</v>
      </c>
      <c r="BF112">
        <v>17</v>
      </c>
      <c r="BG112">
        <v>17</v>
      </c>
      <c r="BH112">
        <v>29</v>
      </c>
      <c r="BI112">
        <v>9</v>
      </c>
      <c r="BJ112">
        <v>6</v>
      </c>
      <c r="BK112">
        <v>4</v>
      </c>
      <c r="BL112">
        <v>3</v>
      </c>
      <c r="BM112">
        <v>3</v>
      </c>
      <c r="BN112">
        <v>2</v>
      </c>
      <c r="BO112">
        <v>8</v>
      </c>
      <c r="BP112">
        <v>10</v>
      </c>
      <c r="BQ112">
        <v>3</v>
      </c>
      <c r="BR112">
        <v>6</v>
      </c>
      <c r="BS112">
        <v>10</v>
      </c>
      <c r="BT112">
        <v>14</v>
      </c>
      <c r="BU112">
        <v>9</v>
      </c>
      <c r="BV112">
        <v>2</v>
      </c>
      <c r="BW112">
        <v>3</v>
      </c>
      <c r="BX112">
        <v>3</v>
      </c>
      <c r="BY112">
        <v>1</v>
      </c>
      <c r="BZ112">
        <v>3</v>
      </c>
      <c r="CA112">
        <v>8</v>
      </c>
      <c r="CB112">
        <v>7</v>
      </c>
      <c r="CC112">
        <v>6</v>
      </c>
      <c r="CD112">
        <v>2</v>
      </c>
      <c r="CE112">
        <v>4</v>
      </c>
      <c r="CF112">
        <v>11</v>
      </c>
      <c r="CG112">
        <v>5</v>
      </c>
      <c r="CH112">
        <v>3</v>
      </c>
      <c r="CI112">
        <v>6</v>
      </c>
      <c r="CJ112">
        <v>10</v>
      </c>
      <c r="CK112">
        <v>12</v>
      </c>
      <c r="CL112">
        <v>15</v>
      </c>
      <c r="CM112">
        <v>12</v>
      </c>
      <c r="CN112">
        <v>8</v>
      </c>
      <c r="CO112">
        <v>11</v>
      </c>
      <c r="CP112">
        <v>8</v>
      </c>
      <c r="CQ112">
        <v>12</v>
      </c>
      <c r="CR112">
        <v>6</v>
      </c>
      <c r="CS112">
        <v>8</v>
      </c>
      <c r="CT112">
        <v>11</v>
      </c>
      <c r="CU112">
        <v>20</v>
      </c>
      <c r="CV112">
        <v>7</v>
      </c>
      <c r="CW112">
        <v>7</v>
      </c>
      <c r="CX112">
        <v>9</v>
      </c>
      <c r="CY112">
        <v>7</v>
      </c>
      <c r="CZ112">
        <v>2</v>
      </c>
      <c r="DA112">
        <v>8</v>
      </c>
      <c r="DB112">
        <v>13</v>
      </c>
      <c r="DC112">
        <v>6</v>
      </c>
      <c r="DD112">
        <v>7</v>
      </c>
      <c r="DE112">
        <v>17</v>
      </c>
      <c r="DF112">
        <v>17</v>
      </c>
      <c r="DG112">
        <v>11</v>
      </c>
      <c r="DH112">
        <v>31</v>
      </c>
      <c r="DI112">
        <v>9</v>
      </c>
      <c r="DJ112">
        <v>10</v>
      </c>
      <c r="DK112">
        <v>8</v>
      </c>
      <c r="DL112">
        <v>5</v>
      </c>
      <c r="DM112">
        <v>10</v>
      </c>
      <c r="DN112">
        <v>10</v>
      </c>
      <c r="DO112">
        <v>14</v>
      </c>
      <c r="DP112">
        <v>16</v>
      </c>
      <c r="DQ112">
        <v>9</v>
      </c>
      <c r="DR112">
        <v>13</v>
      </c>
      <c r="DS112">
        <v>9</v>
      </c>
      <c r="DT112">
        <v>35</v>
      </c>
      <c r="DU112">
        <v>11</v>
      </c>
      <c r="DV112">
        <v>6</v>
      </c>
      <c r="DW112">
        <v>6</v>
      </c>
      <c r="DX112">
        <v>3</v>
      </c>
      <c r="DY112">
        <v>7</v>
      </c>
      <c r="DZ112">
        <v>9</v>
      </c>
      <c r="EA112">
        <v>12</v>
      </c>
      <c r="EB112">
        <v>15</v>
      </c>
      <c r="EC112">
        <v>15</v>
      </c>
      <c r="ED112">
        <v>8</v>
      </c>
      <c r="EE112">
        <v>2</v>
      </c>
      <c r="EF112">
        <v>9</v>
      </c>
      <c r="EG112">
        <v>2</v>
      </c>
      <c r="EH112">
        <v>4</v>
      </c>
      <c r="EI112">
        <v>10</v>
      </c>
      <c r="EJ112">
        <v>5</v>
      </c>
      <c r="EK112">
        <v>0</v>
      </c>
      <c r="EL112">
        <v>3</v>
      </c>
      <c r="EM112">
        <v>7</v>
      </c>
      <c r="EN112">
        <v>12</v>
      </c>
      <c r="EO112">
        <v>15</v>
      </c>
      <c r="EP112">
        <v>10</v>
      </c>
      <c r="EQ112">
        <v>12</v>
      </c>
      <c r="ER112">
        <v>8</v>
      </c>
      <c r="ES112">
        <v>2</v>
      </c>
      <c r="ET112">
        <v>2</v>
      </c>
      <c r="EU112">
        <v>1</v>
      </c>
      <c r="EV112">
        <v>4</v>
      </c>
      <c r="EW112">
        <v>14</v>
      </c>
      <c r="EX112">
        <v>19</v>
      </c>
      <c r="EY112">
        <v>12</v>
      </c>
      <c r="EZ112">
        <v>4</v>
      </c>
      <c r="FA112">
        <v>9</v>
      </c>
      <c r="FB112">
        <v>8</v>
      </c>
      <c r="FC112">
        <v>10</v>
      </c>
      <c r="FD112">
        <v>20</v>
      </c>
      <c r="FE112">
        <v>10</v>
      </c>
      <c r="FF112">
        <v>14</v>
      </c>
      <c r="FG112">
        <v>9</v>
      </c>
      <c r="FH112">
        <v>15</v>
      </c>
      <c r="FI112">
        <v>22</v>
      </c>
      <c r="FJ112">
        <v>13</v>
      </c>
      <c r="FK112">
        <v>12</v>
      </c>
      <c r="FL112">
        <v>5</v>
      </c>
      <c r="FM112">
        <v>0</v>
      </c>
      <c r="FN112">
        <v>1</v>
      </c>
      <c r="FO112">
        <v>3</v>
      </c>
      <c r="FP112">
        <v>0</v>
      </c>
      <c r="FQ112">
        <v>3</v>
      </c>
      <c r="FR112">
        <v>7</v>
      </c>
      <c r="FS112">
        <v>1</v>
      </c>
      <c r="FT112">
        <v>0</v>
      </c>
      <c r="FU112">
        <v>1</v>
      </c>
      <c r="FV112">
        <v>5</v>
      </c>
      <c r="FW112">
        <v>1</v>
      </c>
      <c r="FX112">
        <v>4</v>
      </c>
      <c r="FY112">
        <v>7</v>
      </c>
      <c r="FZ112">
        <v>4</v>
      </c>
      <c r="GA112">
        <v>3</v>
      </c>
      <c r="GB112">
        <v>2</v>
      </c>
      <c r="GC112">
        <v>2</v>
      </c>
      <c r="GD112">
        <v>0</v>
      </c>
      <c r="GE112">
        <v>4</v>
      </c>
      <c r="GF112">
        <v>7</v>
      </c>
      <c r="GG112">
        <v>6</v>
      </c>
      <c r="GH112">
        <v>11</v>
      </c>
      <c r="GI112">
        <v>14</v>
      </c>
      <c r="GJ112">
        <v>29</v>
      </c>
      <c r="GK112">
        <v>11</v>
      </c>
      <c r="GL112">
        <v>11</v>
      </c>
      <c r="GM112">
        <v>17</v>
      </c>
      <c r="GN112">
        <v>14</v>
      </c>
      <c r="GO112">
        <v>30</v>
      </c>
      <c r="GP112">
        <v>45</v>
      </c>
      <c r="GQ112">
        <v>16</v>
      </c>
      <c r="GR112">
        <v>3</v>
      </c>
      <c r="GS112">
        <v>6</v>
      </c>
      <c r="GT112">
        <v>6</v>
      </c>
      <c r="GU112">
        <v>3</v>
      </c>
      <c r="GV112">
        <v>9</v>
      </c>
      <c r="GW112">
        <v>8</v>
      </c>
      <c r="GX112">
        <v>8</v>
      </c>
      <c r="GY112">
        <v>26</v>
      </c>
      <c r="GZ112">
        <v>60</v>
      </c>
      <c r="HA112">
        <v>35</v>
      </c>
      <c r="HB112">
        <v>24</v>
      </c>
      <c r="HC112">
        <v>22</v>
      </c>
      <c r="HD112">
        <v>3</v>
      </c>
      <c r="HE112">
        <v>7</v>
      </c>
      <c r="HF112">
        <v>16</v>
      </c>
      <c r="HG112">
        <v>10</v>
      </c>
      <c r="HH112">
        <v>15</v>
      </c>
      <c r="HI112">
        <v>11</v>
      </c>
      <c r="HJ112">
        <v>13</v>
      </c>
      <c r="HK112">
        <v>13</v>
      </c>
      <c r="HL112">
        <v>29</v>
      </c>
      <c r="HM112">
        <v>60</v>
      </c>
      <c r="HN112">
        <v>47</v>
      </c>
      <c r="HO112">
        <v>42</v>
      </c>
      <c r="HP112">
        <v>43</v>
      </c>
      <c r="HQ112">
        <v>39</v>
      </c>
      <c r="HR112">
        <v>59</v>
      </c>
      <c r="HS112">
        <v>19</v>
      </c>
      <c r="HT112">
        <v>6</v>
      </c>
      <c r="HU112">
        <v>5</v>
      </c>
      <c r="HV112">
        <v>5</v>
      </c>
      <c r="HW112">
        <v>3</v>
      </c>
      <c r="HX112">
        <v>3</v>
      </c>
      <c r="HY112">
        <v>6</v>
      </c>
      <c r="HZ112">
        <v>4</v>
      </c>
      <c r="IA112">
        <v>2</v>
      </c>
      <c r="IB112">
        <v>2</v>
      </c>
      <c r="IC112">
        <v>4</v>
      </c>
      <c r="ID112">
        <v>1</v>
      </c>
      <c r="IE112">
        <v>3</v>
      </c>
      <c r="IF112">
        <v>1</v>
      </c>
      <c r="IG112">
        <v>0</v>
      </c>
      <c r="IH112">
        <v>2</v>
      </c>
      <c r="II112">
        <v>1</v>
      </c>
      <c r="IJ112">
        <v>5</v>
      </c>
      <c r="IK112">
        <v>2</v>
      </c>
      <c r="IL112">
        <v>5</v>
      </c>
      <c r="IM112">
        <v>1</v>
      </c>
      <c r="IN112">
        <v>4</v>
      </c>
      <c r="IO112">
        <v>5</v>
      </c>
      <c r="IP112">
        <v>3</v>
      </c>
      <c r="IQ112">
        <v>5</v>
      </c>
      <c r="IR112">
        <v>4</v>
      </c>
      <c r="IS112">
        <v>4</v>
      </c>
      <c r="IT112">
        <v>4</v>
      </c>
      <c r="IU112">
        <v>2</v>
      </c>
      <c r="IV112">
        <v>1</v>
      </c>
      <c r="IW112">
        <v>0</v>
      </c>
      <c r="IX112">
        <v>0</v>
      </c>
      <c r="IY112">
        <v>1</v>
      </c>
      <c r="IZ112">
        <v>7</v>
      </c>
      <c r="JA112">
        <v>1</v>
      </c>
      <c r="JB112">
        <v>1</v>
      </c>
      <c r="JC112">
        <v>4</v>
      </c>
      <c r="JD112">
        <v>0</v>
      </c>
      <c r="JE112">
        <v>2</v>
      </c>
      <c r="JF112">
        <v>2</v>
      </c>
      <c r="JG112">
        <v>4</v>
      </c>
      <c r="JH112">
        <v>0</v>
      </c>
      <c r="JI112">
        <v>2</v>
      </c>
      <c r="JJ112">
        <v>2</v>
      </c>
      <c r="JK112">
        <v>3</v>
      </c>
      <c r="JL112">
        <v>4</v>
      </c>
      <c r="JM112">
        <v>4</v>
      </c>
      <c r="JN112">
        <v>0</v>
      </c>
      <c r="JO112">
        <v>2</v>
      </c>
      <c r="JP112">
        <v>2</v>
      </c>
      <c r="JQ112">
        <v>1</v>
      </c>
      <c r="JR112">
        <v>0</v>
      </c>
      <c r="JS112">
        <v>4</v>
      </c>
      <c r="JT112">
        <v>5</v>
      </c>
      <c r="JU112">
        <v>7</v>
      </c>
      <c r="JV112">
        <v>8</v>
      </c>
      <c r="JW112">
        <v>3</v>
      </c>
      <c r="JX112">
        <v>3</v>
      </c>
      <c r="JY112">
        <v>1</v>
      </c>
      <c r="JZ112">
        <v>4</v>
      </c>
      <c r="KA112">
        <v>6</v>
      </c>
      <c r="KB112">
        <v>3</v>
      </c>
      <c r="KC112">
        <v>9</v>
      </c>
      <c r="KD112">
        <v>3</v>
      </c>
      <c r="KE112">
        <v>11</v>
      </c>
      <c r="KF112">
        <v>9</v>
      </c>
      <c r="KG112">
        <v>3</v>
      </c>
      <c r="KH112">
        <v>6</v>
      </c>
      <c r="KI112">
        <v>6</v>
      </c>
      <c r="KJ112">
        <v>10</v>
      </c>
      <c r="KK112">
        <v>7</v>
      </c>
      <c r="KL112">
        <v>8</v>
      </c>
      <c r="KM112">
        <v>12</v>
      </c>
      <c r="KN112">
        <v>7</v>
      </c>
      <c r="KO112">
        <v>17</v>
      </c>
      <c r="KP112">
        <v>8</v>
      </c>
      <c r="KQ112">
        <v>13</v>
      </c>
      <c r="KR112">
        <v>17</v>
      </c>
      <c r="KS112">
        <v>18</v>
      </c>
      <c r="KT112">
        <v>13</v>
      </c>
      <c r="KU112">
        <v>22</v>
      </c>
      <c r="KV112">
        <v>17</v>
      </c>
      <c r="KW112">
        <v>24</v>
      </c>
      <c r="KX112">
        <v>26</v>
      </c>
      <c r="KY112">
        <v>14</v>
      </c>
      <c r="KZ112">
        <v>12</v>
      </c>
      <c r="LA112">
        <v>8</v>
      </c>
      <c r="LB112">
        <v>4</v>
      </c>
      <c r="LC112">
        <v>12</v>
      </c>
      <c r="LD112">
        <v>16</v>
      </c>
      <c r="LE112">
        <v>9</v>
      </c>
      <c r="LF112">
        <v>5</v>
      </c>
      <c r="LG112">
        <v>8</v>
      </c>
      <c r="LH112">
        <v>12</v>
      </c>
      <c r="LI112">
        <v>10</v>
      </c>
      <c r="LJ112">
        <v>10</v>
      </c>
      <c r="LK112">
        <v>15</v>
      </c>
      <c r="LL112">
        <v>15</v>
      </c>
      <c r="LM112">
        <v>14</v>
      </c>
      <c r="LN112">
        <v>9</v>
      </c>
      <c r="LO112">
        <v>16</v>
      </c>
      <c r="LP112">
        <v>14</v>
      </c>
      <c r="LQ112">
        <v>15</v>
      </c>
      <c r="LR112">
        <v>9</v>
      </c>
      <c r="LS112">
        <v>11</v>
      </c>
      <c r="LT112">
        <v>15</v>
      </c>
      <c r="LU112">
        <v>21</v>
      </c>
      <c r="LV112">
        <v>25</v>
      </c>
      <c r="LW112">
        <v>26</v>
      </c>
      <c r="LX112">
        <v>20</v>
      </c>
      <c r="LY112">
        <v>11</v>
      </c>
      <c r="LZ112">
        <v>29</v>
      </c>
      <c r="MA112">
        <v>16</v>
      </c>
      <c r="MB112">
        <v>22</v>
      </c>
      <c r="MC112">
        <v>28</v>
      </c>
      <c r="MD112">
        <v>37</v>
      </c>
      <c r="ME112">
        <v>24</v>
      </c>
      <c r="MF112">
        <v>14</v>
      </c>
      <c r="MG112">
        <v>22</v>
      </c>
      <c r="MH112">
        <v>11</v>
      </c>
      <c r="MI112">
        <v>13</v>
      </c>
      <c r="MJ112">
        <v>17</v>
      </c>
      <c r="MK112">
        <v>24</v>
      </c>
      <c r="ML112">
        <v>11</v>
      </c>
      <c r="MM112">
        <v>24</v>
      </c>
      <c r="MN112">
        <v>20</v>
      </c>
      <c r="MO112">
        <v>38</v>
      </c>
      <c r="MP112">
        <v>61</v>
      </c>
      <c r="MQ112">
        <v>42</v>
      </c>
      <c r="MR112">
        <v>26</v>
      </c>
      <c r="MS112">
        <v>36</v>
      </c>
      <c r="MT112">
        <v>44</v>
      </c>
      <c r="MU112">
        <v>37</v>
      </c>
      <c r="MV112">
        <v>35</v>
      </c>
      <c r="MW112">
        <v>21</v>
      </c>
      <c r="MX112">
        <v>61</v>
      </c>
      <c r="MY112">
        <v>58</v>
      </c>
      <c r="MZ112">
        <v>52</v>
      </c>
      <c r="NA112">
        <v>30</v>
      </c>
      <c r="NB112">
        <v>54</v>
      </c>
      <c r="NC112">
        <v>60</v>
      </c>
      <c r="ND112">
        <v>34</v>
      </c>
      <c r="NE112">
        <v>47</v>
      </c>
      <c r="NF112">
        <v>38</v>
      </c>
      <c r="NG112">
        <v>35</v>
      </c>
      <c r="NH112">
        <v>21</v>
      </c>
      <c r="NI112">
        <v>84</v>
      </c>
      <c r="NJ112">
        <v>33</v>
      </c>
      <c r="NK112">
        <v>37</v>
      </c>
      <c r="NL112">
        <v>21</v>
      </c>
      <c r="NM112">
        <v>27</v>
      </c>
      <c r="NN112">
        <v>9</v>
      </c>
      <c r="NO112">
        <v>29</v>
      </c>
      <c r="NP112">
        <v>38</v>
      </c>
      <c r="NQ112">
        <v>40</v>
      </c>
      <c r="NR112">
        <v>23</v>
      </c>
      <c r="NS112">
        <v>35</v>
      </c>
      <c r="NT112">
        <v>30</v>
      </c>
      <c r="NU112">
        <v>30</v>
      </c>
      <c r="NV112">
        <v>28</v>
      </c>
      <c r="NW112">
        <v>38</v>
      </c>
      <c r="NX112">
        <v>56</v>
      </c>
      <c r="NY112">
        <v>76</v>
      </c>
      <c r="NZ112">
        <v>71</v>
      </c>
      <c r="OA112">
        <v>91</v>
      </c>
      <c r="OB112">
        <v>37</v>
      </c>
      <c r="OC112">
        <v>58</v>
      </c>
      <c r="OD112">
        <v>34</v>
      </c>
      <c r="OE112">
        <v>7</v>
      </c>
      <c r="OF112">
        <v>16</v>
      </c>
      <c r="OG112">
        <v>21</v>
      </c>
      <c r="OH112">
        <v>31</v>
      </c>
      <c r="OI112">
        <v>31</v>
      </c>
      <c r="OJ112">
        <v>33</v>
      </c>
      <c r="OK112">
        <v>68</v>
      </c>
      <c r="OL112">
        <v>57</v>
      </c>
      <c r="OM112">
        <v>60</v>
      </c>
      <c r="ON112">
        <v>25</v>
      </c>
      <c r="OO112">
        <v>1.70068</v>
      </c>
      <c r="OP112">
        <v>2.5232399999999999</v>
      </c>
      <c r="OQ112">
        <v>3.1292520000000001</v>
      </c>
      <c r="OR112">
        <v>2.140673</v>
      </c>
      <c r="OS112">
        <v>3.940887</v>
      </c>
      <c r="OT112">
        <v>4.0971169999999999</v>
      </c>
      <c r="OU112">
        <v>3.9246470000000002</v>
      </c>
      <c r="OV112">
        <v>4.4657099999999996</v>
      </c>
      <c r="OW112">
        <v>5.7894740000000002</v>
      </c>
      <c r="OX112">
        <v>3.6220469999999998</v>
      </c>
      <c r="OY112">
        <v>2.9940120000000001</v>
      </c>
      <c r="OZ112">
        <v>4.0128409999999999</v>
      </c>
      <c r="PA112">
        <v>4.231312</v>
      </c>
      <c r="PB112">
        <v>4.3887150000000004</v>
      </c>
      <c r="PC112">
        <v>2.3183929999999999</v>
      </c>
      <c r="PD112">
        <v>5.035971</v>
      </c>
      <c r="PE112">
        <v>4.5397220000000003</v>
      </c>
      <c r="PF112">
        <v>3.8043480000000001</v>
      </c>
      <c r="PG112">
        <v>4.3723549999999998</v>
      </c>
      <c r="PH112">
        <v>3.0911900000000001</v>
      </c>
      <c r="PI112">
        <v>2.4205749999999999</v>
      </c>
      <c r="PJ112">
        <v>2.8806579999999999</v>
      </c>
      <c r="PK112">
        <v>3.1296569999999999</v>
      </c>
      <c r="PL112">
        <v>2.43553</v>
      </c>
      <c r="PM112">
        <v>3.0585110000000002</v>
      </c>
      <c r="PN112">
        <v>3.7804880000000001</v>
      </c>
      <c r="PO112">
        <v>3.0872480000000002</v>
      </c>
      <c r="PP112">
        <v>3.3025099999999998</v>
      </c>
      <c r="PQ112">
        <v>2.8530669999999998</v>
      </c>
      <c r="PR112">
        <v>3.0513180000000002</v>
      </c>
      <c r="PS112">
        <v>1.996928</v>
      </c>
      <c r="PT112">
        <v>3.2312919999999998</v>
      </c>
      <c r="PU112">
        <v>8.1037269999999992</v>
      </c>
      <c r="PV112">
        <v>3.0206680000000001</v>
      </c>
      <c r="PW112">
        <v>5.4290719999999997</v>
      </c>
      <c r="PX112">
        <v>6.451613</v>
      </c>
      <c r="PY112">
        <v>7.179487</v>
      </c>
      <c r="PZ112">
        <v>7.1987480000000001</v>
      </c>
      <c r="QA112">
        <v>7.2700300000000002</v>
      </c>
      <c r="QB112">
        <v>8.0916029999999992</v>
      </c>
      <c r="QC112">
        <v>6.0975609999999998</v>
      </c>
      <c r="QD112">
        <v>9.7288680000000003</v>
      </c>
      <c r="QE112">
        <v>6.4364210000000002</v>
      </c>
      <c r="QF112">
        <v>3.4768210000000002</v>
      </c>
      <c r="QG112">
        <v>5.3846150000000002</v>
      </c>
      <c r="QH112">
        <v>7.0422529999999997</v>
      </c>
      <c r="QI112">
        <v>6.776859</v>
      </c>
      <c r="QJ112">
        <v>7.3345260000000003</v>
      </c>
      <c r="QK112">
        <v>3.6821709999999999</v>
      </c>
      <c r="QL112">
        <v>3.7634409999999998</v>
      </c>
      <c r="QM112">
        <v>2.2336770000000001</v>
      </c>
      <c r="QN112">
        <v>1.468189</v>
      </c>
      <c r="QO112">
        <v>0.67340069999999996</v>
      </c>
      <c r="QP112">
        <v>0.59701490000000002</v>
      </c>
      <c r="QQ112">
        <v>0.62370060000000005</v>
      </c>
      <c r="QR112">
        <v>0.76481840000000001</v>
      </c>
      <c r="QS112">
        <v>1.2915129999999999</v>
      </c>
      <c r="QT112">
        <v>1.1844330000000001</v>
      </c>
      <c r="QU112">
        <v>0.83752099999999996</v>
      </c>
      <c r="QV112">
        <v>0.37453180000000003</v>
      </c>
      <c r="QW112">
        <v>1.052632</v>
      </c>
      <c r="QX112">
        <v>0.17857139999999999</v>
      </c>
      <c r="QY112">
        <v>0.3508772</v>
      </c>
      <c r="QZ112">
        <v>0.79051380000000004</v>
      </c>
      <c r="RA112">
        <v>0.2</v>
      </c>
      <c r="RB112">
        <v>0.54054049999999998</v>
      </c>
      <c r="RC112">
        <v>0.71684590000000004</v>
      </c>
      <c r="RD112">
        <v>1.1363639999999999</v>
      </c>
    </row>
    <row r="113" spans="1:472" x14ac:dyDescent="0.2">
      <c r="A113" s="1" t="s">
        <v>28</v>
      </c>
      <c r="B113" t="s">
        <v>159</v>
      </c>
      <c r="C113" t="str">
        <f>LOOKUP(B113,[1]env!$A:$A,[1]env!$B:$B)</f>
        <v>Arboreal</v>
      </c>
      <c r="D113" t="s">
        <v>353</v>
      </c>
      <c r="E113">
        <v>2</v>
      </c>
      <c r="F113">
        <v>2</v>
      </c>
      <c r="G113">
        <v>2</v>
      </c>
      <c r="H113">
        <v>3</v>
      </c>
      <c r="I113">
        <v>0</v>
      </c>
      <c r="J113">
        <v>4</v>
      </c>
      <c r="K113">
        <v>2</v>
      </c>
      <c r="L113">
        <v>0</v>
      </c>
      <c r="M113">
        <v>4</v>
      </c>
      <c r="N113">
        <v>0</v>
      </c>
      <c r="O113">
        <v>2</v>
      </c>
      <c r="P113">
        <v>0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2</v>
      </c>
      <c r="Z113">
        <v>2</v>
      </c>
      <c r="AA113">
        <v>2</v>
      </c>
      <c r="AB113">
        <v>0</v>
      </c>
      <c r="AC113">
        <v>0</v>
      </c>
      <c r="AD113">
        <v>0</v>
      </c>
      <c r="AE113">
        <v>5</v>
      </c>
      <c r="AF113">
        <v>3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1</v>
      </c>
      <c r="AQ113">
        <v>0</v>
      </c>
      <c r="AR113">
        <v>3</v>
      </c>
      <c r="AS113">
        <v>3</v>
      </c>
      <c r="AT113">
        <v>2</v>
      </c>
      <c r="AU113">
        <v>1</v>
      </c>
      <c r="AV113">
        <v>0</v>
      </c>
      <c r="AW113">
        <v>5</v>
      </c>
      <c r="AX113">
        <v>3</v>
      </c>
      <c r="AY113">
        <v>1</v>
      </c>
      <c r="AZ113">
        <v>2</v>
      </c>
      <c r="BA113">
        <v>2</v>
      </c>
      <c r="BB113">
        <v>2</v>
      </c>
      <c r="BC113">
        <v>7</v>
      </c>
      <c r="BD113">
        <v>6</v>
      </c>
      <c r="BE113">
        <v>0</v>
      </c>
      <c r="BF113">
        <v>1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2</v>
      </c>
      <c r="BZ113">
        <v>0</v>
      </c>
      <c r="CA113">
        <v>0</v>
      </c>
      <c r="CB113">
        <v>0</v>
      </c>
      <c r="CC113">
        <v>1</v>
      </c>
      <c r="CD113">
        <v>1</v>
      </c>
      <c r="CE113">
        <v>0</v>
      </c>
      <c r="CF113">
        <v>0</v>
      </c>
      <c r="CG113">
        <v>1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1</v>
      </c>
      <c r="CO113">
        <v>1</v>
      </c>
      <c r="CP113">
        <v>2</v>
      </c>
      <c r="CQ113">
        <v>3</v>
      </c>
      <c r="CR113">
        <v>5</v>
      </c>
      <c r="CS113">
        <v>13</v>
      </c>
      <c r="CT113">
        <v>4</v>
      </c>
      <c r="CU113">
        <v>8</v>
      </c>
      <c r="CV113">
        <v>3</v>
      </c>
      <c r="CW113">
        <v>22</v>
      </c>
      <c r="CX113">
        <v>1</v>
      </c>
      <c r="CY113">
        <v>2</v>
      </c>
      <c r="CZ113">
        <v>3</v>
      </c>
      <c r="DA113">
        <v>1</v>
      </c>
      <c r="DB113">
        <v>3</v>
      </c>
      <c r="DC113">
        <v>0</v>
      </c>
      <c r="DD113">
        <v>0</v>
      </c>
      <c r="DE113">
        <v>0</v>
      </c>
      <c r="DF113">
        <v>1</v>
      </c>
      <c r="DG113">
        <v>0</v>
      </c>
      <c r="DH113">
        <v>4</v>
      </c>
      <c r="DI113">
        <v>1</v>
      </c>
      <c r="DJ113">
        <v>3</v>
      </c>
      <c r="DK113">
        <v>0</v>
      </c>
      <c r="DL113">
        <v>0</v>
      </c>
      <c r="DM113">
        <v>2</v>
      </c>
      <c r="DN113">
        <v>0</v>
      </c>
      <c r="DO113">
        <v>1</v>
      </c>
      <c r="DP113">
        <v>0</v>
      </c>
      <c r="DQ113">
        <v>2</v>
      </c>
      <c r="DR113">
        <v>1</v>
      </c>
      <c r="DS113">
        <v>2</v>
      </c>
      <c r="DT113">
        <v>6</v>
      </c>
      <c r="DU113">
        <v>2</v>
      </c>
      <c r="DV113">
        <v>3</v>
      </c>
      <c r="DW113">
        <v>1</v>
      </c>
      <c r="DX113">
        <v>0</v>
      </c>
      <c r="DY113">
        <v>0</v>
      </c>
      <c r="DZ113">
        <v>1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</v>
      </c>
      <c r="EG113">
        <v>0</v>
      </c>
      <c r="EH113">
        <v>0</v>
      </c>
      <c r="EI113">
        <v>0</v>
      </c>
      <c r="EJ113">
        <v>0</v>
      </c>
      <c r="EK113">
        <v>1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4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3</v>
      </c>
      <c r="EX113">
        <v>0</v>
      </c>
      <c r="EY113">
        <v>0</v>
      </c>
      <c r="EZ113">
        <v>0</v>
      </c>
      <c r="FA113">
        <v>1</v>
      </c>
      <c r="FB113">
        <v>3</v>
      </c>
      <c r="FC113">
        <v>0</v>
      </c>
      <c r="FD113">
        <v>0</v>
      </c>
      <c r="FE113">
        <v>1</v>
      </c>
      <c r="FF113">
        <v>0</v>
      </c>
      <c r="FG113">
        <v>3</v>
      </c>
      <c r="FH113">
        <v>3</v>
      </c>
      <c r="FI113">
        <v>2</v>
      </c>
      <c r="FJ113">
        <v>3</v>
      </c>
      <c r="FK113">
        <v>0</v>
      </c>
      <c r="FL113">
        <v>2</v>
      </c>
      <c r="FM113">
        <v>1</v>
      </c>
      <c r="FN113">
        <v>0</v>
      </c>
      <c r="FO113">
        <v>0</v>
      </c>
      <c r="FP113">
        <v>0</v>
      </c>
      <c r="FQ113">
        <v>3</v>
      </c>
      <c r="FR113">
        <v>0</v>
      </c>
      <c r="FS113">
        <v>0</v>
      </c>
      <c r="FT113">
        <v>1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1</v>
      </c>
      <c r="GK113">
        <v>2</v>
      </c>
      <c r="GL113">
        <v>1</v>
      </c>
      <c r="GM113">
        <v>0</v>
      </c>
      <c r="GN113">
        <v>1</v>
      </c>
      <c r="GO113">
        <v>1</v>
      </c>
      <c r="GP113">
        <v>1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1</v>
      </c>
      <c r="HA113">
        <v>0</v>
      </c>
      <c r="HB113">
        <v>3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3</v>
      </c>
      <c r="HQ113">
        <v>0</v>
      </c>
      <c r="HR113">
        <v>0</v>
      </c>
      <c r="HS113">
        <v>0</v>
      </c>
      <c r="HT113">
        <v>0</v>
      </c>
      <c r="HU113">
        <v>1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1</v>
      </c>
      <c r="KA113">
        <v>1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 s="2"/>
    </row>
    <row r="114" spans="1:472" x14ac:dyDescent="0.2">
      <c r="A114" s="1" t="s">
        <v>52</v>
      </c>
      <c r="B114" t="s">
        <v>183</v>
      </c>
      <c r="C114" t="str">
        <f>LOOKUP(B114,[1]env!$A:$A,[1]env!$B:$B)</f>
        <v>Herb</v>
      </c>
      <c r="D114" t="s">
        <v>367</v>
      </c>
      <c r="E114">
        <v>1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2</v>
      </c>
      <c r="L114">
        <v>3</v>
      </c>
      <c r="M114">
        <v>0</v>
      </c>
      <c r="N114">
        <v>1</v>
      </c>
      <c r="O114">
        <v>2</v>
      </c>
      <c r="P114">
        <v>2</v>
      </c>
      <c r="Q114">
        <v>0</v>
      </c>
      <c r="R114">
        <v>1</v>
      </c>
      <c r="S114">
        <v>1</v>
      </c>
      <c r="T114">
        <v>1</v>
      </c>
      <c r="U114">
        <v>2</v>
      </c>
      <c r="V114">
        <v>2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4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1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1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3</v>
      </c>
      <c r="CO114">
        <v>4</v>
      </c>
      <c r="CP114">
        <v>1</v>
      </c>
      <c r="CQ114">
        <v>1</v>
      </c>
      <c r="CR114">
        <v>0</v>
      </c>
      <c r="CS114">
        <v>0</v>
      </c>
      <c r="CT114">
        <v>1</v>
      </c>
      <c r="CU114">
        <v>1</v>
      </c>
      <c r="CV114">
        <v>0</v>
      </c>
      <c r="CW114">
        <v>1</v>
      </c>
      <c r="CX114">
        <v>1</v>
      </c>
      <c r="CY114">
        <v>0</v>
      </c>
      <c r="CZ114">
        <v>1</v>
      </c>
      <c r="DA114">
        <v>1</v>
      </c>
      <c r="DB114">
        <v>1</v>
      </c>
      <c r="DC114">
        <v>0</v>
      </c>
      <c r="DD114">
        <v>0</v>
      </c>
      <c r="DE114">
        <v>0</v>
      </c>
      <c r="DF114">
        <v>0</v>
      </c>
      <c r="DG114">
        <v>1</v>
      </c>
      <c r="DH114">
        <v>0</v>
      </c>
      <c r="DI114">
        <v>0</v>
      </c>
      <c r="DJ114">
        <v>0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2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0</v>
      </c>
      <c r="EG114">
        <v>0</v>
      </c>
      <c r="EH114">
        <v>0</v>
      </c>
      <c r="EI114">
        <v>0</v>
      </c>
      <c r="EJ114">
        <v>2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3</v>
      </c>
      <c r="FD114">
        <v>0</v>
      </c>
      <c r="FE114">
        <v>3</v>
      </c>
      <c r="FF114">
        <v>8</v>
      </c>
      <c r="FG114">
        <v>4</v>
      </c>
      <c r="FH114">
        <v>4</v>
      </c>
      <c r="FI114">
        <v>2</v>
      </c>
      <c r="FJ114">
        <v>5</v>
      </c>
      <c r="FK114">
        <v>2</v>
      </c>
      <c r="FL114">
        <v>2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2</v>
      </c>
      <c r="GH114">
        <v>0</v>
      </c>
      <c r="GI114">
        <v>0</v>
      </c>
      <c r="GJ114">
        <v>1</v>
      </c>
      <c r="GK114">
        <v>0</v>
      </c>
      <c r="GL114">
        <v>2</v>
      </c>
      <c r="GM114">
        <v>0</v>
      </c>
      <c r="GN114">
        <v>1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1</v>
      </c>
      <c r="LH114">
        <v>0</v>
      </c>
      <c r="LI114">
        <v>0</v>
      </c>
      <c r="LJ114">
        <v>0</v>
      </c>
      <c r="LK114">
        <v>1</v>
      </c>
      <c r="LL114">
        <v>0</v>
      </c>
      <c r="LM114">
        <v>0</v>
      </c>
      <c r="LN114">
        <v>1</v>
      </c>
      <c r="LO114">
        <v>0</v>
      </c>
      <c r="LP114">
        <v>0</v>
      </c>
      <c r="LQ114">
        <v>1</v>
      </c>
      <c r="LR114">
        <v>0</v>
      </c>
      <c r="LS114">
        <v>0</v>
      </c>
      <c r="LT114">
        <v>1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1</v>
      </c>
      <c r="MC114">
        <v>2</v>
      </c>
      <c r="MD114">
        <v>0</v>
      </c>
      <c r="ME114">
        <v>0</v>
      </c>
      <c r="MF114">
        <v>0</v>
      </c>
      <c r="MG114">
        <v>0</v>
      </c>
      <c r="MH114">
        <v>2</v>
      </c>
      <c r="MI114">
        <v>1</v>
      </c>
      <c r="MJ114">
        <v>1</v>
      </c>
      <c r="MK114">
        <v>0</v>
      </c>
      <c r="ML114">
        <v>0</v>
      </c>
      <c r="MM114">
        <v>1</v>
      </c>
      <c r="MN114">
        <v>0</v>
      </c>
      <c r="MO114">
        <v>2</v>
      </c>
      <c r="MP114">
        <v>1</v>
      </c>
      <c r="MQ114">
        <v>2</v>
      </c>
      <c r="MR114">
        <v>0</v>
      </c>
      <c r="MS114">
        <v>1</v>
      </c>
      <c r="MT114">
        <v>1</v>
      </c>
      <c r="MU114">
        <v>1</v>
      </c>
      <c r="MV114">
        <v>0</v>
      </c>
      <c r="MW114">
        <v>0</v>
      </c>
      <c r="MX114">
        <v>0</v>
      </c>
      <c r="MY114">
        <v>1</v>
      </c>
      <c r="MZ114">
        <v>0</v>
      </c>
      <c r="NA114">
        <v>1</v>
      </c>
      <c r="NB114">
        <v>0</v>
      </c>
      <c r="NC114">
        <v>1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1</v>
      </c>
      <c r="OE114">
        <v>1</v>
      </c>
      <c r="OF114">
        <v>0</v>
      </c>
      <c r="OG114">
        <v>0</v>
      </c>
      <c r="OH114">
        <v>1</v>
      </c>
      <c r="OI114">
        <v>0</v>
      </c>
      <c r="OJ114">
        <v>0</v>
      </c>
      <c r="OK114">
        <v>1</v>
      </c>
      <c r="OL114">
        <v>2</v>
      </c>
      <c r="OM114">
        <v>0</v>
      </c>
      <c r="ON114">
        <v>0</v>
      </c>
      <c r="OO114">
        <v>0</v>
      </c>
      <c r="OP114">
        <v>0.13280210000000001</v>
      </c>
      <c r="OQ114">
        <v>0.13605439999999999</v>
      </c>
      <c r="OR114">
        <v>0.15290519999999999</v>
      </c>
      <c r="OS114">
        <v>0</v>
      </c>
      <c r="OT114">
        <v>0.15174509999999999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0.16051360000000001</v>
      </c>
      <c r="PA114">
        <v>0</v>
      </c>
      <c r="PB114">
        <v>0.15673980000000001</v>
      </c>
      <c r="PC114">
        <v>0</v>
      </c>
      <c r="PD114">
        <v>0</v>
      </c>
      <c r="PE114">
        <v>0.1261034</v>
      </c>
      <c r="PF114">
        <v>0.13586960000000001</v>
      </c>
      <c r="PG114">
        <v>0</v>
      </c>
      <c r="PH114">
        <v>0.30911899999999998</v>
      </c>
      <c r="PI114">
        <v>0.1512859</v>
      </c>
      <c r="PJ114">
        <v>0</v>
      </c>
      <c r="PK114">
        <v>0.29806260000000001</v>
      </c>
      <c r="PL114">
        <v>0.14326649999999999</v>
      </c>
      <c r="PM114">
        <v>0.13297870000000001</v>
      </c>
      <c r="PN114">
        <v>0.1219512</v>
      </c>
      <c r="PO114">
        <v>0</v>
      </c>
      <c r="PP114">
        <v>0</v>
      </c>
      <c r="PQ114">
        <v>0.28530670000000002</v>
      </c>
      <c r="PR114">
        <v>0</v>
      </c>
      <c r="PS114">
        <v>0.15360979999999999</v>
      </c>
      <c r="PT114">
        <v>0</v>
      </c>
      <c r="PU114">
        <v>0</v>
      </c>
      <c r="PV114">
        <v>0.1589825</v>
      </c>
      <c r="PW114">
        <v>0.17513139999999999</v>
      </c>
      <c r="PX114">
        <v>0.16977929999999999</v>
      </c>
      <c r="PY114">
        <v>0.17094019999999999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0.15384619999999999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</row>
    <row r="115" spans="1:472" x14ac:dyDescent="0.2">
      <c r="A115" s="1" t="s">
        <v>53</v>
      </c>
      <c r="B115" t="s">
        <v>184</v>
      </c>
      <c r="C115" t="str">
        <f>LOOKUP(B115,[1]env!$A:$A,[1]env!$B:$B)</f>
        <v>Herb</v>
      </c>
      <c r="D115" t="s">
        <v>367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1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1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1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1</v>
      </c>
      <c r="ND115">
        <v>1</v>
      </c>
      <c r="NE115">
        <v>0</v>
      </c>
      <c r="NF115">
        <v>0</v>
      </c>
      <c r="NG115">
        <v>0</v>
      </c>
      <c r="NH115">
        <v>0</v>
      </c>
      <c r="NI115">
        <v>1</v>
      </c>
      <c r="NJ115">
        <v>1</v>
      </c>
      <c r="NK115">
        <v>2</v>
      </c>
      <c r="NL115">
        <v>0</v>
      </c>
      <c r="NM115">
        <v>1</v>
      </c>
      <c r="NN115">
        <v>0</v>
      </c>
      <c r="NO115">
        <v>3</v>
      </c>
      <c r="NP115">
        <v>1</v>
      </c>
      <c r="NQ115">
        <v>0</v>
      </c>
      <c r="NR115">
        <v>1</v>
      </c>
      <c r="NS115">
        <v>1</v>
      </c>
      <c r="NT115">
        <v>2</v>
      </c>
      <c r="NU115">
        <v>1</v>
      </c>
      <c r="NV115">
        <v>4</v>
      </c>
      <c r="NW115">
        <v>1</v>
      </c>
      <c r="NX115">
        <v>2</v>
      </c>
      <c r="NY115">
        <v>5</v>
      </c>
      <c r="NZ115">
        <v>4</v>
      </c>
      <c r="OA115">
        <v>4</v>
      </c>
      <c r="OB115">
        <v>5</v>
      </c>
      <c r="OC115">
        <v>0</v>
      </c>
      <c r="OD115">
        <v>2</v>
      </c>
      <c r="OE115">
        <v>1</v>
      </c>
      <c r="OF115">
        <v>0</v>
      </c>
      <c r="OG115">
        <v>1</v>
      </c>
      <c r="OH115">
        <v>0</v>
      </c>
      <c r="OI115">
        <v>1</v>
      </c>
      <c r="OJ115">
        <v>0</v>
      </c>
      <c r="OK115">
        <v>0</v>
      </c>
      <c r="OL115">
        <v>1</v>
      </c>
      <c r="OM115">
        <v>0</v>
      </c>
      <c r="ON115">
        <v>0</v>
      </c>
      <c r="OO115" s="2"/>
    </row>
    <row r="116" spans="1:472" x14ac:dyDescent="0.2">
      <c r="A116" s="1" t="s">
        <v>352</v>
      </c>
      <c r="B116" t="s">
        <v>266</v>
      </c>
      <c r="C116" t="str">
        <f>LOOKUP(B116,[1]env!$A:$A,[1]env!$B:$B)</f>
        <v>Herb</v>
      </c>
      <c r="D116" t="s">
        <v>367</v>
      </c>
      <c r="OO116">
        <v>0</v>
      </c>
      <c r="OP116">
        <v>0.13280210000000001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0.15455949999999999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0.14903130000000001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0.34188039999999997</v>
      </c>
      <c r="PZ116">
        <v>0</v>
      </c>
      <c r="QA116">
        <v>0</v>
      </c>
      <c r="QB116">
        <v>0</v>
      </c>
      <c r="QC116">
        <v>0.13550139999999999</v>
      </c>
      <c r="QD116">
        <v>0</v>
      </c>
      <c r="QE116">
        <v>0</v>
      </c>
      <c r="QF116">
        <v>0</v>
      </c>
      <c r="QG116">
        <v>0.15384619999999999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</row>
    <row r="117" spans="1:472" x14ac:dyDescent="0.2">
      <c r="A117" s="1" t="s">
        <v>29</v>
      </c>
      <c r="B117" t="s">
        <v>160</v>
      </c>
      <c r="C117" t="s">
        <v>373</v>
      </c>
      <c r="D117" t="s">
        <v>353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 s="2"/>
    </row>
    <row r="118" spans="1:472" x14ac:dyDescent="0.2">
      <c r="A118" s="1" t="s">
        <v>91</v>
      </c>
      <c r="B118" t="s">
        <v>222</v>
      </c>
      <c r="C118" t="str">
        <f>LOOKUP(B118,[1]env!$A:$A,[1]env!$B:$B)</f>
        <v>Herb</v>
      </c>
      <c r="D118" t="s">
        <v>367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2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1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1</v>
      </c>
      <c r="NX118">
        <v>3</v>
      </c>
      <c r="NY118">
        <v>0</v>
      </c>
      <c r="NZ118">
        <v>1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0.317965</v>
      </c>
      <c r="PW118">
        <v>0.17513139999999999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0.31897930000000002</v>
      </c>
      <c r="QE118">
        <v>0.15698590000000001</v>
      </c>
      <c r="QF118">
        <v>0.16556290000000001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0.1631321</v>
      </c>
      <c r="QO118">
        <v>0.16835020000000001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0.1754386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</row>
    <row r="119" spans="1:472" x14ac:dyDescent="0.2">
      <c r="A119" s="1" t="s">
        <v>92</v>
      </c>
      <c r="B119" t="s">
        <v>223</v>
      </c>
      <c r="C119" t="str">
        <f>LOOKUP(B119,[1]env!$A:$A,[1]env!$B:$B)</f>
        <v>Herb</v>
      </c>
      <c r="D119" t="s">
        <v>367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1</v>
      </c>
      <c r="NX119">
        <v>0</v>
      </c>
      <c r="NY119">
        <v>2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2</v>
      </c>
      <c r="OF119">
        <v>1</v>
      </c>
      <c r="OG119">
        <v>0</v>
      </c>
      <c r="OH119">
        <v>0</v>
      </c>
      <c r="OI119">
        <v>0</v>
      </c>
      <c r="OJ119">
        <v>1</v>
      </c>
      <c r="OK119">
        <v>1</v>
      </c>
      <c r="OL119">
        <v>1</v>
      </c>
      <c r="OM119">
        <v>1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</row>
    <row r="120" spans="1:472" x14ac:dyDescent="0.2">
      <c r="A120" s="1" t="s">
        <v>362</v>
      </c>
      <c r="B120" t="s">
        <v>284</v>
      </c>
      <c r="C120" t="s">
        <v>369</v>
      </c>
      <c r="D120" t="s">
        <v>367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</row>
    <row r="121" spans="1:472" x14ac:dyDescent="0.2">
      <c r="A121" s="1" t="s">
        <v>39</v>
      </c>
      <c r="B121" t="s">
        <v>170</v>
      </c>
      <c r="C121" t="str">
        <f>LOOKUP(B121,[1]env!$A:$A,[1]env!$B:$B)</f>
        <v>Herb</v>
      </c>
      <c r="D121" t="s">
        <v>367</v>
      </c>
      <c r="E121">
        <v>16</v>
      </c>
      <c r="F121">
        <v>24</v>
      </c>
      <c r="G121">
        <v>27</v>
      </c>
      <c r="H121">
        <v>23</v>
      </c>
      <c r="I121">
        <v>20</v>
      </c>
      <c r="J121">
        <v>12</v>
      </c>
      <c r="K121">
        <v>22</v>
      </c>
      <c r="L121">
        <v>36</v>
      </c>
      <c r="M121">
        <v>34</v>
      </c>
      <c r="N121">
        <v>19</v>
      </c>
      <c r="O121">
        <v>63</v>
      </c>
      <c r="P121">
        <v>101</v>
      </c>
      <c r="Q121">
        <v>40</v>
      </c>
      <c r="R121">
        <v>75</v>
      </c>
      <c r="S121">
        <v>40</v>
      </c>
      <c r="T121">
        <v>82</v>
      </c>
      <c r="U121">
        <v>55</v>
      </c>
      <c r="V121">
        <v>104</v>
      </c>
      <c r="W121">
        <v>23</v>
      </c>
      <c r="X121">
        <v>46</v>
      </c>
      <c r="Y121">
        <v>45</v>
      </c>
      <c r="Z121">
        <v>38</v>
      </c>
      <c r="AA121">
        <v>10</v>
      </c>
      <c r="AB121">
        <v>34</v>
      </c>
      <c r="AC121">
        <v>34</v>
      </c>
      <c r="AD121">
        <v>48</v>
      </c>
      <c r="AE121">
        <v>21</v>
      </c>
      <c r="AF121">
        <v>56</v>
      </c>
      <c r="AG121">
        <v>19</v>
      </c>
      <c r="AH121">
        <v>42</v>
      </c>
      <c r="AI121">
        <v>10</v>
      </c>
      <c r="AJ121">
        <v>20</v>
      </c>
      <c r="AK121">
        <v>15</v>
      </c>
      <c r="AL121">
        <v>22</v>
      </c>
      <c r="AM121">
        <v>21</v>
      </c>
      <c r="AN121">
        <v>6</v>
      </c>
      <c r="AO121">
        <v>2</v>
      </c>
      <c r="AP121">
        <v>4</v>
      </c>
      <c r="AQ121">
        <v>11</v>
      </c>
      <c r="AR121">
        <v>12</v>
      </c>
      <c r="AS121">
        <v>2</v>
      </c>
      <c r="AT121">
        <v>2</v>
      </c>
      <c r="AU121">
        <v>30</v>
      </c>
      <c r="AV121">
        <v>7</v>
      </c>
      <c r="AW121">
        <v>6</v>
      </c>
      <c r="AX121">
        <v>14</v>
      </c>
      <c r="AY121">
        <v>30</v>
      </c>
      <c r="AZ121">
        <v>11</v>
      </c>
      <c r="BA121">
        <v>36</v>
      </c>
      <c r="BB121">
        <v>7</v>
      </c>
      <c r="BC121">
        <v>30</v>
      </c>
      <c r="BD121">
        <v>12</v>
      </c>
      <c r="BE121">
        <v>8</v>
      </c>
      <c r="BF121">
        <v>16</v>
      </c>
      <c r="BG121">
        <v>0</v>
      </c>
      <c r="BH121">
        <v>1</v>
      </c>
      <c r="BI121">
        <v>7</v>
      </c>
      <c r="BJ121">
        <v>7</v>
      </c>
      <c r="BK121">
        <v>4</v>
      </c>
      <c r="BL121">
        <v>2</v>
      </c>
      <c r="BM121">
        <v>1</v>
      </c>
      <c r="BN121">
        <v>5</v>
      </c>
      <c r="BO121">
        <v>1</v>
      </c>
      <c r="BP121">
        <v>1</v>
      </c>
      <c r="BQ121">
        <v>2</v>
      </c>
      <c r="BR121">
        <v>1</v>
      </c>
      <c r="BS121">
        <v>1</v>
      </c>
      <c r="BT121">
        <v>3</v>
      </c>
      <c r="BU121">
        <v>1</v>
      </c>
      <c r="BV121">
        <v>0</v>
      </c>
      <c r="BW121">
        <v>2</v>
      </c>
      <c r="BX121">
        <v>1</v>
      </c>
      <c r="BY121">
        <v>0</v>
      </c>
      <c r="BZ121">
        <v>0</v>
      </c>
      <c r="CA121">
        <v>1</v>
      </c>
      <c r="CB121">
        <v>0</v>
      </c>
      <c r="CC121">
        <v>0</v>
      </c>
      <c r="CD121">
        <v>2</v>
      </c>
      <c r="CE121">
        <v>1</v>
      </c>
      <c r="CF121">
        <v>0</v>
      </c>
      <c r="CG121">
        <v>1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2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2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2</v>
      </c>
      <c r="DF121">
        <v>0</v>
      </c>
      <c r="DG121">
        <v>0</v>
      </c>
      <c r="DH121">
        <v>1</v>
      </c>
      <c r="DI121">
        <v>0</v>
      </c>
      <c r="DJ121">
        <v>0</v>
      </c>
      <c r="DK121">
        <v>0</v>
      </c>
      <c r="DL121">
        <v>0</v>
      </c>
      <c r="DM121">
        <v>1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 s="2"/>
    </row>
    <row r="122" spans="1:472" x14ac:dyDescent="0.2">
      <c r="A122" s="1" t="s">
        <v>363</v>
      </c>
      <c r="B122" t="s">
        <v>290</v>
      </c>
      <c r="C122" t="s">
        <v>374</v>
      </c>
      <c r="D122" t="s">
        <v>376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1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1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</row>
    <row r="123" spans="1:472" x14ac:dyDescent="0.2">
      <c r="A123" s="1" t="s">
        <v>86</v>
      </c>
      <c r="B123" t="s">
        <v>217</v>
      </c>
      <c r="C123" t="str">
        <f>LOOKUP(B123,[1]env!$A:$A,[1]env!$B:$B)</f>
        <v>Herb</v>
      </c>
      <c r="D123" t="s">
        <v>367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</v>
      </c>
      <c r="AV123">
        <v>1</v>
      </c>
      <c r="AW123">
        <v>3</v>
      </c>
      <c r="AX123">
        <v>3</v>
      </c>
      <c r="AY123">
        <v>1</v>
      </c>
      <c r="AZ123">
        <v>3</v>
      </c>
      <c r="BA123">
        <v>0</v>
      </c>
      <c r="BB123">
        <v>0</v>
      </c>
      <c r="BC123">
        <v>4</v>
      </c>
      <c r="BD123">
        <v>0</v>
      </c>
      <c r="BE123">
        <v>3</v>
      </c>
      <c r="BF123">
        <v>1</v>
      </c>
      <c r="BG123">
        <v>5</v>
      </c>
      <c r="BH123">
        <v>2</v>
      </c>
      <c r="BI123">
        <v>1</v>
      </c>
      <c r="BJ123">
        <v>0</v>
      </c>
      <c r="BK123">
        <v>1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1</v>
      </c>
      <c r="BY123">
        <v>0</v>
      </c>
      <c r="BZ123">
        <v>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2</v>
      </c>
      <c r="CJ123">
        <v>2</v>
      </c>
      <c r="CK123">
        <v>0</v>
      </c>
      <c r="CL123">
        <v>0</v>
      </c>
      <c r="CM123">
        <v>1</v>
      </c>
      <c r="CN123">
        <v>0</v>
      </c>
      <c r="CO123">
        <v>2</v>
      </c>
      <c r="CP123">
        <v>2</v>
      </c>
      <c r="CQ123">
        <v>2</v>
      </c>
      <c r="CR123">
        <v>2</v>
      </c>
      <c r="CS123">
        <v>1</v>
      </c>
      <c r="CT123">
        <v>5</v>
      </c>
      <c r="CU123">
        <v>1</v>
      </c>
      <c r="CV123">
        <v>4</v>
      </c>
      <c r="CW123">
        <v>2</v>
      </c>
      <c r="CX123">
        <v>2</v>
      </c>
      <c r="CY123">
        <v>0</v>
      </c>
      <c r="CZ123">
        <v>1</v>
      </c>
      <c r="DA123">
        <v>3</v>
      </c>
      <c r="DB123">
        <v>4</v>
      </c>
      <c r="DC123">
        <v>2</v>
      </c>
      <c r="DD123">
        <v>2</v>
      </c>
      <c r="DE123">
        <v>2</v>
      </c>
      <c r="DF123">
        <v>2</v>
      </c>
      <c r="DG123">
        <v>2</v>
      </c>
      <c r="DH123">
        <v>5</v>
      </c>
      <c r="DI123">
        <v>0</v>
      </c>
      <c r="DJ123">
        <v>3</v>
      </c>
      <c r="DK123">
        <v>1</v>
      </c>
      <c r="DL123">
        <v>6</v>
      </c>
      <c r="DM123">
        <v>1</v>
      </c>
      <c r="DN123">
        <v>3</v>
      </c>
      <c r="DO123">
        <v>2</v>
      </c>
      <c r="DP123">
        <v>1</v>
      </c>
      <c r="DQ123">
        <v>1</v>
      </c>
      <c r="DR123">
        <v>0</v>
      </c>
      <c r="DS123">
        <v>1</v>
      </c>
      <c r="DT123">
        <v>7</v>
      </c>
      <c r="DU123">
        <v>2</v>
      </c>
      <c r="DV123">
        <v>2</v>
      </c>
      <c r="DW123">
        <v>2</v>
      </c>
      <c r="DX123">
        <v>0</v>
      </c>
      <c r="DY123">
        <v>1</v>
      </c>
      <c r="DZ123">
        <v>8</v>
      </c>
      <c r="EA123">
        <v>2</v>
      </c>
      <c r="EB123">
        <v>4</v>
      </c>
      <c r="EC123">
        <v>0</v>
      </c>
      <c r="ED123">
        <v>0</v>
      </c>
      <c r="EE123">
        <v>4</v>
      </c>
      <c r="EF123">
        <v>4</v>
      </c>
      <c r="EG123">
        <v>6</v>
      </c>
      <c r="EH123">
        <v>0</v>
      </c>
      <c r="EI123">
        <v>1</v>
      </c>
      <c r="EJ123">
        <v>3</v>
      </c>
      <c r="EK123">
        <v>0</v>
      </c>
      <c r="EL123">
        <v>1</v>
      </c>
      <c r="EM123">
        <v>6</v>
      </c>
      <c r="EN123">
        <v>1</v>
      </c>
      <c r="EO123">
        <v>1</v>
      </c>
      <c r="EP123">
        <v>0</v>
      </c>
      <c r="EQ123">
        <v>0</v>
      </c>
      <c r="ER123">
        <v>0</v>
      </c>
      <c r="ES123">
        <v>0</v>
      </c>
      <c r="ET123">
        <v>1</v>
      </c>
      <c r="EU123">
        <v>1</v>
      </c>
      <c r="EV123">
        <v>1</v>
      </c>
      <c r="EW123">
        <v>1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1</v>
      </c>
      <c r="FE123">
        <v>5</v>
      </c>
      <c r="FF123">
        <v>1</v>
      </c>
      <c r="FG123">
        <v>0</v>
      </c>
      <c r="FH123">
        <v>0</v>
      </c>
      <c r="FI123">
        <v>1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1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3</v>
      </c>
      <c r="FX123">
        <v>2</v>
      </c>
      <c r="FY123">
        <v>0</v>
      </c>
      <c r="FZ123">
        <v>1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1</v>
      </c>
      <c r="GM123">
        <v>0</v>
      </c>
      <c r="GN123">
        <v>0</v>
      </c>
      <c r="GO123">
        <v>0</v>
      </c>
      <c r="GP123">
        <v>2</v>
      </c>
      <c r="GQ123">
        <v>1</v>
      </c>
      <c r="GR123">
        <v>1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1</v>
      </c>
      <c r="GZ123">
        <v>0</v>
      </c>
      <c r="HA123">
        <v>3</v>
      </c>
      <c r="HB123">
        <v>1</v>
      </c>
      <c r="HC123">
        <v>9</v>
      </c>
      <c r="HD123">
        <v>2</v>
      </c>
      <c r="HE123">
        <v>0</v>
      </c>
      <c r="HF123">
        <v>0</v>
      </c>
      <c r="HG123">
        <v>2</v>
      </c>
      <c r="HH123">
        <v>4</v>
      </c>
      <c r="HI123">
        <v>6</v>
      </c>
      <c r="HJ123">
        <v>3</v>
      </c>
      <c r="HK123">
        <v>5</v>
      </c>
      <c r="HL123">
        <v>14</v>
      </c>
      <c r="HM123">
        <v>6</v>
      </c>
      <c r="HN123">
        <v>5</v>
      </c>
      <c r="HO123">
        <v>2</v>
      </c>
      <c r="HP123">
        <v>1</v>
      </c>
      <c r="HQ123">
        <v>0</v>
      </c>
      <c r="HR123">
        <v>2</v>
      </c>
      <c r="HS123">
        <v>0</v>
      </c>
      <c r="HT123">
        <v>0</v>
      </c>
      <c r="HU123">
        <v>1</v>
      </c>
      <c r="HV123">
        <v>0</v>
      </c>
      <c r="HW123">
        <v>0</v>
      </c>
      <c r="HX123">
        <v>5</v>
      </c>
      <c r="HY123">
        <v>2</v>
      </c>
      <c r="HZ123">
        <v>2</v>
      </c>
      <c r="IA123">
        <v>1</v>
      </c>
      <c r="IB123">
        <v>6</v>
      </c>
      <c r="IC123">
        <v>0</v>
      </c>
      <c r="ID123">
        <v>1</v>
      </c>
      <c r="IE123">
        <v>4</v>
      </c>
      <c r="IF123">
        <v>1</v>
      </c>
      <c r="IG123">
        <v>2</v>
      </c>
      <c r="IH123">
        <v>1</v>
      </c>
      <c r="II123">
        <v>1</v>
      </c>
      <c r="IJ123">
        <v>0</v>
      </c>
      <c r="IK123">
        <v>0</v>
      </c>
      <c r="IL123">
        <v>0</v>
      </c>
      <c r="IM123">
        <v>3</v>
      </c>
      <c r="IN123">
        <v>1</v>
      </c>
      <c r="IO123">
        <v>1</v>
      </c>
      <c r="IP123">
        <v>3</v>
      </c>
      <c r="IQ123">
        <v>0</v>
      </c>
      <c r="IR123">
        <v>3</v>
      </c>
      <c r="IS123">
        <v>2</v>
      </c>
      <c r="IT123">
        <v>1</v>
      </c>
      <c r="IU123">
        <v>2</v>
      </c>
      <c r="IV123">
        <v>4</v>
      </c>
      <c r="IW123">
        <v>3</v>
      </c>
      <c r="IX123">
        <v>4</v>
      </c>
      <c r="IY123">
        <v>1</v>
      </c>
      <c r="IZ123">
        <v>0</v>
      </c>
      <c r="JA123">
        <v>1</v>
      </c>
      <c r="JB123">
        <v>1</v>
      </c>
      <c r="JC123">
        <v>1</v>
      </c>
      <c r="JD123">
        <v>1</v>
      </c>
      <c r="JE123">
        <v>1</v>
      </c>
      <c r="JF123">
        <v>1</v>
      </c>
      <c r="JG123">
        <v>2</v>
      </c>
      <c r="JH123">
        <v>4</v>
      </c>
      <c r="JI123">
        <v>2</v>
      </c>
      <c r="JJ123">
        <v>3</v>
      </c>
      <c r="JK123">
        <v>0</v>
      </c>
      <c r="JL123">
        <v>0</v>
      </c>
      <c r="JM123">
        <v>0</v>
      </c>
      <c r="JN123">
        <v>1</v>
      </c>
      <c r="JO123">
        <v>1</v>
      </c>
      <c r="JP123">
        <v>0</v>
      </c>
      <c r="JQ123">
        <v>1</v>
      </c>
      <c r="JR123">
        <v>3</v>
      </c>
      <c r="JS123">
        <v>3</v>
      </c>
      <c r="JT123">
        <v>3</v>
      </c>
      <c r="JU123">
        <v>2</v>
      </c>
      <c r="JV123">
        <v>1</v>
      </c>
      <c r="JW123">
        <v>4</v>
      </c>
      <c r="JX123">
        <v>6</v>
      </c>
      <c r="JY123">
        <v>4</v>
      </c>
      <c r="JZ123">
        <v>3</v>
      </c>
      <c r="KA123">
        <v>1</v>
      </c>
      <c r="KB123">
        <v>5</v>
      </c>
      <c r="KC123">
        <v>2</v>
      </c>
      <c r="KD123">
        <v>6</v>
      </c>
      <c r="KE123">
        <v>6</v>
      </c>
      <c r="KF123">
        <v>3</v>
      </c>
      <c r="KG123">
        <v>4</v>
      </c>
      <c r="KH123">
        <v>1</v>
      </c>
      <c r="KI123">
        <v>3</v>
      </c>
      <c r="KJ123">
        <v>1</v>
      </c>
      <c r="KK123">
        <v>4</v>
      </c>
      <c r="KL123">
        <v>4</v>
      </c>
      <c r="KM123">
        <v>3</v>
      </c>
      <c r="KN123">
        <v>2</v>
      </c>
      <c r="KO123">
        <v>1</v>
      </c>
      <c r="KP123">
        <v>0</v>
      </c>
      <c r="KQ123">
        <v>1</v>
      </c>
      <c r="KR123">
        <v>2</v>
      </c>
      <c r="KS123">
        <v>5</v>
      </c>
      <c r="KT123">
        <v>8</v>
      </c>
      <c r="KU123">
        <v>3</v>
      </c>
      <c r="KV123">
        <v>1</v>
      </c>
      <c r="KW123">
        <v>2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1</v>
      </c>
      <c r="LE123">
        <v>0</v>
      </c>
      <c r="LF123">
        <v>0</v>
      </c>
      <c r="LG123">
        <v>2</v>
      </c>
      <c r="LH123">
        <v>0</v>
      </c>
      <c r="LI123">
        <v>0</v>
      </c>
      <c r="LJ123">
        <v>1</v>
      </c>
      <c r="LK123">
        <v>0</v>
      </c>
      <c r="LL123">
        <v>0</v>
      </c>
      <c r="LM123">
        <v>0</v>
      </c>
      <c r="LN123">
        <v>1</v>
      </c>
      <c r="LO123">
        <v>0</v>
      </c>
      <c r="LP123">
        <v>0</v>
      </c>
      <c r="LQ123">
        <v>0</v>
      </c>
      <c r="LR123">
        <v>0</v>
      </c>
      <c r="LS123">
        <v>2</v>
      </c>
      <c r="LT123">
        <v>0</v>
      </c>
      <c r="LU123">
        <v>2</v>
      </c>
      <c r="LV123">
        <v>1</v>
      </c>
      <c r="LW123">
        <v>1</v>
      </c>
      <c r="LX123">
        <v>0</v>
      </c>
      <c r="LY123">
        <v>0</v>
      </c>
      <c r="LZ123">
        <v>0</v>
      </c>
      <c r="MA123">
        <v>0</v>
      </c>
      <c r="MB123">
        <v>2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1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2</v>
      </c>
      <c r="MZ123">
        <v>0</v>
      </c>
      <c r="NA123">
        <v>1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 s="2"/>
    </row>
    <row r="124" spans="1:472" x14ac:dyDescent="0.2">
      <c r="A124" s="1" t="s">
        <v>55</v>
      </c>
      <c r="B124" t="s">
        <v>186</v>
      </c>
      <c r="C124" t="s">
        <v>370</v>
      </c>
      <c r="D124" t="s">
        <v>353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1</v>
      </c>
      <c r="CG124">
        <v>0</v>
      </c>
      <c r="CH124">
        <v>2</v>
      </c>
      <c r="CI124">
        <v>3</v>
      </c>
      <c r="CJ124">
        <v>2</v>
      </c>
      <c r="CK124">
        <v>0</v>
      </c>
      <c r="CL124">
        <v>1</v>
      </c>
      <c r="CM124">
        <v>0</v>
      </c>
      <c r="CN124">
        <v>2</v>
      </c>
      <c r="CO124">
        <v>3</v>
      </c>
      <c r="CP124">
        <v>4</v>
      </c>
      <c r="CQ124">
        <v>3</v>
      </c>
      <c r="CR124">
        <v>3</v>
      </c>
      <c r="CS124">
        <v>0</v>
      </c>
      <c r="CT124">
        <v>1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1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3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2</v>
      </c>
      <c r="DS124">
        <v>1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2</v>
      </c>
      <c r="EP124">
        <v>1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1</v>
      </c>
      <c r="EX124">
        <v>0</v>
      </c>
      <c r="EY124">
        <v>1</v>
      </c>
      <c r="EZ124">
        <v>0</v>
      </c>
      <c r="FA124">
        <v>1</v>
      </c>
      <c r="FB124">
        <v>1</v>
      </c>
      <c r="FC124">
        <v>0</v>
      </c>
      <c r="FD124">
        <v>0</v>
      </c>
      <c r="FE124">
        <v>0</v>
      </c>
      <c r="FF124">
        <v>0</v>
      </c>
      <c r="FG124">
        <v>1</v>
      </c>
      <c r="FH124">
        <v>0</v>
      </c>
      <c r="FI124">
        <v>1</v>
      </c>
      <c r="FJ124">
        <v>0</v>
      </c>
      <c r="FK124">
        <v>1</v>
      </c>
      <c r="FL124">
        <v>0</v>
      </c>
      <c r="FM124">
        <v>0</v>
      </c>
      <c r="FN124">
        <v>0</v>
      </c>
      <c r="FO124">
        <v>1</v>
      </c>
      <c r="FP124">
        <v>0</v>
      </c>
      <c r="FQ124">
        <v>0</v>
      </c>
      <c r="FR124">
        <v>1</v>
      </c>
      <c r="FS124">
        <v>0</v>
      </c>
      <c r="FT124">
        <v>0</v>
      </c>
      <c r="FU124">
        <v>1</v>
      </c>
      <c r="FV124">
        <v>1</v>
      </c>
      <c r="FW124">
        <v>1</v>
      </c>
      <c r="FX124">
        <v>0</v>
      </c>
      <c r="FY124">
        <v>1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1</v>
      </c>
      <c r="GF124">
        <v>0</v>
      </c>
      <c r="GG124">
        <v>1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1</v>
      </c>
      <c r="GN124">
        <v>0</v>
      </c>
      <c r="GO124">
        <v>2</v>
      </c>
      <c r="GP124">
        <v>1</v>
      </c>
      <c r="GQ124">
        <v>1</v>
      </c>
      <c r="GR124">
        <v>1</v>
      </c>
      <c r="GS124">
        <v>0</v>
      </c>
      <c r="GT124">
        <v>1</v>
      </c>
      <c r="GU124">
        <v>0</v>
      </c>
      <c r="GV124">
        <v>3</v>
      </c>
      <c r="GW124">
        <v>0</v>
      </c>
      <c r="GX124">
        <v>0</v>
      </c>
      <c r="GY124">
        <v>0</v>
      </c>
      <c r="GZ124">
        <v>2</v>
      </c>
      <c r="HA124">
        <v>1</v>
      </c>
      <c r="HB124">
        <v>4</v>
      </c>
      <c r="HC124">
        <v>1</v>
      </c>
      <c r="HD124">
        <v>0</v>
      </c>
      <c r="HE124">
        <v>2</v>
      </c>
      <c r="HF124">
        <v>1</v>
      </c>
      <c r="HG124">
        <v>0</v>
      </c>
      <c r="HH124">
        <v>0</v>
      </c>
      <c r="HI124">
        <v>1</v>
      </c>
      <c r="HJ124">
        <v>1</v>
      </c>
      <c r="HK124">
        <v>1</v>
      </c>
      <c r="HL124">
        <v>2</v>
      </c>
      <c r="HM124">
        <v>2</v>
      </c>
      <c r="HN124">
        <v>2</v>
      </c>
      <c r="HO124">
        <v>2</v>
      </c>
      <c r="HP124">
        <v>0</v>
      </c>
      <c r="HQ124">
        <v>7</v>
      </c>
      <c r="HR124">
        <v>6</v>
      </c>
      <c r="HS124">
        <v>7</v>
      </c>
      <c r="HT124">
        <v>2</v>
      </c>
      <c r="HU124">
        <v>2</v>
      </c>
      <c r="HV124">
        <v>3</v>
      </c>
      <c r="HW124">
        <v>2</v>
      </c>
      <c r="HX124">
        <v>0</v>
      </c>
      <c r="HY124">
        <v>3</v>
      </c>
      <c r="HZ124">
        <v>2</v>
      </c>
      <c r="IA124">
        <v>3</v>
      </c>
      <c r="IB124">
        <v>0</v>
      </c>
      <c r="IC124">
        <v>0</v>
      </c>
      <c r="ID124">
        <v>2</v>
      </c>
      <c r="IE124">
        <v>1</v>
      </c>
      <c r="IF124">
        <v>2</v>
      </c>
      <c r="IG124">
        <v>1</v>
      </c>
      <c r="IH124">
        <v>0</v>
      </c>
      <c r="II124">
        <v>0</v>
      </c>
      <c r="IJ124">
        <v>4</v>
      </c>
      <c r="IK124">
        <v>2</v>
      </c>
      <c r="IL124">
        <v>2</v>
      </c>
      <c r="IM124">
        <v>1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2</v>
      </c>
      <c r="IV124">
        <v>2</v>
      </c>
      <c r="IW124">
        <v>1</v>
      </c>
      <c r="IX124">
        <v>2</v>
      </c>
      <c r="IY124">
        <v>0</v>
      </c>
      <c r="IZ124">
        <v>0</v>
      </c>
      <c r="JA124">
        <v>3</v>
      </c>
      <c r="JB124">
        <v>1</v>
      </c>
      <c r="JC124">
        <v>2</v>
      </c>
      <c r="JD124">
        <v>4</v>
      </c>
      <c r="JE124">
        <v>6</v>
      </c>
      <c r="JF124">
        <v>0</v>
      </c>
      <c r="JG124">
        <v>1</v>
      </c>
      <c r="JH124">
        <v>2</v>
      </c>
      <c r="JI124">
        <v>2</v>
      </c>
      <c r="JJ124">
        <v>5</v>
      </c>
      <c r="JK124">
        <v>0</v>
      </c>
      <c r="JL124">
        <v>0</v>
      </c>
      <c r="JM124">
        <v>2</v>
      </c>
      <c r="JN124">
        <v>3</v>
      </c>
      <c r="JO124">
        <v>2</v>
      </c>
      <c r="JP124">
        <v>2</v>
      </c>
      <c r="JQ124">
        <v>4</v>
      </c>
      <c r="JR124">
        <v>3</v>
      </c>
      <c r="JS124">
        <v>2</v>
      </c>
      <c r="JT124">
        <v>6</v>
      </c>
      <c r="JU124">
        <v>7</v>
      </c>
      <c r="JV124">
        <v>2</v>
      </c>
      <c r="JW124">
        <v>1</v>
      </c>
      <c r="JX124">
        <v>0</v>
      </c>
      <c r="JY124">
        <v>0</v>
      </c>
      <c r="JZ124">
        <v>5</v>
      </c>
      <c r="KA124">
        <v>0</v>
      </c>
      <c r="KB124">
        <v>3</v>
      </c>
      <c r="KC124">
        <v>0</v>
      </c>
      <c r="KD124">
        <v>1</v>
      </c>
      <c r="KE124">
        <v>0</v>
      </c>
      <c r="KF124">
        <v>4</v>
      </c>
      <c r="KG124">
        <v>0</v>
      </c>
      <c r="KH124">
        <v>5</v>
      </c>
      <c r="KI124">
        <v>3</v>
      </c>
      <c r="KJ124">
        <v>1</v>
      </c>
      <c r="KK124">
        <v>1</v>
      </c>
      <c r="KL124">
        <v>0</v>
      </c>
      <c r="KM124">
        <v>0</v>
      </c>
      <c r="KN124">
        <v>1</v>
      </c>
      <c r="KO124">
        <v>2</v>
      </c>
      <c r="KP124">
        <v>3</v>
      </c>
      <c r="KQ124">
        <v>2</v>
      </c>
      <c r="KR124">
        <v>3</v>
      </c>
      <c r="KS124">
        <v>0</v>
      </c>
      <c r="KT124">
        <v>1</v>
      </c>
      <c r="KU124">
        <v>1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1</v>
      </c>
      <c r="LR124">
        <v>0</v>
      </c>
      <c r="LS124">
        <v>0</v>
      </c>
      <c r="LT124">
        <v>0</v>
      </c>
      <c r="LU124">
        <v>2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 s="2"/>
    </row>
    <row r="125" spans="1:472" x14ac:dyDescent="0.2">
      <c r="A125" s="1" t="s">
        <v>112</v>
      </c>
      <c r="B125" t="s">
        <v>243</v>
      </c>
      <c r="C125" t="s">
        <v>371</v>
      </c>
      <c r="D125" t="s">
        <v>368</v>
      </c>
      <c r="E125">
        <v>0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2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1</v>
      </c>
      <c r="BM125">
        <v>0</v>
      </c>
      <c r="BN125">
        <v>1</v>
      </c>
      <c r="BO125">
        <v>0</v>
      </c>
      <c r="BP125">
        <v>2</v>
      </c>
      <c r="BQ125">
        <v>0</v>
      </c>
      <c r="BR125">
        <v>1</v>
      </c>
      <c r="BS125">
        <v>0</v>
      </c>
      <c r="BT125">
        <v>0</v>
      </c>
      <c r="BU125">
        <v>1</v>
      </c>
      <c r="BV125">
        <v>0</v>
      </c>
      <c r="BW125">
        <v>1</v>
      </c>
      <c r="BX125">
        <v>0</v>
      </c>
      <c r="BY125">
        <v>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</v>
      </c>
      <c r="CG125">
        <v>2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1</v>
      </c>
      <c r="CU125">
        <v>0</v>
      </c>
      <c r="CV125">
        <v>3</v>
      </c>
      <c r="CW125">
        <v>1</v>
      </c>
      <c r="CX125">
        <v>1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1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2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1</v>
      </c>
      <c r="EA125">
        <v>0</v>
      </c>
      <c r="EB125">
        <v>0</v>
      </c>
      <c r="EC125">
        <v>2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2</v>
      </c>
      <c r="EJ125">
        <v>1</v>
      </c>
      <c r="EK125">
        <v>0</v>
      </c>
      <c r="EL125">
        <v>2</v>
      </c>
      <c r="EM125">
        <v>0</v>
      </c>
      <c r="EN125">
        <v>0</v>
      </c>
      <c r="EO125">
        <v>1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1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1</v>
      </c>
      <c r="GM125">
        <v>0</v>
      </c>
      <c r="GN125">
        <v>0</v>
      </c>
      <c r="GO125">
        <v>1</v>
      </c>
      <c r="GP125">
        <v>0</v>
      </c>
      <c r="GQ125">
        <v>0</v>
      </c>
      <c r="GR125">
        <v>0</v>
      </c>
      <c r="GS125">
        <v>0</v>
      </c>
      <c r="GT125">
        <v>1</v>
      </c>
      <c r="GU125">
        <v>1</v>
      </c>
      <c r="GV125">
        <v>0</v>
      </c>
      <c r="GW125">
        <v>0</v>
      </c>
      <c r="GX125">
        <v>0</v>
      </c>
      <c r="GY125">
        <v>0</v>
      </c>
      <c r="GZ125">
        <v>1</v>
      </c>
      <c r="HA125">
        <v>0</v>
      </c>
      <c r="HB125">
        <v>1</v>
      </c>
      <c r="HC125">
        <v>2</v>
      </c>
      <c r="HD125">
        <v>0</v>
      </c>
      <c r="HE125">
        <v>1</v>
      </c>
      <c r="HF125">
        <v>0</v>
      </c>
      <c r="HG125">
        <v>2</v>
      </c>
      <c r="HH125">
        <v>0</v>
      </c>
      <c r="HI125">
        <v>3</v>
      </c>
      <c r="HJ125">
        <v>0</v>
      </c>
      <c r="HK125">
        <v>0</v>
      </c>
      <c r="HL125">
        <v>1</v>
      </c>
      <c r="HM125">
        <v>2</v>
      </c>
      <c r="HN125">
        <v>0</v>
      </c>
      <c r="HO125">
        <v>1</v>
      </c>
      <c r="HP125">
        <v>1</v>
      </c>
      <c r="HQ125">
        <v>1</v>
      </c>
      <c r="HR125">
        <v>0</v>
      </c>
      <c r="HS125">
        <v>0</v>
      </c>
      <c r="HT125">
        <v>1</v>
      </c>
      <c r="HU125">
        <v>3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2</v>
      </c>
      <c r="IW125">
        <v>1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2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1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1</v>
      </c>
      <c r="JV125">
        <v>0</v>
      </c>
      <c r="JW125">
        <v>1</v>
      </c>
      <c r="JX125">
        <v>1</v>
      </c>
      <c r="JY125">
        <v>0</v>
      </c>
      <c r="JZ125">
        <v>1</v>
      </c>
      <c r="KA125">
        <v>1</v>
      </c>
      <c r="KB125">
        <v>0</v>
      </c>
      <c r="KC125">
        <v>0</v>
      </c>
      <c r="KD125">
        <v>0</v>
      </c>
      <c r="KE125">
        <v>0</v>
      </c>
      <c r="KF125">
        <v>1</v>
      </c>
      <c r="KG125">
        <v>0</v>
      </c>
      <c r="KH125">
        <v>0</v>
      </c>
      <c r="KI125">
        <v>1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1</v>
      </c>
      <c r="KP125">
        <v>2</v>
      </c>
      <c r="KQ125">
        <v>1</v>
      </c>
      <c r="KR125">
        <v>1</v>
      </c>
      <c r="KS125">
        <v>0</v>
      </c>
      <c r="KT125">
        <v>0</v>
      </c>
      <c r="KU125">
        <v>2</v>
      </c>
      <c r="KV125">
        <v>1</v>
      </c>
      <c r="KW125">
        <v>1</v>
      </c>
      <c r="KX125">
        <v>0</v>
      </c>
      <c r="KY125">
        <v>1</v>
      </c>
      <c r="KZ125">
        <v>0</v>
      </c>
      <c r="LA125">
        <v>0</v>
      </c>
      <c r="LB125">
        <v>2</v>
      </c>
      <c r="LC125">
        <v>3</v>
      </c>
      <c r="LD125">
        <v>3</v>
      </c>
      <c r="LE125">
        <v>4</v>
      </c>
      <c r="LF125">
        <v>4</v>
      </c>
      <c r="LG125">
        <v>7</v>
      </c>
      <c r="LH125">
        <v>4</v>
      </c>
      <c r="LI125">
        <v>6</v>
      </c>
      <c r="LJ125">
        <v>3</v>
      </c>
      <c r="LK125">
        <v>2</v>
      </c>
      <c r="LL125">
        <v>1</v>
      </c>
      <c r="LM125">
        <v>0</v>
      </c>
      <c r="LN125">
        <v>2</v>
      </c>
      <c r="LO125">
        <v>1</v>
      </c>
      <c r="LP125">
        <v>1</v>
      </c>
      <c r="LQ125">
        <v>0</v>
      </c>
      <c r="LR125">
        <v>4</v>
      </c>
      <c r="LS125">
        <v>4</v>
      </c>
      <c r="LT125">
        <v>3</v>
      </c>
      <c r="LU125">
        <v>1</v>
      </c>
      <c r="LV125">
        <v>3</v>
      </c>
      <c r="LW125">
        <v>5</v>
      </c>
      <c r="LX125">
        <v>3</v>
      </c>
      <c r="LY125">
        <v>1</v>
      </c>
      <c r="LZ125">
        <v>0</v>
      </c>
      <c r="MA125">
        <v>3</v>
      </c>
      <c r="MB125">
        <v>1</v>
      </c>
      <c r="MC125">
        <v>4</v>
      </c>
      <c r="MD125">
        <v>2</v>
      </c>
      <c r="ME125">
        <v>0</v>
      </c>
      <c r="MF125">
        <v>2</v>
      </c>
      <c r="MG125">
        <v>0</v>
      </c>
      <c r="MH125">
        <v>0</v>
      </c>
      <c r="MI125">
        <v>0</v>
      </c>
      <c r="MJ125">
        <v>2</v>
      </c>
      <c r="MK125">
        <v>1</v>
      </c>
      <c r="ML125">
        <v>0</v>
      </c>
      <c r="MM125">
        <v>0</v>
      </c>
      <c r="MN125">
        <v>0</v>
      </c>
      <c r="MO125">
        <v>1</v>
      </c>
      <c r="MP125">
        <v>0</v>
      </c>
      <c r="MQ125">
        <v>0</v>
      </c>
      <c r="MR125">
        <v>0</v>
      </c>
      <c r="MS125">
        <v>0</v>
      </c>
      <c r="MT125">
        <v>2</v>
      </c>
      <c r="MU125">
        <v>0</v>
      </c>
      <c r="MV125">
        <v>0</v>
      </c>
      <c r="MW125">
        <v>1</v>
      </c>
      <c r="MX125">
        <v>0</v>
      </c>
      <c r="MY125">
        <v>1</v>
      </c>
      <c r="MZ125">
        <v>0</v>
      </c>
      <c r="NA125">
        <v>0</v>
      </c>
      <c r="NB125">
        <v>1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2</v>
      </c>
      <c r="NI125">
        <v>4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1</v>
      </c>
      <c r="NU125">
        <v>0</v>
      </c>
      <c r="NV125">
        <v>1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2</v>
      </c>
      <c r="PK125">
        <v>1</v>
      </c>
      <c r="PL125">
        <v>0</v>
      </c>
      <c r="PM125">
        <v>0</v>
      </c>
      <c r="PN125">
        <v>1</v>
      </c>
      <c r="PO125">
        <v>0</v>
      </c>
      <c r="PP125">
        <v>0</v>
      </c>
      <c r="PQ125">
        <v>1</v>
      </c>
      <c r="PR125">
        <v>1</v>
      </c>
      <c r="PS125">
        <v>0</v>
      </c>
      <c r="PT125">
        <v>0</v>
      </c>
      <c r="PU125">
        <v>0</v>
      </c>
      <c r="PV125">
        <v>2</v>
      </c>
      <c r="PW125">
        <v>3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2</v>
      </c>
      <c r="QI125">
        <v>1</v>
      </c>
      <c r="QJ125">
        <v>4</v>
      </c>
      <c r="QK125">
        <v>0</v>
      </c>
      <c r="QL125">
        <v>0</v>
      </c>
      <c r="QM125">
        <v>0</v>
      </c>
      <c r="QN125">
        <v>1</v>
      </c>
      <c r="QO125">
        <v>11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2</v>
      </c>
      <c r="QV125">
        <v>1</v>
      </c>
      <c r="QW125">
        <v>1</v>
      </c>
      <c r="QX125">
        <v>1</v>
      </c>
      <c r="QY125">
        <v>0</v>
      </c>
      <c r="QZ125">
        <v>0</v>
      </c>
      <c r="RA125">
        <v>1</v>
      </c>
      <c r="RB125">
        <v>0</v>
      </c>
      <c r="RC125">
        <v>0</v>
      </c>
      <c r="RD125">
        <v>0</v>
      </c>
    </row>
    <row r="126" spans="1:472" x14ac:dyDescent="0.2">
      <c r="A126" s="1" t="s">
        <v>100</v>
      </c>
      <c r="B126" t="s">
        <v>231</v>
      </c>
      <c r="C126" t="str">
        <f>LOOKUP(B126,[1]env!$A:$A,[1]env!$B:$B)</f>
        <v>Aquatic</v>
      </c>
      <c r="D126" t="s">
        <v>368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3</v>
      </c>
      <c r="Z126">
        <v>0</v>
      </c>
      <c r="AA126">
        <v>1</v>
      </c>
      <c r="AB126">
        <v>3</v>
      </c>
      <c r="AC126">
        <v>0</v>
      </c>
      <c r="AD126">
        <v>0</v>
      </c>
      <c r="AE126">
        <v>1</v>
      </c>
      <c r="AF126">
        <v>1</v>
      </c>
      <c r="AG126">
        <v>0</v>
      </c>
      <c r="AH126">
        <v>2</v>
      </c>
      <c r="AI126">
        <v>2</v>
      </c>
      <c r="AJ126">
        <v>0</v>
      </c>
      <c r="AK126">
        <v>0</v>
      </c>
      <c r="AL126">
        <v>1</v>
      </c>
      <c r="AM126">
        <v>1</v>
      </c>
      <c r="AN126">
        <v>0</v>
      </c>
      <c r="AO126">
        <v>1</v>
      </c>
      <c r="AP126">
        <v>1</v>
      </c>
      <c r="AQ126">
        <v>2</v>
      </c>
      <c r="AR126">
        <v>0</v>
      </c>
      <c r="AS126">
        <v>0</v>
      </c>
      <c r="AT126">
        <v>0</v>
      </c>
      <c r="AU126">
        <v>1</v>
      </c>
      <c r="AV126">
        <v>2</v>
      </c>
      <c r="AW126">
        <v>1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1</v>
      </c>
      <c r="BP126">
        <v>0</v>
      </c>
      <c r="BQ126">
        <v>0</v>
      </c>
      <c r="BR126">
        <v>0</v>
      </c>
      <c r="BS126">
        <v>2</v>
      </c>
      <c r="BT126">
        <v>0</v>
      </c>
      <c r="BU126">
        <v>1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1</v>
      </c>
      <c r="CE126">
        <v>0</v>
      </c>
      <c r="CF126">
        <v>1</v>
      </c>
      <c r="CG126">
        <v>0</v>
      </c>
      <c r="CH126">
        <v>0</v>
      </c>
      <c r="CI126">
        <v>1</v>
      </c>
      <c r="CJ126">
        <v>1</v>
      </c>
      <c r="CK126">
        <v>0</v>
      </c>
      <c r="CL126">
        <v>0</v>
      </c>
      <c r="CM126">
        <v>0</v>
      </c>
      <c r="CN126">
        <v>1</v>
      </c>
      <c r="CO126">
        <v>1</v>
      </c>
      <c r="CP126">
        <v>0</v>
      </c>
      <c r="CQ126">
        <v>1</v>
      </c>
      <c r="CR126">
        <v>0</v>
      </c>
      <c r="CS126">
        <v>0</v>
      </c>
      <c r="CT126">
        <v>1</v>
      </c>
      <c r="CU126">
        <v>1</v>
      </c>
      <c r="CV126">
        <v>2</v>
      </c>
      <c r="CW126">
        <v>1</v>
      </c>
      <c r="CX126">
        <v>0</v>
      </c>
      <c r="CY126">
        <v>0</v>
      </c>
      <c r="CZ126">
        <v>0</v>
      </c>
      <c r="DA126">
        <v>1</v>
      </c>
      <c r="DB126">
        <v>1</v>
      </c>
      <c r="DC126">
        <v>0</v>
      </c>
      <c r="DD126">
        <v>1</v>
      </c>
      <c r="DE126">
        <v>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1</v>
      </c>
      <c r="DT126">
        <v>0</v>
      </c>
      <c r="DU126">
        <v>0</v>
      </c>
      <c r="DV126">
        <v>2</v>
      </c>
      <c r="DW126">
        <v>0</v>
      </c>
      <c r="DX126">
        <v>0</v>
      </c>
      <c r="DY126">
        <v>1</v>
      </c>
      <c r="DZ126">
        <v>0</v>
      </c>
      <c r="EA126">
        <v>0</v>
      </c>
      <c r="EB126">
        <v>1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1</v>
      </c>
      <c r="EI126">
        <v>0</v>
      </c>
      <c r="EJ126">
        <v>2</v>
      </c>
      <c r="EK126">
        <v>3</v>
      </c>
      <c r="EL126">
        <v>1</v>
      </c>
      <c r="EM126">
        <v>0</v>
      </c>
      <c r="EN126">
        <v>1</v>
      </c>
      <c r="EO126">
        <v>1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1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0</v>
      </c>
      <c r="FL126">
        <v>0</v>
      </c>
      <c r="FM126">
        <v>1</v>
      </c>
      <c r="FN126">
        <v>0</v>
      </c>
      <c r="FO126">
        <v>1</v>
      </c>
      <c r="FP126">
        <v>1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1</v>
      </c>
      <c r="FW126">
        <v>1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1</v>
      </c>
      <c r="GH126">
        <v>0</v>
      </c>
      <c r="GI126">
        <v>0</v>
      </c>
      <c r="GJ126">
        <v>0</v>
      </c>
      <c r="GK126">
        <v>0</v>
      </c>
      <c r="GL126">
        <v>1</v>
      </c>
      <c r="GM126">
        <v>0</v>
      </c>
      <c r="GN126">
        <v>0</v>
      </c>
      <c r="GO126">
        <v>0</v>
      </c>
      <c r="GP126">
        <v>1</v>
      </c>
      <c r="GQ126">
        <v>1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1</v>
      </c>
      <c r="GX126">
        <v>0</v>
      </c>
      <c r="GY126">
        <v>0</v>
      </c>
      <c r="GZ126">
        <v>2</v>
      </c>
      <c r="HA126">
        <v>1</v>
      </c>
      <c r="HB126">
        <v>0</v>
      </c>
      <c r="HC126">
        <v>0</v>
      </c>
      <c r="HD126">
        <v>0</v>
      </c>
      <c r="HE126">
        <v>2</v>
      </c>
      <c r="HF126">
        <v>0</v>
      </c>
      <c r="HG126">
        <v>0</v>
      </c>
      <c r="HH126">
        <v>0</v>
      </c>
      <c r="HI126">
        <v>0</v>
      </c>
      <c r="HJ126">
        <v>3</v>
      </c>
      <c r="HK126">
        <v>0</v>
      </c>
      <c r="HL126">
        <v>0</v>
      </c>
      <c r="HM126">
        <v>1</v>
      </c>
      <c r="HN126">
        <v>0</v>
      </c>
      <c r="HO126">
        <v>0</v>
      </c>
      <c r="HP126">
        <v>1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1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1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1</v>
      </c>
      <c r="LB126">
        <v>0</v>
      </c>
      <c r="LC126">
        <v>0</v>
      </c>
      <c r="LD126">
        <v>1</v>
      </c>
      <c r="LE126">
        <v>0</v>
      </c>
      <c r="LF126">
        <v>0</v>
      </c>
      <c r="LG126">
        <v>0</v>
      </c>
      <c r="LH126">
        <v>0</v>
      </c>
      <c r="LI126">
        <v>1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1</v>
      </c>
      <c r="LV126">
        <v>0</v>
      </c>
      <c r="LW126">
        <v>0</v>
      </c>
      <c r="LX126">
        <v>2</v>
      </c>
      <c r="LY126">
        <v>2</v>
      </c>
      <c r="LZ126">
        <v>0</v>
      </c>
      <c r="MA126">
        <v>0</v>
      </c>
      <c r="MB126">
        <v>1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1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1</v>
      </c>
      <c r="MW126">
        <v>0</v>
      </c>
      <c r="MX126">
        <v>0</v>
      </c>
      <c r="MY126">
        <v>0</v>
      </c>
      <c r="MZ126">
        <v>1</v>
      </c>
      <c r="NA126">
        <v>0</v>
      </c>
      <c r="NB126">
        <v>0</v>
      </c>
      <c r="NC126">
        <v>1</v>
      </c>
      <c r="ND126">
        <v>1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1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1</v>
      </c>
      <c r="NX126">
        <v>1</v>
      </c>
      <c r="NY126">
        <v>0</v>
      </c>
      <c r="NZ126">
        <v>2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1</v>
      </c>
      <c r="OJ126">
        <v>1</v>
      </c>
      <c r="OK126">
        <v>0</v>
      </c>
      <c r="OL126">
        <v>0</v>
      </c>
      <c r="OM126">
        <v>2</v>
      </c>
      <c r="ON126">
        <v>0</v>
      </c>
      <c r="OO126">
        <v>0</v>
      </c>
      <c r="OP126">
        <v>0</v>
      </c>
      <c r="OQ126">
        <v>2</v>
      </c>
      <c r="OR126">
        <v>0</v>
      </c>
      <c r="OS126">
        <v>0</v>
      </c>
      <c r="OT126">
        <v>1</v>
      </c>
      <c r="OU126">
        <v>0</v>
      </c>
      <c r="OV126">
        <v>0</v>
      </c>
      <c r="OW126">
        <v>1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1</v>
      </c>
      <c r="QD126">
        <v>1</v>
      </c>
      <c r="QE126">
        <v>1</v>
      </c>
      <c r="QF126">
        <v>0</v>
      </c>
      <c r="QG126">
        <v>1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2</v>
      </c>
    </row>
    <row r="127" spans="1:472" x14ac:dyDescent="0.2">
      <c r="A127" s="1" t="s">
        <v>364</v>
      </c>
      <c r="B127" t="s">
        <v>272</v>
      </c>
      <c r="C127" t="str">
        <f>LOOKUP(B127,[1]env!$A:$A,[1]env!$B:$B)</f>
        <v>Herb</v>
      </c>
      <c r="D127" t="s">
        <v>367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0.13550139999999999</v>
      </c>
      <c r="QD127">
        <v>0.31897930000000002</v>
      </c>
      <c r="QE127">
        <v>0</v>
      </c>
      <c r="QF127">
        <v>0</v>
      </c>
      <c r="QG127">
        <v>0.15384619999999999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</row>
    <row r="128" spans="1:472" x14ac:dyDescent="0.2">
      <c r="A128" s="1" t="s">
        <v>10</v>
      </c>
      <c r="B128" t="s">
        <v>141</v>
      </c>
      <c r="C128" t="str">
        <f>LOOKUP(B128,[1]env!$A:$A,[1]env!$B:$B)</f>
        <v>Arboreal</v>
      </c>
      <c r="D128" t="s">
        <v>353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2</v>
      </c>
      <c r="AN128">
        <v>2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2</v>
      </c>
      <c r="BT128">
        <v>1</v>
      </c>
      <c r="BU128">
        <v>1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0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1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1</v>
      </c>
      <c r="DI128">
        <v>0</v>
      </c>
      <c r="DJ128">
        <v>1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</v>
      </c>
      <c r="DW128">
        <v>1</v>
      </c>
      <c r="DX128">
        <v>0</v>
      </c>
      <c r="DY128">
        <v>0</v>
      </c>
      <c r="DZ128">
        <v>1</v>
      </c>
      <c r="EA128">
        <v>1</v>
      </c>
      <c r="EB128">
        <v>2</v>
      </c>
      <c r="EC128">
        <v>1</v>
      </c>
      <c r="ED128">
        <v>1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1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2</v>
      </c>
      <c r="EQ128">
        <v>0</v>
      </c>
      <c r="ER128">
        <v>1</v>
      </c>
      <c r="ES128">
        <v>2</v>
      </c>
      <c r="ET128">
        <v>3</v>
      </c>
      <c r="EU128">
        <v>0</v>
      </c>
      <c r="EV128">
        <v>0</v>
      </c>
      <c r="EW128">
        <v>1</v>
      </c>
      <c r="EX128">
        <v>3</v>
      </c>
      <c r="EY128">
        <v>2</v>
      </c>
      <c r="EZ128">
        <v>1</v>
      </c>
      <c r="FA128">
        <v>1</v>
      </c>
      <c r="FB128">
        <v>2</v>
      </c>
      <c r="FC128">
        <v>6</v>
      </c>
      <c r="FD128">
        <v>2</v>
      </c>
      <c r="FE128">
        <v>3</v>
      </c>
      <c r="FF128">
        <v>2</v>
      </c>
      <c r="FG128">
        <v>5</v>
      </c>
      <c r="FH128">
        <v>3</v>
      </c>
      <c r="FI128">
        <v>2</v>
      </c>
      <c r="FJ128">
        <v>0</v>
      </c>
      <c r="FK128">
        <v>6</v>
      </c>
      <c r="FL128">
        <v>4</v>
      </c>
      <c r="FM128">
        <v>6</v>
      </c>
      <c r="FN128">
        <v>4</v>
      </c>
      <c r="FO128">
        <v>5</v>
      </c>
      <c r="FP128">
        <v>5</v>
      </c>
      <c r="FQ128">
        <v>4</v>
      </c>
      <c r="FR128">
        <v>9</v>
      </c>
      <c r="FS128">
        <v>21</v>
      </c>
      <c r="FT128">
        <v>10</v>
      </c>
      <c r="FU128">
        <v>22</v>
      </c>
      <c r="FV128">
        <v>23</v>
      </c>
      <c r="FW128">
        <v>18</v>
      </c>
      <c r="FX128">
        <v>16</v>
      </c>
      <c r="FY128">
        <v>10</v>
      </c>
      <c r="FZ128">
        <v>8</v>
      </c>
      <c r="GA128">
        <v>6</v>
      </c>
      <c r="GB128">
        <v>17</v>
      </c>
      <c r="GC128">
        <v>10</v>
      </c>
      <c r="GD128">
        <v>7</v>
      </c>
      <c r="GE128">
        <v>8</v>
      </c>
      <c r="GF128">
        <v>7</v>
      </c>
      <c r="GG128">
        <v>7</v>
      </c>
      <c r="GH128">
        <v>14</v>
      </c>
      <c r="GI128">
        <v>13</v>
      </c>
      <c r="GJ128">
        <v>11</v>
      </c>
      <c r="GK128">
        <v>8</v>
      </c>
      <c r="GL128">
        <v>5</v>
      </c>
      <c r="GM128">
        <v>3</v>
      </c>
      <c r="GN128">
        <v>8</v>
      </c>
      <c r="GO128">
        <v>6</v>
      </c>
      <c r="GP128">
        <v>3</v>
      </c>
      <c r="GQ128">
        <v>4</v>
      </c>
      <c r="GR128">
        <v>6</v>
      </c>
      <c r="GS128">
        <v>8</v>
      </c>
      <c r="GT128">
        <v>6</v>
      </c>
      <c r="GU128">
        <v>1</v>
      </c>
      <c r="GV128">
        <v>4</v>
      </c>
      <c r="GW128">
        <v>1</v>
      </c>
      <c r="GX128">
        <v>4</v>
      </c>
      <c r="GY128">
        <v>5</v>
      </c>
      <c r="GZ128">
        <v>6</v>
      </c>
      <c r="HA128">
        <v>3</v>
      </c>
      <c r="HB128">
        <v>4</v>
      </c>
      <c r="HC128">
        <v>4</v>
      </c>
      <c r="HD128">
        <v>6</v>
      </c>
      <c r="HE128">
        <v>1</v>
      </c>
      <c r="HF128">
        <v>6</v>
      </c>
      <c r="HG128">
        <v>4</v>
      </c>
      <c r="HH128">
        <v>8</v>
      </c>
      <c r="HI128">
        <v>6</v>
      </c>
      <c r="HJ128">
        <v>5</v>
      </c>
      <c r="HK128">
        <v>4</v>
      </c>
      <c r="HL128">
        <v>12</v>
      </c>
      <c r="HM128">
        <v>20</v>
      </c>
      <c r="HN128">
        <v>7</v>
      </c>
      <c r="HO128">
        <v>24</v>
      </c>
      <c r="HP128">
        <v>22</v>
      </c>
      <c r="HQ128">
        <v>21</v>
      </c>
      <c r="HR128">
        <v>23</v>
      </c>
      <c r="HS128">
        <v>28</v>
      </c>
      <c r="HT128">
        <v>52</v>
      </c>
      <c r="HU128">
        <v>35</v>
      </c>
      <c r="HV128">
        <v>53</v>
      </c>
      <c r="HW128">
        <v>41</v>
      </c>
      <c r="HX128">
        <v>18</v>
      </c>
      <c r="HY128">
        <v>38</v>
      </c>
      <c r="HZ128">
        <v>17</v>
      </c>
      <c r="IA128">
        <v>14</v>
      </c>
      <c r="IB128">
        <v>11</v>
      </c>
      <c r="IC128">
        <v>20</v>
      </c>
      <c r="ID128">
        <v>7</v>
      </c>
      <c r="IE128">
        <v>14</v>
      </c>
      <c r="IF128">
        <v>14</v>
      </c>
      <c r="IG128">
        <v>6</v>
      </c>
      <c r="IH128">
        <v>8</v>
      </c>
      <c r="II128">
        <v>7</v>
      </c>
      <c r="IJ128">
        <v>7</v>
      </c>
      <c r="IK128">
        <v>5</v>
      </c>
      <c r="IL128">
        <v>1</v>
      </c>
      <c r="IM128">
        <v>1</v>
      </c>
      <c r="IN128">
        <v>1</v>
      </c>
      <c r="IO128">
        <v>2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2</v>
      </c>
      <c r="IV128">
        <v>2</v>
      </c>
      <c r="IW128">
        <v>0</v>
      </c>
      <c r="IX128">
        <v>0</v>
      </c>
      <c r="IY128">
        <v>0</v>
      </c>
      <c r="IZ128">
        <v>2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1</v>
      </c>
      <c r="JH128">
        <v>0</v>
      </c>
      <c r="JI128">
        <v>2</v>
      </c>
      <c r="JJ128">
        <v>2</v>
      </c>
      <c r="JK128">
        <v>0</v>
      </c>
      <c r="JL128">
        <v>2</v>
      </c>
      <c r="JM128">
        <v>0</v>
      </c>
      <c r="JN128">
        <v>0</v>
      </c>
      <c r="JO128">
        <v>1</v>
      </c>
      <c r="JP128">
        <v>0</v>
      </c>
      <c r="JQ128">
        <v>0</v>
      </c>
      <c r="JR128">
        <v>2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1</v>
      </c>
      <c r="JZ128">
        <v>0</v>
      </c>
      <c r="KA128">
        <v>1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 s="2"/>
    </row>
    <row r="129" spans="1:472" x14ac:dyDescent="0.2">
      <c r="A129" s="1" t="s">
        <v>57</v>
      </c>
      <c r="B129" t="s">
        <v>188</v>
      </c>
      <c r="C129" t="s">
        <v>369</v>
      </c>
      <c r="D129" t="s">
        <v>367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2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1</v>
      </c>
      <c r="DX129">
        <v>0</v>
      </c>
      <c r="DY129">
        <v>0</v>
      </c>
      <c r="DZ129">
        <v>0</v>
      </c>
      <c r="EA129">
        <v>0</v>
      </c>
      <c r="EB129">
        <v>1</v>
      </c>
      <c r="EC129">
        <v>1</v>
      </c>
      <c r="ED129">
        <v>0</v>
      </c>
      <c r="EE129">
        <v>0</v>
      </c>
      <c r="EF129">
        <v>1</v>
      </c>
      <c r="EG129">
        <v>0</v>
      </c>
      <c r="EH129">
        <v>0</v>
      </c>
      <c r="EI129">
        <v>0</v>
      </c>
      <c r="EJ129">
        <v>1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1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1</v>
      </c>
      <c r="HB129">
        <v>0</v>
      </c>
      <c r="HC129">
        <v>0</v>
      </c>
      <c r="HD129">
        <v>0</v>
      </c>
      <c r="HE129">
        <v>1</v>
      </c>
      <c r="HF129">
        <v>0</v>
      </c>
      <c r="HG129">
        <v>0</v>
      </c>
      <c r="HH129">
        <v>3</v>
      </c>
      <c r="HI129">
        <v>2</v>
      </c>
      <c r="HJ129">
        <v>0</v>
      </c>
      <c r="HK129">
        <v>0</v>
      </c>
      <c r="HL129">
        <v>0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1</v>
      </c>
      <c r="IT129">
        <v>1</v>
      </c>
      <c r="IU129">
        <v>1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1</v>
      </c>
      <c r="JC129">
        <v>1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3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1</v>
      </c>
      <c r="JR129">
        <v>0</v>
      </c>
      <c r="JS129">
        <v>1</v>
      </c>
      <c r="JT129">
        <v>2</v>
      </c>
      <c r="JU129">
        <v>0</v>
      </c>
      <c r="JV129">
        <v>1</v>
      </c>
      <c r="JW129">
        <v>0</v>
      </c>
      <c r="JX129">
        <v>0</v>
      </c>
      <c r="JY129">
        <v>1</v>
      </c>
      <c r="JZ129">
        <v>0</v>
      </c>
      <c r="KA129">
        <v>0</v>
      </c>
      <c r="KB129">
        <v>0</v>
      </c>
      <c r="KC129">
        <v>0</v>
      </c>
      <c r="KD129">
        <v>1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2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2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1</v>
      </c>
      <c r="LB129">
        <v>1</v>
      </c>
      <c r="LC129">
        <v>0</v>
      </c>
      <c r="LD129">
        <v>0</v>
      </c>
      <c r="LE129">
        <v>0</v>
      </c>
      <c r="LF129">
        <v>1</v>
      </c>
      <c r="LG129">
        <v>0</v>
      </c>
      <c r="LH129">
        <v>0</v>
      </c>
      <c r="LI129">
        <v>1</v>
      </c>
      <c r="LJ129">
        <v>1</v>
      </c>
      <c r="LK129">
        <v>1</v>
      </c>
      <c r="LL129">
        <v>1</v>
      </c>
      <c r="LM129">
        <v>1</v>
      </c>
      <c r="LN129">
        <v>0</v>
      </c>
      <c r="LO129">
        <v>2</v>
      </c>
      <c r="LP129">
        <v>0</v>
      </c>
      <c r="LQ129">
        <v>0</v>
      </c>
      <c r="LR129">
        <v>0</v>
      </c>
      <c r="LS129">
        <v>1</v>
      </c>
      <c r="LT129">
        <v>1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1</v>
      </c>
      <c r="MC129">
        <v>4</v>
      </c>
      <c r="MD129">
        <v>1</v>
      </c>
      <c r="ME129">
        <v>0</v>
      </c>
      <c r="MF129">
        <v>1</v>
      </c>
      <c r="MG129">
        <v>1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1</v>
      </c>
      <c r="MO129">
        <v>1</v>
      </c>
      <c r="MP129">
        <v>1</v>
      </c>
      <c r="MQ129">
        <v>3</v>
      </c>
      <c r="MR129">
        <v>0</v>
      </c>
      <c r="MS129">
        <v>2</v>
      </c>
      <c r="MT129">
        <v>0</v>
      </c>
      <c r="MU129">
        <v>0</v>
      </c>
      <c r="MV129">
        <v>0</v>
      </c>
      <c r="MW129">
        <v>1</v>
      </c>
      <c r="MX129">
        <v>1</v>
      </c>
      <c r="MY129">
        <v>2</v>
      </c>
      <c r="MZ129">
        <v>0</v>
      </c>
      <c r="NA129">
        <v>1</v>
      </c>
      <c r="NB129">
        <v>3</v>
      </c>
      <c r="NC129">
        <v>0</v>
      </c>
      <c r="ND129">
        <v>1</v>
      </c>
      <c r="NE129">
        <v>3</v>
      </c>
      <c r="NF129">
        <v>3</v>
      </c>
      <c r="NG129">
        <v>2</v>
      </c>
      <c r="NH129">
        <v>0</v>
      </c>
      <c r="NI129">
        <v>3</v>
      </c>
      <c r="NJ129">
        <v>1</v>
      </c>
      <c r="NK129">
        <v>10</v>
      </c>
      <c r="NL129">
        <v>3</v>
      </c>
      <c r="NM129">
        <v>3</v>
      </c>
      <c r="NN129">
        <v>3</v>
      </c>
      <c r="NO129">
        <v>3</v>
      </c>
      <c r="NP129">
        <v>4</v>
      </c>
      <c r="NQ129">
        <v>3</v>
      </c>
      <c r="NR129">
        <v>4</v>
      </c>
      <c r="NS129">
        <v>6</v>
      </c>
      <c r="NT129">
        <v>7</v>
      </c>
      <c r="NU129">
        <v>9</v>
      </c>
      <c r="NV129">
        <v>7</v>
      </c>
      <c r="NW129">
        <v>1</v>
      </c>
      <c r="NX129">
        <v>11</v>
      </c>
      <c r="NY129">
        <v>8</v>
      </c>
      <c r="NZ129">
        <v>10</v>
      </c>
      <c r="OA129">
        <v>7</v>
      </c>
      <c r="OB129">
        <v>9</v>
      </c>
      <c r="OC129">
        <v>4</v>
      </c>
      <c r="OD129">
        <v>17</v>
      </c>
      <c r="OE129">
        <v>7</v>
      </c>
      <c r="OF129">
        <v>2</v>
      </c>
      <c r="OG129">
        <v>1</v>
      </c>
      <c r="OH129">
        <v>2</v>
      </c>
      <c r="OI129">
        <v>1</v>
      </c>
      <c r="OJ129">
        <v>2</v>
      </c>
      <c r="OK129">
        <v>3</v>
      </c>
      <c r="OL129">
        <v>5</v>
      </c>
      <c r="OM129">
        <v>4</v>
      </c>
      <c r="ON129">
        <v>4</v>
      </c>
      <c r="OO129">
        <v>0.51020410000000005</v>
      </c>
      <c r="OP129">
        <v>0.92961490000000002</v>
      </c>
      <c r="OQ129">
        <v>0.68027210000000005</v>
      </c>
      <c r="OR129">
        <v>0.61162079999999996</v>
      </c>
      <c r="OS129">
        <v>0.49261080000000002</v>
      </c>
      <c r="OT129">
        <v>0.30349009999999998</v>
      </c>
      <c r="OU129">
        <v>0.47095759999999998</v>
      </c>
      <c r="OV129">
        <v>0.63795849999999998</v>
      </c>
      <c r="OW129">
        <v>0.3508772</v>
      </c>
      <c r="OX129">
        <v>0.78740160000000003</v>
      </c>
      <c r="OY129">
        <v>0.74850300000000003</v>
      </c>
      <c r="OZ129">
        <v>0.48154089999999999</v>
      </c>
      <c r="PA129">
        <v>1.2693939999999999</v>
      </c>
      <c r="PB129">
        <v>0.47021940000000001</v>
      </c>
      <c r="PC129">
        <v>0.77279750000000003</v>
      </c>
      <c r="PD129">
        <v>1.294964</v>
      </c>
      <c r="PE129">
        <v>1.0088269999999999</v>
      </c>
      <c r="PF129">
        <v>0.67934779999999995</v>
      </c>
      <c r="PG129">
        <v>1.6925250000000001</v>
      </c>
      <c r="PH129">
        <v>1.2364759999999999</v>
      </c>
      <c r="PI129">
        <v>1.3615729999999999</v>
      </c>
      <c r="PJ129">
        <v>2.743484</v>
      </c>
      <c r="PK129">
        <v>1.788376</v>
      </c>
      <c r="PL129">
        <v>2.43553</v>
      </c>
      <c r="PM129">
        <v>2.7925529999999998</v>
      </c>
      <c r="PN129">
        <v>2.5609760000000001</v>
      </c>
      <c r="PO129">
        <v>2.4161069999999998</v>
      </c>
      <c r="PP129">
        <v>2.3778069999999998</v>
      </c>
      <c r="PQ129">
        <v>0.9985735</v>
      </c>
      <c r="PR129">
        <v>2.080444</v>
      </c>
      <c r="PS129">
        <v>1.996928</v>
      </c>
      <c r="PT129">
        <v>2.721088</v>
      </c>
      <c r="PU129">
        <v>3.4035660000000001</v>
      </c>
      <c r="PV129">
        <v>1.7488079999999999</v>
      </c>
      <c r="PW129">
        <v>4.0280209999999999</v>
      </c>
      <c r="PX129">
        <v>3.5653649999999999</v>
      </c>
      <c r="PY129">
        <v>4.273504</v>
      </c>
      <c r="PZ129">
        <v>5.0078250000000004</v>
      </c>
      <c r="QA129">
        <v>2.9673590000000001</v>
      </c>
      <c r="QB129">
        <v>4.1221379999999996</v>
      </c>
      <c r="QC129">
        <v>2.7100270000000002</v>
      </c>
      <c r="QD129">
        <v>2.392344</v>
      </c>
      <c r="QE129">
        <v>1.412873</v>
      </c>
      <c r="QF129">
        <v>1.4900659999999999</v>
      </c>
      <c r="QG129">
        <v>2.6153849999999998</v>
      </c>
      <c r="QH129">
        <v>1.564945</v>
      </c>
      <c r="QI129">
        <v>0.66115699999999999</v>
      </c>
      <c r="QJ129">
        <v>0.71556350000000002</v>
      </c>
      <c r="QK129">
        <v>0.96899219999999997</v>
      </c>
      <c r="QL129">
        <v>0.1792115</v>
      </c>
      <c r="QM129">
        <v>1.0309280000000001</v>
      </c>
      <c r="QN129">
        <v>1.1419250000000001</v>
      </c>
      <c r="QO129">
        <v>0.50505049999999996</v>
      </c>
      <c r="QP129">
        <v>0.59701490000000002</v>
      </c>
      <c r="QQ129">
        <v>1.039501</v>
      </c>
      <c r="QR129">
        <v>1.3384320000000001</v>
      </c>
      <c r="QS129">
        <v>0</v>
      </c>
      <c r="QT129">
        <v>0.33840949999999997</v>
      </c>
      <c r="QU129">
        <v>0.33500839999999998</v>
      </c>
      <c r="QV129">
        <v>0.37453180000000003</v>
      </c>
      <c r="QW129">
        <v>0.1754386</v>
      </c>
      <c r="QX129">
        <v>0.53571429999999998</v>
      </c>
      <c r="QY129">
        <v>0.1754386</v>
      </c>
      <c r="QZ129">
        <v>0</v>
      </c>
      <c r="RA129">
        <v>0</v>
      </c>
      <c r="RB129">
        <v>0.36036040000000003</v>
      </c>
      <c r="RC129">
        <v>0</v>
      </c>
      <c r="RD129">
        <v>0</v>
      </c>
    </row>
    <row r="130" spans="1:472" x14ac:dyDescent="0.2">
      <c r="A130" s="1" t="s">
        <v>7</v>
      </c>
      <c r="B130" t="s">
        <v>138</v>
      </c>
      <c r="C130" t="str">
        <f>LOOKUP(B130,[1]env!$A:$A,[1]env!$B:$B)</f>
        <v>Arboreal</v>
      </c>
      <c r="D130" t="s">
        <v>353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>
        <v>0</v>
      </c>
      <c r="AT130">
        <v>3</v>
      </c>
      <c r="AU130">
        <v>0</v>
      </c>
      <c r="AV130">
        <v>0</v>
      </c>
      <c r="AW130">
        <v>1</v>
      </c>
      <c r="AX130">
        <v>2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0</v>
      </c>
      <c r="BN130">
        <v>0</v>
      </c>
      <c r="BO130">
        <v>1</v>
      </c>
      <c r="BP130">
        <v>0</v>
      </c>
      <c r="BQ130">
        <v>1</v>
      </c>
      <c r="BR130">
        <v>0</v>
      </c>
      <c r="BS130">
        <v>3</v>
      </c>
      <c r="BT130">
        <v>0</v>
      </c>
      <c r="BU130">
        <v>0</v>
      </c>
      <c r="BV130">
        <v>0</v>
      </c>
      <c r="BW130">
        <v>3</v>
      </c>
      <c r="BX130">
        <v>2</v>
      </c>
      <c r="BY130">
        <v>3</v>
      </c>
      <c r="BZ130">
        <v>1</v>
      </c>
      <c r="CA130">
        <v>0</v>
      </c>
      <c r="CB130">
        <v>1</v>
      </c>
      <c r="CC130">
        <v>2</v>
      </c>
      <c r="CD130">
        <v>2</v>
      </c>
      <c r="CE130">
        <v>0</v>
      </c>
      <c r="CF130">
        <v>3</v>
      </c>
      <c r="CG130">
        <v>0</v>
      </c>
      <c r="CH130">
        <v>0</v>
      </c>
      <c r="CI130">
        <v>2</v>
      </c>
      <c r="CJ130">
        <v>1</v>
      </c>
      <c r="CK130">
        <v>0</v>
      </c>
      <c r="CL130">
        <v>1</v>
      </c>
      <c r="CM130">
        <v>1</v>
      </c>
      <c r="CN130">
        <v>0</v>
      </c>
      <c r="CO130">
        <v>1</v>
      </c>
      <c r="CP130">
        <v>1</v>
      </c>
      <c r="CQ130">
        <v>0</v>
      </c>
      <c r="CR130">
        <v>0</v>
      </c>
      <c r="CS130">
        <v>0</v>
      </c>
      <c r="CT130">
        <v>2</v>
      </c>
      <c r="CU130">
        <v>1</v>
      </c>
      <c r="CV130">
        <v>3</v>
      </c>
      <c r="CW130">
        <v>0</v>
      </c>
      <c r="CX130">
        <v>4</v>
      </c>
      <c r="CY130">
        <v>2</v>
      </c>
      <c r="CZ130">
        <v>4</v>
      </c>
      <c r="DA130">
        <v>1</v>
      </c>
      <c r="DB130">
        <v>3</v>
      </c>
      <c r="DC130">
        <v>3</v>
      </c>
      <c r="DD130">
        <v>3</v>
      </c>
      <c r="DE130">
        <v>0</v>
      </c>
      <c r="DF130">
        <v>1</v>
      </c>
      <c r="DG130">
        <v>2</v>
      </c>
      <c r="DH130">
        <v>1</v>
      </c>
      <c r="DI130">
        <v>0</v>
      </c>
      <c r="DJ130">
        <v>1</v>
      </c>
      <c r="DK130">
        <v>1</v>
      </c>
      <c r="DL130">
        <v>1</v>
      </c>
      <c r="DM130">
        <v>2</v>
      </c>
      <c r="DN130">
        <v>4</v>
      </c>
      <c r="DO130">
        <v>1</v>
      </c>
      <c r="DP130">
        <v>2</v>
      </c>
      <c r="DQ130">
        <v>2</v>
      </c>
      <c r="DR130">
        <v>0</v>
      </c>
      <c r="DS130">
        <v>1</v>
      </c>
      <c r="DT130">
        <v>1</v>
      </c>
      <c r="DU130">
        <v>1</v>
      </c>
      <c r="DV130">
        <v>0</v>
      </c>
      <c r="DW130">
        <v>0</v>
      </c>
      <c r="DX130">
        <v>3</v>
      </c>
      <c r="DY130">
        <v>3</v>
      </c>
      <c r="DZ130">
        <v>2</v>
      </c>
      <c r="EA130">
        <v>4</v>
      </c>
      <c r="EB130">
        <v>4</v>
      </c>
      <c r="EC130">
        <v>4</v>
      </c>
      <c r="ED130">
        <v>3</v>
      </c>
      <c r="EE130">
        <v>3</v>
      </c>
      <c r="EF130">
        <v>1</v>
      </c>
      <c r="EG130">
        <v>3</v>
      </c>
      <c r="EH130">
        <v>7</v>
      </c>
      <c r="EI130">
        <v>5</v>
      </c>
      <c r="EJ130">
        <v>4</v>
      </c>
      <c r="EK130">
        <v>3</v>
      </c>
      <c r="EL130">
        <v>3</v>
      </c>
      <c r="EM130">
        <v>3</v>
      </c>
      <c r="EN130">
        <v>5</v>
      </c>
      <c r="EO130">
        <v>7</v>
      </c>
      <c r="EP130">
        <v>4</v>
      </c>
      <c r="EQ130">
        <v>6</v>
      </c>
      <c r="ER130">
        <v>15</v>
      </c>
      <c r="ES130">
        <v>10</v>
      </c>
      <c r="ET130">
        <v>7</v>
      </c>
      <c r="EU130">
        <v>7</v>
      </c>
      <c r="EV130">
        <v>3</v>
      </c>
      <c r="EW130">
        <v>8</v>
      </c>
      <c r="EX130">
        <v>19</v>
      </c>
      <c r="EY130">
        <v>17</v>
      </c>
      <c r="EZ130">
        <v>13</v>
      </c>
      <c r="FA130">
        <v>11</v>
      </c>
      <c r="FB130">
        <v>4</v>
      </c>
      <c r="FC130">
        <v>11</v>
      </c>
      <c r="FD130">
        <v>8</v>
      </c>
      <c r="FE130">
        <v>15</v>
      </c>
      <c r="FF130">
        <v>14</v>
      </c>
      <c r="FG130">
        <v>18</v>
      </c>
      <c r="FH130">
        <v>12</v>
      </c>
      <c r="FI130">
        <v>12</v>
      </c>
      <c r="FJ130">
        <v>30</v>
      </c>
      <c r="FK130">
        <v>39</v>
      </c>
      <c r="FL130">
        <v>29</v>
      </c>
      <c r="FM130">
        <v>33</v>
      </c>
      <c r="FN130">
        <v>60</v>
      </c>
      <c r="FO130">
        <v>92</v>
      </c>
      <c r="FP130">
        <v>89</v>
      </c>
      <c r="FQ130">
        <v>76</v>
      </c>
      <c r="FR130">
        <v>80</v>
      </c>
      <c r="FS130">
        <v>92</v>
      </c>
      <c r="FT130">
        <v>85</v>
      </c>
      <c r="FU130">
        <v>68</v>
      </c>
      <c r="FV130">
        <v>63</v>
      </c>
      <c r="FW130">
        <v>50</v>
      </c>
      <c r="FX130">
        <v>53</v>
      </c>
      <c r="FY130">
        <v>63</v>
      </c>
      <c r="FZ130">
        <v>59</v>
      </c>
      <c r="GA130">
        <v>50</v>
      </c>
      <c r="GB130">
        <v>59</v>
      </c>
      <c r="GC130">
        <v>47</v>
      </c>
      <c r="GD130">
        <v>26</v>
      </c>
      <c r="GE130">
        <v>31</v>
      </c>
      <c r="GF130">
        <v>16</v>
      </c>
      <c r="GG130">
        <v>31</v>
      </c>
      <c r="GH130">
        <v>21</v>
      </c>
      <c r="GI130">
        <v>23</v>
      </c>
      <c r="GJ130">
        <v>41</v>
      </c>
      <c r="GK130">
        <v>19</v>
      </c>
      <c r="GL130">
        <v>46</v>
      </c>
      <c r="GM130">
        <v>70</v>
      </c>
      <c r="GN130">
        <v>33</v>
      </c>
      <c r="GO130">
        <v>68</v>
      </c>
      <c r="GP130">
        <v>100</v>
      </c>
      <c r="GQ130">
        <v>109</v>
      </c>
      <c r="GR130">
        <v>91</v>
      </c>
      <c r="GS130">
        <v>119</v>
      </c>
      <c r="GT130">
        <v>122</v>
      </c>
      <c r="GU130">
        <v>89</v>
      </c>
      <c r="GV130">
        <v>112</v>
      </c>
      <c r="GW130">
        <v>116</v>
      </c>
      <c r="GX130">
        <v>80</v>
      </c>
      <c r="GY130">
        <v>101</v>
      </c>
      <c r="GZ130">
        <v>135</v>
      </c>
      <c r="HA130">
        <v>176</v>
      </c>
      <c r="HB130">
        <v>159</v>
      </c>
      <c r="HC130">
        <v>222</v>
      </c>
      <c r="HD130">
        <v>125</v>
      </c>
      <c r="HE130">
        <v>89</v>
      </c>
      <c r="HF130">
        <v>102</v>
      </c>
      <c r="HG130">
        <v>152</v>
      </c>
      <c r="HH130">
        <v>278</v>
      </c>
      <c r="HI130">
        <v>259</v>
      </c>
      <c r="HJ130">
        <v>209</v>
      </c>
      <c r="HK130">
        <v>284</v>
      </c>
      <c r="HL130">
        <v>208</v>
      </c>
      <c r="HM130">
        <v>170</v>
      </c>
      <c r="HN130">
        <v>177</v>
      </c>
      <c r="HO130">
        <v>253</v>
      </c>
      <c r="HP130">
        <v>244</v>
      </c>
      <c r="HQ130">
        <v>251</v>
      </c>
      <c r="HR130">
        <v>224</v>
      </c>
      <c r="HS130">
        <v>124</v>
      </c>
      <c r="HT130">
        <v>152</v>
      </c>
      <c r="HU130">
        <v>122</v>
      </c>
      <c r="HV130">
        <v>117</v>
      </c>
      <c r="HW130">
        <v>156</v>
      </c>
      <c r="HX130">
        <v>111</v>
      </c>
      <c r="HY130">
        <v>208</v>
      </c>
      <c r="HZ130">
        <v>146</v>
      </c>
      <c r="IA130">
        <v>119</v>
      </c>
      <c r="IB130">
        <v>153</v>
      </c>
      <c r="IC130">
        <v>145</v>
      </c>
      <c r="ID130">
        <v>158</v>
      </c>
      <c r="IE130">
        <v>171</v>
      </c>
      <c r="IF130">
        <v>113</v>
      </c>
      <c r="IG130">
        <v>131</v>
      </c>
      <c r="IH130">
        <v>128</v>
      </c>
      <c r="II130">
        <v>108</v>
      </c>
      <c r="IJ130">
        <v>138</v>
      </c>
      <c r="IK130">
        <v>140</v>
      </c>
      <c r="IL130">
        <v>148</v>
      </c>
      <c r="IM130">
        <v>126</v>
      </c>
      <c r="IN130">
        <v>110</v>
      </c>
      <c r="IO130">
        <v>86</v>
      </c>
      <c r="IP130">
        <v>122</v>
      </c>
      <c r="IQ130">
        <v>151</v>
      </c>
      <c r="IR130">
        <v>141</v>
      </c>
      <c r="IS130">
        <v>109</v>
      </c>
      <c r="IT130">
        <v>113</v>
      </c>
      <c r="IU130">
        <v>139</v>
      </c>
      <c r="IV130">
        <v>132</v>
      </c>
      <c r="IW130">
        <v>89</v>
      </c>
      <c r="IX130">
        <v>137</v>
      </c>
      <c r="IY130">
        <v>71</v>
      </c>
      <c r="IZ130">
        <v>81</v>
      </c>
      <c r="JA130">
        <v>39</v>
      </c>
      <c r="JB130">
        <v>115</v>
      </c>
      <c r="JC130">
        <v>153</v>
      </c>
      <c r="JD130">
        <v>137</v>
      </c>
      <c r="JE130">
        <v>129</v>
      </c>
      <c r="JF130">
        <v>100</v>
      </c>
      <c r="JG130">
        <v>99</v>
      </c>
      <c r="JH130">
        <v>54</v>
      </c>
      <c r="JI130">
        <v>89</v>
      </c>
      <c r="JJ130">
        <v>96</v>
      </c>
      <c r="JK130">
        <v>97</v>
      </c>
      <c r="JL130">
        <v>103</v>
      </c>
      <c r="JM130">
        <v>137</v>
      </c>
      <c r="JN130">
        <v>103</v>
      </c>
      <c r="JO130">
        <v>92</v>
      </c>
      <c r="JP130">
        <v>95</v>
      </c>
      <c r="JQ130">
        <v>107</v>
      </c>
      <c r="JR130">
        <v>101</v>
      </c>
      <c r="JS130">
        <v>75</v>
      </c>
      <c r="JT130">
        <v>83</v>
      </c>
      <c r="JU130">
        <v>73</v>
      </c>
      <c r="JV130">
        <v>61</v>
      </c>
      <c r="JW130">
        <v>83</v>
      </c>
      <c r="JX130">
        <v>47</v>
      </c>
      <c r="JY130">
        <v>49</v>
      </c>
      <c r="JZ130">
        <v>107</v>
      </c>
      <c r="KA130">
        <v>56</v>
      </c>
      <c r="KB130">
        <v>116</v>
      </c>
      <c r="KC130">
        <v>87</v>
      </c>
      <c r="KD130">
        <v>72</v>
      </c>
      <c r="KE130">
        <v>77</v>
      </c>
      <c r="KF130">
        <v>67</v>
      </c>
      <c r="KG130">
        <v>31</v>
      </c>
      <c r="KH130">
        <v>26</v>
      </c>
      <c r="KI130">
        <v>43</v>
      </c>
      <c r="KJ130">
        <v>47</v>
      </c>
      <c r="KK130">
        <v>77</v>
      </c>
      <c r="KL130">
        <v>47</v>
      </c>
      <c r="KM130">
        <v>52</v>
      </c>
      <c r="KN130">
        <v>64</v>
      </c>
      <c r="KO130">
        <v>58</v>
      </c>
      <c r="KP130">
        <v>29</v>
      </c>
      <c r="KQ130">
        <v>43</v>
      </c>
      <c r="KR130">
        <v>50</v>
      </c>
      <c r="KS130">
        <v>52</v>
      </c>
      <c r="KT130">
        <v>33</v>
      </c>
      <c r="KU130">
        <v>23</v>
      </c>
      <c r="KV130">
        <v>20</v>
      </c>
      <c r="KW130">
        <v>18</v>
      </c>
      <c r="KX130">
        <v>5</v>
      </c>
      <c r="KY130">
        <v>1</v>
      </c>
      <c r="KZ130">
        <v>3</v>
      </c>
      <c r="LA130">
        <v>2</v>
      </c>
      <c r="LB130">
        <v>0</v>
      </c>
      <c r="LC130">
        <v>0</v>
      </c>
      <c r="LD130">
        <v>0</v>
      </c>
      <c r="LE130">
        <v>0</v>
      </c>
      <c r="LF130">
        <v>1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1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0.17182130000000001</v>
      </c>
      <c r="QN130">
        <v>0.1631321</v>
      </c>
      <c r="QO130">
        <v>0.33670040000000001</v>
      </c>
      <c r="QP130">
        <v>0.29850749999999998</v>
      </c>
      <c r="QQ130">
        <v>0</v>
      </c>
      <c r="QR130">
        <v>0.1912046</v>
      </c>
      <c r="QS130">
        <v>0</v>
      </c>
      <c r="QT130">
        <v>0</v>
      </c>
      <c r="QU130">
        <v>0.16750419999999999</v>
      </c>
      <c r="QV130">
        <v>0</v>
      </c>
      <c r="QW130">
        <v>0</v>
      </c>
      <c r="QX130">
        <v>0</v>
      </c>
      <c r="QY130">
        <v>0.3508772</v>
      </c>
      <c r="QZ130">
        <v>0</v>
      </c>
      <c r="RA130">
        <v>0.2</v>
      </c>
      <c r="RB130">
        <v>0</v>
      </c>
      <c r="RC130">
        <v>0</v>
      </c>
      <c r="RD130">
        <v>0.1893939</v>
      </c>
    </row>
    <row r="131" spans="1:472" x14ac:dyDescent="0.2">
      <c r="A131" s="1" t="s">
        <v>72</v>
      </c>
      <c r="B131" t="s">
        <v>203</v>
      </c>
      <c r="C131" t="s">
        <v>369</v>
      </c>
      <c r="D131" t="s">
        <v>367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 s="2"/>
    </row>
    <row r="132" spans="1:472" x14ac:dyDescent="0.2">
      <c r="A132" s="1" t="s">
        <v>42</v>
      </c>
      <c r="B132" t="s">
        <v>173</v>
      </c>
      <c r="C132" t="s">
        <v>369</v>
      </c>
      <c r="D132" t="s">
        <v>367</v>
      </c>
      <c r="E132">
        <v>12</v>
      </c>
      <c r="F132">
        <v>0</v>
      </c>
      <c r="G132">
        <v>5</v>
      </c>
      <c r="H132">
        <v>8</v>
      </c>
      <c r="I132">
        <v>4</v>
      </c>
      <c r="J132">
        <v>4</v>
      </c>
      <c r="K132">
        <v>3</v>
      </c>
      <c r="L132">
        <v>6</v>
      </c>
      <c r="M132">
        <v>4</v>
      </c>
      <c r="N132">
        <v>4</v>
      </c>
      <c r="O132">
        <v>5</v>
      </c>
      <c r="P132">
        <v>10</v>
      </c>
      <c r="Q132">
        <v>8</v>
      </c>
      <c r="R132">
        <v>13</v>
      </c>
      <c r="S132">
        <v>12</v>
      </c>
      <c r="T132">
        <v>9</v>
      </c>
      <c r="U132">
        <v>6</v>
      </c>
      <c r="V132">
        <v>11</v>
      </c>
      <c r="W132">
        <v>6</v>
      </c>
      <c r="X132">
        <v>6</v>
      </c>
      <c r="Y132">
        <v>5</v>
      </c>
      <c r="Z132">
        <v>7</v>
      </c>
      <c r="AA132">
        <v>8</v>
      </c>
      <c r="AB132">
        <v>4</v>
      </c>
      <c r="AC132">
        <v>4</v>
      </c>
      <c r="AD132">
        <v>4</v>
      </c>
      <c r="AE132">
        <v>4</v>
      </c>
      <c r="AF132">
        <v>4</v>
      </c>
      <c r="AG132">
        <v>1</v>
      </c>
      <c r="AH132">
        <v>9</v>
      </c>
      <c r="AI132">
        <v>6</v>
      </c>
      <c r="AJ132">
        <v>6</v>
      </c>
      <c r="AK132">
        <v>11</v>
      </c>
      <c r="AL132">
        <v>4</v>
      </c>
      <c r="AM132">
        <v>2</v>
      </c>
      <c r="AN132">
        <v>4</v>
      </c>
      <c r="AO132">
        <v>2</v>
      </c>
      <c r="AP132">
        <v>7</v>
      </c>
      <c r="AQ132">
        <v>7</v>
      </c>
      <c r="AR132">
        <v>9</v>
      </c>
      <c r="AS132">
        <v>8</v>
      </c>
      <c r="AT132">
        <v>14</v>
      </c>
      <c r="AU132">
        <v>9</v>
      </c>
      <c r="AV132">
        <v>5</v>
      </c>
      <c r="AW132">
        <v>6</v>
      </c>
      <c r="AX132">
        <v>2</v>
      </c>
      <c r="AY132">
        <v>7</v>
      </c>
      <c r="AZ132">
        <v>4</v>
      </c>
      <c r="BA132">
        <v>5</v>
      </c>
      <c r="BB132">
        <v>4</v>
      </c>
      <c r="BC132">
        <v>7</v>
      </c>
      <c r="BD132">
        <v>3</v>
      </c>
      <c r="BE132">
        <v>6</v>
      </c>
      <c r="BF132">
        <v>6</v>
      </c>
      <c r="BG132">
        <v>0</v>
      </c>
      <c r="BH132">
        <v>2</v>
      </c>
      <c r="BI132">
        <v>3</v>
      </c>
      <c r="BJ132">
        <v>0</v>
      </c>
      <c r="BK132">
        <v>2</v>
      </c>
      <c r="BL132">
        <v>2</v>
      </c>
      <c r="BM132">
        <v>2</v>
      </c>
      <c r="BN132">
        <v>1</v>
      </c>
      <c r="BO132">
        <v>2</v>
      </c>
      <c r="BP132">
        <v>5</v>
      </c>
      <c r="BQ132">
        <v>3</v>
      </c>
      <c r="BR132">
        <v>1</v>
      </c>
      <c r="BS132">
        <v>0</v>
      </c>
      <c r="BT132">
        <v>0</v>
      </c>
      <c r="BU132">
        <v>4</v>
      </c>
      <c r="BV132">
        <v>0</v>
      </c>
      <c r="BW132">
        <v>3</v>
      </c>
      <c r="BX132">
        <v>0</v>
      </c>
      <c r="BY132">
        <v>1</v>
      </c>
      <c r="BZ132">
        <v>1</v>
      </c>
      <c r="CA132">
        <v>1</v>
      </c>
      <c r="CB132">
        <v>1</v>
      </c>
      <c r="CC132">
        <v>0</v>
      </c>
      <c r="CD132">
        <v>1</v>
      </c>
      <c r="CE132">
        <v>0</v>
      </c>
      <c r="CF132">
        <v>0</v>
      </c>
      <c r="CG132">
        <v>1</v>
      </c>
      <c r="CH132">
        <v>0</v>
      </c>
      <c r="CI132">
        <v>2</v>
      </c>
      <c r="CJ132">
        <v>1</v>
      </c>
      <c r="CK132">
        <v>1</v>
      </c>
      <c r="CL132">
        <v>0</v>
      </c>
      <c r="CM132">
        <v>0</v>
      </c>
      <c r="CN132">
        <v>1</v>
      </c>
      <c r="CO132">
        <v>1</v>
      </c>
      <c r="CP132">
        <v>3</v>
      </c>
      <c r="CQ132">
        <v>1</v>
      </c>
      <c r="CR132">
        <v>2</v>
      </c>
      <c r="CS132">
        <v>3</v>
      </c>
      <c r="CT132">
        <v>1</v>
      </c>
      <c r="CU132">
        <v>2</v>
      </c>
      <c r="CV132">
        <v>3</v>
      </c>
      <c r="CW132">
        <v>7</v>
      </c>
      <c r="CX132">
        <v>10</v>
      </c>
      <c r="CY132">
        <v>4</v>
      </c>
      <c r="CZ132">
        <v>10</v>
      </c>
      <c r="DA132">
        <v>7</v>
      </c>
      <c r="DB132">
        <v>11</v>
      </c>
      <c r="DC132">
        <v>6</v>
      </c>
      <c r="DD132">
        <v>11</v>
      </c>
      <c r="DE132">
        <v>4</v>
      </c>
      <c r="DF132">
        <v>11</v>
      </c>
      <c r="DG132">
        <v>8</v>
      </c>
      <c r="DH132">
        <v>2</v>
      </c>
      <c r="DI132">
        <v>1</v>
      </c>
      <c r="DJ132">
        <v>7</v>
      </c>
      <c r="DK132">
        <v>10</v>
      </c>
      <c r="DL132">
        <v>11</v>
      </c>
      <c r="DM132">
        <v>10</v>
      </c>
      <c r="DN132">
        <v>9</v>
      </c>
      <c r="DO132">
        <v>4</v>
      </c>
      <c r="DP132">
        <v>7</v>
      </c>
      <c r="DQ132">
        <v>3</v>
      </c>
      <c r="DR132">
        <v>4</v>
      </c>
      <c r="DS132">
        <v>4</v>
      </c>
      <c r="DT132">
        <v>4</v>
      </c>
      <c r="DU132">
        <v>5</v>
      </c>
      <c r="DV132">
        <v>5</v>
      </c>
      <c r="DW132">
        <v>2</v>
      </c>
      <c r="DX132">
        <v>5</v>
      </c>
      <c r="DY132">
        <v>9</v>
      </c>
      <c r="DZ132">
        <v>5</v>
      </c>
      <c r="EA132">
        <v>4</v>
      </c>
      <c r="EB132">
        <v>1</v>
      </c>
      <c r="EC132">
        <v>0</v>
      </c>
      <c r="ED132">
        <v>3</v>
      </c>
      <c r="EE132">
        <v>4</v>
      </c>
      <c r="EF132">
        <v>6</v>
      </c>
      <c r="EG132">
        <v>0</v>
      </c>
      <c r="EH132">
        <v>3</v>
      </c>
      <c r="EI132">
        <v>3</v>
      </c>
      <c r="EJ132">
        <v>4</v>
      </c>
      <c r="EK132">
        <v>6</v>
      </c>
      <c r="EL132">
        <v>1</v>
      </c>
      <c r="EM132">
        <v>5</v>
      </c>
      <c r="EN132">
        <v>4</v>
      </c>
      <c r="EO132">
        <v>3</v>
      </c>
      <c r="EP132">
        <v>3</v>
      </c>
      <c r="EQ132">
        <v>2</v>
      </c>
      <c r="ER132">
        <v>1</v>
      </c>
      <c r="ES132">
        <v>0</v>
      </c>
      <c r="ET132">
        <v>0</v>
      </c>
      <c r="EU132">
        <v>1</v>
      </c>
      <c r="EV132">
        <v>0</v>
      </c>
      <c r="EW132">
        <v>0</v>
      </c>
      <c r="EX132">
        <v>10</v>
      </c>
      <c r="EY132">
        <v>1</v>
      </c>
      <c r="EZ132">
        <v>0</v>
      </c>
      <c r="FA132">
        <v>0</v>
      </c>
      <c r="FB132">
        <v>0</v>
      </c>
      <c r="FC132">
        <v>0</v>
      </c>
      <c r="FD132">
        <v>1</v>
      </c>
      <c r="FE132">
        <v>3</v>
      </c>
      <c r="FF132">
        <v>4</v>
      </c>
      <c r="FG132">
        <v>2</v>
      </c>
      <c r="FH132">
        <v>2</v>
      </c>
      <c r="FI132">
        <v>1</v>
      </c>
      <c r="FJ132">
        <v>2</v>
      </c>
      <c r="FK132">
        <v>1</v>
      </c>
      <c r="FL132">
        <v>1</v>
      </c>
      <c r="FM132">
        <v>0</v>
      </c>
      <c r="FN132">
        <v>2</v>
      </c>
      <c r="FO132">
        <v>0</v>
      </c>
      <c r="FP132">
        <v>0</v>
      </c>
      <c r="FQ132">
        <v>0</v>
      </c>
      <c r="FR132">
        <v>1</v>
      </c>
      <c r="FS132">
        <v>0</v>
      </c>
      <c r="FT132">
        <v>0</v>
      </c>
      <c r="FU132">
        <v>0</v>
      </c>
      <c r="FV132">
        <v>2</v>
      </c>
      <c r="FW132">
        <v>1</v>
      </c>
      <c r="FX132">
        <v>1</v>
      </c>
      <c r="FY132">
        <v>1</v>
      </c>
      <c r="FZ132">
        <v>1</v>
      </c>
      <c r="GA132">
        <v>0</v>
      </c>
      <c r="GB132">
        <v>0</v>
      </c>
      <c r="GC132">
        <v>0</v>
      </c>
      <c r="GD132">
        <v>0</v>
      </c>
      <c r="GE132">
        <v>1</v>
      </c>
      <c r="GF132">
        <v>0</v>
      </c>
      <c r="GG132">
        <v>0</v>
      </c>
      <c r="GH132">
        <v>1</v>
      </c>
      <c r="GI132">
        <v>0</v>
      </c>
      <c r="GJ132">
        <v>0</v>
      </c>
      <c r="GK132">
        <v>2</v>
      </c>
      <c r="GL132">
        <v>0</v>
      </c>
      <c r="GM132">
        <v>0</v>
      </c>
      <c r="GN132">
        <v>0</v>
      </c>
      <c r="GO132">
        <v>2</v>
      </c>
      <c r="GP132">
        <v>1</v>
      </c>
      <c r="GQ132">
        <v>1</v>
      </c>
      <c r="GR132">
        <v>0</v>
      </c>
      <c r="GS132">
        <v>0</v>
      </c>
      <c r="GT132">
        <v>0</v>
      </c>
      <c r="GU132">
        <v>2</v>
      </c>
      <c r="GV132">
        <v>1</v>
      </c>
      <c r="GW132">
        <v>6</v>
      </c>
      <c r="GX132">
        <v>3</v>
      </c>
      <c r="GY132">
        <v>3</v>
      </c>
      <c r="GZ132">
        <v>4</v>
      </c>
      <c r="HA132">
        <v>2</v>
      </c>
      <c r="HB132">
        <v>6</v>
      </c>
      <c r="HC132">
        <v>7</v>
      </c>
      <c r="HD132">
        <v>6</v>
      </c>
      <c r="HE132">
        <v>3</v>
      </c>
      <c r="HF132">
        <v>4</v>
      </c>
      <c r="HG132">
        <v>5</v>
      </c>
      <c r="HH132">
        <v>3</v>
      </c>
      <c r="HI132">
        <v>3</v>
      </c>
      <c r="HJ132">
        <v>4</v>
      </c>
      <c r="HK132">
        <v>4</v>
      </c>
      <c r="HL132">
        <v>1</v>
      </c>
      <c r="HM132">
        <v>3</v>
      </c>
      <c r="HN132">
        <v>3</v>
      </c>
      <c r="HO132">
        <v>2</v>
      </c>
      <c r="HP132">
        <v>4</v>
      </c>
      <c r="HQ132">
        <v>2</v>
      </c>
      <c r="HR132">
        <v>1</v>
      </c>
      <c r="HS132">
        <v>1</v>
      </c>
      <c r="HT132">
        <v>1</v>
      </c>
      <c r="HU132">
        <v>0</v>
      </c>
      <c r="HV132">
        <v>1</v>
      </c>
      <c r="HW132">
        <v>1</v>
      </c>
      <c r="HX132">
        <v>1</v>
      </c>
      <c r="HY132">
        <v>4</v>
      </c>
      <c r="HZ132">
        <v>1</v>
      </c>
      <c r="IA132">
        <v>3</v>
      </c>
      <c r="IB132">
        <v>0</v>
      </c>
      <c r="IC132">
        <v>1</v>
      </c>
      <c r="ID132">
        <v>2</v>
      </c>
      <c r="IE132">
        <v>3</v>
      </c>
      <c r="IF132">
        <v>2</v>
      </c>
      <c r="IG132">
        <v>2</v>
      </c>
      <c r="IH132">
        <v>1</v>
      </c>
      <c r="II132">
        <v>1</v>
      </c>
      <c r="IJ132">
        <v>2</v>
      </c>
      <c r="IK132">
        <v>2</v>
      </c>
      <c r="IL132">
        <v>1</v>
      </c>
      <c r="IM132">
        <v>2</v>
      </c>
      <c r="IN132">
        <v>1</v>
      </c>
      <c r="IO132">
        <v>1</v>
      </c>
      <c r="IP132">
        <v>1</v>
      </c>
      <c r="IQ132">
        <v>1</v>
      </c>
      <c r="IR132">
        <v>2</v>
      </c>
      <c r="IS132">
        <v>3</v>
      </c>
      <c r="IT132">
        <v>4</v>
      </c>
      <c r="IU132">
        <v>3</v>
      </c>
      <c r="IV132">
        <v>1</v>
      </c>
      <c r="IW132">
        <v>0</v>
      </c>
      <c r="IX132">
        <v>2</v>
      </c>
      <c r="IY132">
        <v>2</v>
      </c>
      <c r="IZ132">
        <v>1</v>
      </c>
      <c r="JA132">
        <v>3</v>
      </c>
      <c r="JB132">
        <v>2</v>
      </c>
      <c r="JC132">
        <v>2</v>
      </c>
      <c r="JD132">
        <v>2</v>
      </c>
      <c r="JE132">
        <v>1</v>
      </c>
      <c r="JF132">
        <v>1</v>
      </c>
      <c r="JG132">
        <v>2</v>
      </c>
      <c r="JH132">
        <v>1</v>
      </c>
      <c r="JI132">
        <v>1</v>
      </c>
      <c r="JJ132">
        <v>1</v>
      </c>
      <c r="JK132">
        <v>0</v>
      </c>
      <c r="JL132">
        <v>3</v>
      </c>
      <c r="JM132">
        <v>1</v>
      </c>
      <c r="JN132">
        <v>4</v>
      </c>
      <c r="JO132">
        <v>2</v>
      </c>
      <c r="JP132">
        <v>2</v>
      </c>
      <c r="JQ132">
        <v>2</v>
      </c>
      <c r="JR132">
        <v>2</v>
      </c>
      <c r="JS132">
        <v>2</v>
      </c>
      <c r="JT132">
        <v>4</v>
      </c>
      <c r="JU132">
        <v>1</v>
      </c>
      <c r="JV132">
        <v>0</v>
      </c>
      <c r="JW132">
        <v>1</v>
      </c>
      <c r="JX132">
        <v>0</v>
      </c>
      <c r="JY132">
        <v>2</v>
      </c>
      <c r="JZ132">
        <v>3</v>
      </c>
      <c r="KA132">
        <v>0</v>
      </c>
      <c r="KB132">
        <v>1</v>
      </c>
      <c r="KC132">
        <v>0</v>
      </c>
      <c r="KD132">
        <v>2</v>
      </c>
      <c r="KE132">
        <v>1</v>
      </c>
      <c r="KF132">
        <v>2</v>
      </c>
      <c r="KG132">
        <v>0</v>
      </c>
      <c r="KH132">
        <v>0</v>
      </c>
      <c r="KI132">
        <v>1</v>
      </c>
      <c r="KJ132">
        <v>0</v>
      </c>
      <c r="KK132">
        <v>0</v>
      </c>
      <c r="KL132">
        <v>1</v>
      </c>
      <c r="KM132">
        <v>1</v>
      </c>
      <c r="KN132">
        <v>0</v>
      </c>
      <c r="KO132">
        <v>5</v>
      </c>
      <c r="KP132">
        <v>2</v>
      </c>
      <c r="KQ132">
        <v>0</v>
      </c>
      <c r="KR132">
        <v>1</v>
      </c>
      <c r="KS132">
        <v>0</v>
      </c>
      <c r="KT132">
        <v>1</v>
      </c>
      <c r="KU132">
        <v>1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1</v>
      </c>
      <c r="LB132">
        <v>0</v>
      </c>
      <c r="LC132">
        <v>0</v>
      </c>
      <c r="LD132">
        <v>2</v>
      </c>
      <c r="LE132">
        <v>4</v>
      </c>
      <c r="LF132">
        <v>1</v>
      </c>
      <c r="LG132">
        <v>1</v>
      </c>
      <c r="LH132">
        <v>3</v>
      </c>
      <c r="LI132">
        <v>11</v>
      </c>
      <c r="LJ132">
        <v>3</v>
      </c>
      <c r="LK132">
        <v>1</v>
      </c>
      <c r="LL132">
        <v>3</v>
      </c>
      <c r="LM132">
        <v>0</v>
      </c>
      <c r="LN132">
        <v>0</v>
      </c>
      <c r="LO132">
        <v>0</v>
      </c>
      <c r="LP132">
        <v>4</v>
      </c>
      <c r="LQ132">
        <v>3</v>
      </c>
      <c r="LR132">
        <v>6</v>
      </c>
      <c r="LS132">
        <v>1</v>
      </c>
      <c r="LT132">
        <v>1</v>
      </c>
      <c r="LU132">
        <v>8</v>
      </c>
      <c r="LV132">
        <v>2</v>
      </c>
      <c r="LW132">
        <v>3</v>
      </c>
      <c r="LX132">
        <v>6</v>
      </c>
      <c r="LY132">
        <v>6</v>
      </c>
      <c r="LZ132">
        <v>4</v>
      </c>
      <c r="MA132">
        <v>8</v>
      </c>
      <c r="MB132">
        <v>4</v>
      </c>
      <c r="MC132">
        <v>2</v>
      </c>
      <c r="MD132">
        <v>2</v>
      </c>
      <c r="ME132">
        <v>1</v>
      </c>
      <c r="MF132">
        <v>0</v>
      </c>
      <c r="MG132">
        <v>1</v>
      </c>
      <c r="MH132">
        <v>1</v>
      </c>
      <c r="MI132">
        <v>1</v>
      </c>
      <c r="MJ132">
        <v>7</v>
      </c>
      <c r="MK132">
        <v>2</v>
      </c>
      <c r="ML132">
        <v>1</v>
      </c>
      <c r="MM132">
        <v>2</v>
      </c>
      <c r="MN132">
        <v>1</v>
      </c>
      <c r="MO132">
        <v>2</v>
      </c>
      <c r="MP132">
        <v>0</v>
      </c>
      <c r="MQ132">
        <v>3</v>
      </c>
      <c r="MR132">
        <v>0</v>
      </c>
      <c r="MS132">
        <v>5</v>
      </c>
      <c r="MT132">
        <v>0</v>
      </c>
      <c r="MU132">
        <v>0</v>
      </c>
      <c r="MV132">
        <v>0</v>
      </c>
      <c r="MW132">
        <v>3</v>
      </c>
      <c r="MX132">
        <v>1</v>
      </c>
      <c r="MY132">
        <v>5</v>
      </c>
      <c r="MZ132">
        <v>2</v>
      </c>
      <c r="NA132">
        <v>3</v>
      </c>
      <c r="NB132">
        <v>3</v>
      </c>
      <c r="NC132">
        <v>4</v>
      </c>
      <c r="ND132">
        <v>1</v>
      </c>
      <c r="NE132">
        <v>1</v>
      </c>
      <c r="NF132">
        <v>4</v>
      </c>
      <c r="NG132">
        <v>4</v>
      </c>
      <c r="NH132">
        <v>0</v>
      </c>
      <c r="NI132">
        <v>2</v>
      </c>
      <c r="NJ132">
        <v>2</v>
      </c>
      <c r="NK132">
        <v>5</v>
      </c>
      <c r="NL132">
        <v>4</v>
      </c>
      <c r="NM132">
        <v>11</v>
      </c>
      <c r="NN132">
        <v>4</v>
      </c>
      <c r="NO132">
        <v>8</v>
      </c>
      <c r="NP132">
        <v>4</v>
      </c>
      <c r="NQ132">
        <v>10</v>
      </c>
      <c r="NR132">
        <v>4</v>
      </c>
      <c r="NS132">
        <v>16</v>
      </c>
      <c r="NT132">
        <v>7</v>
      </c>
      <c r="NU132">
        <v>11</v>
      </c>
      <c r="NV132">
        <v>7</v>
      </c>
      <c r="NW132">
        <v>12</v>
      </c>
      <c r="NX132">
        <v>8</v>
      </c>
      <c r="NY132">
        <v>13</v>
      </c>
      <c r="NZ132">
        <v>17</v>
      </c>
      <c r="OA132">
        <v>18</v>
      </c>
      <c r="OB132">
        <v>12</v>
      </c>
      <c r="OC132">
        <v>13</v>
      </c>
      <c r="OD132">
        <v>8</v>
      </c>
      <c r="OE132">
        <v>4</v>
      </c>
      <c r="OF132">
        <v>0</v>
      </c>
      <c r="OG132">
        <v>2</v>
      </c>
      <c r="OH132">
        <v>1</v>
      </c>
      <c r="OI132">
        <v>2</v>
      </c>
      <c r="OJ132">
        <v>2</v>
      </c>
      <c r="OK132">
        <v>1</v>
      </c>
      <c r="OL132">
        <v>5</v>
      </c>
      <c r="OM132">
        <v>3</v>
      </c>
      <c r="ON132">
        <v>2</v>
      </c>
      <c r="OO132" s="2"/>
    </row>
    <row r="133" spans="1:472" x14ac:dyDescent="0.2">
      <c r="A133" s="1" t="s">
        <v>111</v>
      </c>
      <c r="B133" t="s">
        <v>242</v>
      </c>
      <c r="C133" t="str">
        <f>LOOKUP(B133,[1]env!$A:$A,[1]env!$B:$B)</f>
        <v>Aquatic</v>
      </c>
      <c r="D133" t="s">
        <v>368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1</v>
      </c>
      <c r="GP133">
        <v>0</v>
      </c>
      <c r="GQ133">
        <v>1</v>
      </c>
      <c r="GR133">
        <v>0</v>
      </c>
      <c r="GS133">
        <v>2</v>
      </c>
      <c r="GT133">
        <v>2</v>
      </c>
      <c r="GU133">
        <v>2</v>
      </c>
      <c r="GV133">
        <v>0</v>
      </c>
      <c r="GW133">
        <v>0</v>
      </c>
      <c r="GX133">
        <v>2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2</v>
      </c>
      <c r="HH133">
        <v>3</v>
      </c>
      <c r="HI133">
        <v>6</v>
      </c>
      <c r="HJ133">
        <v>7</v>
      </c>
      <c r="HK133">
        <v>3</v>
      </c>
      <c r="HL133">
        <v>4</v>
      </c>
      <c r="HM133">
        <v>4</v>
      </c>
      <c r="HN133">
        <v>3</v>
      </c>
      <c r="HO133">
        <v>1</v>
      </c>
      <c r="HP133">
        <v>2</v>
      </c>
      <c r="HQ133">
        <v>5</v>
      </c>
      <c r="HR133">
        <v>2</v>
      </c>
      <c r="HS133">
        <v>1</v>
      </c>
      <c r="HT133">
        <v>0</v>
      </c>
      <c r="HU133">
        <v>0</v>
      </c>
      <c r="HV133">
        <v>0</v>
      </c>
      <c r="HW133">
        <v>2</v>
      </c>
      <c r="HX133">
        <v>2</v>
      </c>
      <c r="HY133">
        <v>3</v>
      </c>
      <c r="HZ133">
        <v>2</v>
      </c>
      <c r="IA133">
        <v>1</v>
      </c>
      <c r="IB133">
        <v>0</v>
      </c>
      <c r="IC133">
        <v>0</v>
      </c>
      <c r="ID133">
        <v>1</v>
      </c>
      <c r="IE133">
        <v>0</v>
      </c>
      <c r="IF133">
        <v>0</v>
      </c>
      <c r="IG133">
        <v>2</v>
      </c>
      <c r="IH133">
        <v>2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1</v>
      </c>
      <c r="IS133">
        <v>0</v>
      </c>
      <c r="IT133">
        <v>0</v>
      </c>
      <c r="IU133">
        <v>1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1</v>
      </c>
      <c r="JK133">
        <v>1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1</v>
      </c>
      <c r="LD133">
        <v>0</v>
      </c>
      <c r="LE133">
        <v>2</v>
      </c>
      <c r="LF133">
        <v>2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1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1</v>
      </c>
      <c r="LV133">
        <v>0</v>
      </c>
      <c r="LW133">
        <v>0</v>
      </c>
      <c r="LX133">
        <v>0</v>
      </c>
      <c r="LY133">
        <v>2</v>
      </c>
      <c r="LZ133">
        <v>1</v>
      </c>
      <c r="MA133">
        <v>0</v>
      </c>
      <c r="MB133">
        <v>2</v>
      </c>
      <c r="MC133">
        <v>1</v>
      </c>
      <c r="MD133">
        <v>0</v>
      </c>
      <c r="ME133">
        <v>1</v>
      </c>
      <c r="MF133">
        <v>0</v>
      </c>
      <c r="MG133">
        <v>1</v>
      </c>
      <c r="MH133">
        <v>0</v>
      </c>
      <c r="MI133">
        <v>0</v>
      </c>
      <c r="MJ133">
        <v>2</v>
      </c>
      <c r="MK133">
        <v>0</v>
      </c>
      <c r="ML133">
        <v>0</v>
      </c>
      <c r="MM133">
        <v>0</v>
      </c>
      <c r="MN133">
        <v>0</v>
      </c>
      <c r="MO133">
        <v>1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2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2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 s="2"/>
    </row>
    <row r="134" spans="1:472" x14ac:dyDescent="0.2">
      <c r="A134" s="1" t="s">
        <v>5</v>
      </c>
      <c r="B134" t="s">
        <v>136</v>
      </c>
      <c r="C134" t="str">
        <f>LOOKUP(B134,[1]env!$A:$A,[1]env!$B:$B)</f>
        <v>Arboreal</v>
      </c>
      <c r="D134" t="s">
        <v>353</v>
      </c>
      <c r="E134">
        <v>3</v>
      </c>
      <c r="F134">
        <v>1</v>
      </c>
      <c r="G134">
        <v>4</v>
      </c>
      <c r="H134">
        <v>0</v>
      </c>
      <c r="I134">
        <v>4</v>
      </c>
      <c r="J134">
        <v>2</v>
      </c>
      <c r="K134">
        <v>2</v>
      </c>
      <c r="L134">
        <v>1</v>
      </c>
      <c r="M134">
        <v>5</v>
      </c>
      <c r="N134">
        <v>3</v>
      </c>
      <c r="O134">
        <v>3</v>
      </c>
      <c r="P134">
        <v>3</v>
      </c>
      <c r="Q134">
        <v>0</v>
      </c>
      <c r="R134">
        <v>5</v>
      </c>
      <c r="S134">
        <v>2</v>
      </c>
      <c r="T134">
        <v>2</v>
      </c>
      <c r="U134">
        <v>0</v>
      </c>
      <c r="V134">
        <v>0</v>
      </c>
      <c r="W134">
        <v>4</v>
      </c>
      <c r="X134">
        <v>0</v>
      </c>
      <c r="Y134">
        <v>0</v>
      </c>
      <c r="Z134">
        <v>1</v>
      </c>
      <c r="AA134">
        <v>2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1</v>
      </c>
      <c r="AJ134">
        <v>1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1</v>
      </c>
      <c r="AU134">
        <v>2</v>
      </c>
      <c r="AV134">
        <v>2</v>
      </c>
      <c r="AW134">
        <v>0</v>
      </c>
      <c r="AX134">
        <v>1</v>
      </c>
      <c r="AY134">
        <v>0</v>
      </c>
      <c r="AZ134">
        <v>2</v>
      </c>
      <c r="BA134">
        <v>4</v>
      </c>
      <c r="BB134">
        <v>1</v>
      </c>
      <c r="BC134">
        <v>7</v>
      </c>
      <c r="BD134">
        <v>2</v>
      </c>
      <c r="BE134">
        <v>4</v>
      </c>
      <c r="BF134">
        <v>3</v>
      </c>
      <c r="BG134">
        <v>4</v>
      </c>
      <c r="BH134">
        <v>6</v>
      </c>
      <c r="BI134">
        <v>10</v>
      </c>
      <c r="BJ134">
        <v>4</v>
      </c>
      <c r="BK134">
        <v>6</v>
      </c>
      <c r="BL134">
        <v>7</v>
      </c>
      <c r="BM134">
        <v>9</v>
      </c>
      <c r="BN134">
        <v>6</v>
      </c>
      <c r="BO134">
        <v>19</v>
      </c>
      <c r="BP134">
        <v>1</v>
      </c>
      <c r="BQ134">
        <v>6</v>
      </c>
      <c r="BR134">
        <v>5</v>
      </c>
      <c r="BS134">
        <v>6</v>
      </c>
      <c r="BT134">
        <v>7</v>
      </c>
      <c r="BU134">
        <v>5</v>
      </c>
      <c r="BV134">
        <v>5</v>
      </c>
      <c r="BW134">
        <v>4</v>
      </c>
      <c r="BX134">
        <v>4</v>
      </c>
      <c r="BY134">
        <v>3</v>
      </c>
      <c r="BZ134">
        <v>1</v>
      </c>
      <c r="CA134">
        <v>4</v>
      </c>
      <c r="CB134">
        <v>4</v>
      </c>
      <c r="CC134">
        <v>7</v>
      </c>
      <c r="CD134">
        <v>9</v>
      </c>
      <c r="CE134">
        <v>2</v>
      </c>
      <c r="CF134">
        <v>2</v>
      </c>
      <c r="CG134">
        <v>6</v>
      </c>
      <c r="CH134">
        <v>6</v>
      </c>
      <c r="CI134">
        <v>4</v>
      </c>
      <c r="CJ134">
        <v>5</v>
      </c>
      <c r="CK134">
        <v>5</v>
      </c>
      <c r="CL134">
        <v>6</v>
      </c>
      <c r="CM134">
        <v>2</v>
      </c>
      <c r="CN134">
        <v>2</v>
      </c>
      <c r="CO134">
        <v>8</v>
      </c>
      <c r="CP134">
        <v>2</v>
      </c>
      <c r="CQ134">
        <v>4</v>
      </c>
      <c r="CR134">
        <v>3</v>
      </c>
      <c r="CS134">
        <v>4</v>
      </c>
      <c r="CT134">
        <v>6</v>
      </c>
      <c r="CU134">
        <v>5</v>
      </c>
      <c r="CV134">
        <v>6</v>
      </c>
      <c r="CW134">
        <v>3</v>
      </c>
      <c r="CX134">
        <v>9</v>
      </c>
      <c r="CY134">
        <v>3</v>
      </c>
      <c r="CZ134">
        <v>6</v>
      </c>
      <c r="DA134">
        <v>4</v>
      </c>
      <c r="DB134">
        <v>4</v>
      </c>
      <c r="DC134">
        <v>2</v>
      </c>
      <c r="DD134">
        <v>2</v>
      </c>
      <c r="DE134">
        <v>1</v>
      </c>
      <c r="DF134">
        <v>1</v>
      </c>
      <c r="DG134">
        <v>4</v>
      </c>
      <c r="DH134">
        <v>8</v>
      </c>
      <c r="DI134">
        <v>3</v>
      </c>
      <c r="DJ134">
        <v>4</v>
      </c>
      <c r="DK134">
        <v>2</v>
      </c>
      <c r="DL134">
        <v>7</v>
      </c>
      <c r="DM134">
        <v>3</v>
      </c>
      <c r="DN134">
        <v>7</v>
      </c>
      <c r="DO134">
        <v>0</v>
      </c>
      <c r="DP134">
        <v>1</v>
      </c>
      <c r="DQ134">
        <v>7</v>
      </c>
      <c r="DR134">
        <v>2</v>
      </c>
      <c r="DS134">
        <v>4</v>
      </c>
      <c r="DT134">
        <v>10</v>
      </c>
      <c r="DU134">
        <v>3</v>
      </c>
      <c r="DV134">
        <v>6</v>
      </c>
      <c r="DW134">
        <v>4</v>
      </c>
      <c r="DX134">
        <v>4</v>
      </c>
      <c r="DY134">
        <v>3</v>
      </c>
      <c r="DZ134">
        <v>4</v>
      </c>
      <c r="EA134">
        <v>6</v>
      </c>
      <c r="EB134">
        <v>5</v>
      </c>
      <c r="EC134">
        <v>6</v>
      </c>
      <c r="ED134">
        <v>6</v>
      </c>
      <c r="EE134">
        <v>5</v>
      </c>
      <c r="EF134">
        <v>1</v>
      </c>
      <c r="EG134">
        <v>7</v>
      </c>
      <c r="EH134">
        <v>8</v>
      </c>
      <c r="EI134">
        <v>1</v>
      </c>
      <c r="EJ134">
        <v>4</v>
      </c>
      <c r="EK134">
        <v>0</v>
      </c>
      <c r="EL134">
        <v>2</v>
      </c>
      <c r="EM134">
        <v>8</v>
      </c>
      <c r="EN134">
        <v>2</v>
      </c>
      <c r="EO134">
        <v>3</v>
      </c>
      <c r="EP134">
        <v>5</v>
      </c>
      <c r="EQ134">
        <v>3</v>
      </c>
      <c r="ER134">
        <v>1</v>
      </c>
      <c r="ES134">
        <v>5</v>
      </c>
      <c r="ET134">
        <v>5</v>
      </c>
      <c r="EU134">
        <v>9</v>
      </c>
      <c r="EV134">
        <v>17</v>
      </c>
      <c r="EW134">
        <v>13</v>
      </c>
      <c r="EX134">
        <v>10</v>
      </c>
      <c r="EY134">
        <v>10</v>
      </c>
      <c r="EZ134">
        <v>13</v>
      </c>
      <c r="FA134">
        <v>14</v>
      </c>
      <c r="FB134">
        <v>8</v>
      </c>
      <c r="FC134">
        <v>12</v>
      </c>
      <c r="FD134">
        <v>15</v>
      </c>
      <c r="FE134">
        <v>11</v>
      </c>
      <c r="FF134">
        <v>11</v>
      </c>
      <c r="FG134">
        <v>16</v>
      </c>
      <c r="FH134">
        <v>10</v>
      </c>
      <c r="FI134">
        <v>9</v>
      </c>
      <c r="FJ134">
        <v>23</v>
      </c>
      <c r="FK134">
        <v>30</v>
      </c>
      <c r="FL134">
        <v>7</v>
      </c>
      <c r="FM134">
        <v>6</v>
      </c>
      <c r="FN134">
        <v>17</v>
      </c>
      <c r="FO134">
        <v>18</v>
      </c>
      <c r="FP134">
        <v>12</v>
      </c>
      <c r="FQ134">
        <v>18</v>
      </c>
      <c r="FR134">
        <v>14</v>
      </c>
      <c r="FS134">
        <v>9</v>
      </c>
      <c r="FT134">
        <v>11</v>
      </c>
      <c r="FU134">
        <v>19</v>
      </c>
      <c r="FV134">
        <v>21</v>
      </c>
      <c r="FW134">
        <v>24</v>
      </c>
      <c r="FX134">
        <v>34</v>
      </c>
      <c r="FY134">
        <v>27</v>
      </c>
      <c r="FZ134">
        <v>22</v>
      </c>
      <c r="GA134">
        <v>25</v>
      </c>
      <c r="GB134">
        <v>22</v>
      </c>
      <c r="GC134">
        <v>22</v>
      </c>
      <c r="GD134">
        <v>15</v>
      </c>
      <c r="GE134">
        <v>20</v>
      </c>
      <c r="GF134">
        <v>15</v>
      </c>
      <c r="GG134">
        <v>17</v>
      </c>
      <c r="GH134">
        <v>12</v>
      </c>
      <c r="GI134">
        <v>18</v>
      </c>
      <c r="GJ134">
        <v>36</v>
      </c>
      <c r="GK134">
        <v>17</v>
      </c>
      <c r="GL134">
        <v>16</v>
      </c>
      <c r="GM134">
        <v>19</v>
      </c>
      <c r="GN134">
        <v>28</v>
      </c>
      <c r="GO134">
        <v>46</v>
      </c>
      <c r="GP134">
        <v>44</v>
      </c>
      <c r="GQ134">
        <v>55</v>
      </c>
      <c r="GR134">
        <v>40</v>
      </c>
      <c r="GS134">
        <v>53</v>
      </c>
      <c r="GT134">
        <v>44</v>
      </c>
      <c r="GU134">
        <v>27</v>
      </c>
      <c r="GV134">
        <v>18</v>
      </c>
      <c r="GW134">
        <v>18</v>
      </c>
      <c r="GX134">
        <v>11</v>
      </c>
      <c r="GY134">
        <v>18</v>
      </c>
      <c r="GZ134">
        <v>18</v>
      </c>
      <c r="HA134">
        <v>8</v>
      </c>
      <c r="HB134">
        <v>11</v>
      </c>
      <c r="HC134">
        <v>36</v>
      </c>
      <c r="HD134">
        <v>33</v>
      </c>
      <c r="HE134">
        <v>34</v>
      </c>
      <c r="HF134">
        <v>25</v>
      </c>
      <c r="HG134">
        <v>34</v>
      </c>
      <c r="HH134">
        <v>24</v>
      </c>
      <c r="HI134">
        <v>20</v>
      </c>
      <c r="HJ134">
        <v>28</v>
      </c>
      <c r="HK134">
        <v>36</v>
      </c>
      <c r="HL134">
        <v>31</v>
      </c>
      <c r="HM134">
        <v>82</v>
      </c>
      <c r="HN134">
        <v>56</v>
      </c>
      <c r="HO134">
        <v>53</v>
      </c>
      <c r="HP134">
        <v>41</v>
      </c>
      <c r="HQ134">
        <v>73</v>
      </c>
      <c r="HR134">
        <v>70</v>
      </c>
      <c r="HS134">
        <v>74</v>
      </c>
      <c r="HT134">
        <v>57</v>
      </c>
      <c r="HU134">
        <v>89</v>
      </c>
      <c r="HV134">
        <v>110</v>
      </c>
      <c r="HW134">
        <v>121</v>
      </c>
      <c r="HX134">
        <v>86</v>
      </c>
      <c r="HY134">
        <v>179</v>
      </c>
      <c r="HZ134">
        <v>108</v>
      </c>
      <c r="IA134">
        <v>177</v>
      </c>
      <c r="IB134">
        <v>172</v>
      </c>
      <c r="IC134">
        <v>122</v>
      </c>
      <c r="ID134">
        <v>159</v>
      </c>
      <c r="IE134">
        <v>136</v>
      </c>
      <c r="IF134">
        <v>154</v>
      </c>
      <c r="IG134">
        <v>150</v>
      </c>
      <c r="IH134">
        <v>110</v>
      </c>
      <c r="II134">
        <v>105</v>
      </c>
      <c r="IJ134">
        <v>119</v>
      </c>
      <c r="IK134">
        <v>156</v>
      </c>
      <c r="IL134">
        <v>104</v>
      </c>
      <c r="IM134">
        <v>142</v>
      </c>
      <c r="IN134">
        <v>237</v>
      </c>
      <c r="IO134">
        <v>286</v>
      </c>
      <c r="IP134">
        <v>308</v>
      </c>
      <c r="IQ134">
        <v>271</v>
      </c>
      <c r="IR134">
        <v>192</v>
      </c>
      <c r="IS134">
        <v>134</v>
      </c>
      <c r="IT134">
        <v>170</v>
      </c>
      <c r="IU134">
        <v>186</v>
      </c>
      <c r="IV134">
        <v>162</v>
      </c>
      <c r="IW134">
        <v>114</v>
      </c>
      <c r="IX134">
        <v>137</v>
      </c>
      <c r="IY134">
        <v>110</v>
      </c>
      <c r="IZ134">
        <v>175</v>
      </c>
      <c r="JA134">
        <v>164</v>
      </c>
      <c r="JB134">
        <v>153</v>
      </c>
      <c r="JC134">
        <v>158</v>
      </c>
      <c r="JD134">
        <v>162</v>
      </c>
      <c r="JE134">
        <v>155</v>
      </c>
      <c r="JF134">
        <v>171</v>
      </c>
      <c r="JG134">
        <v>175</v>
      </c>
      <c r="JH134">
        <v>158</v>
      </c>
      <c r="JI134">
        <v>188</v>
      </c>
      <c r="JJ134">
        <v>236</v>
      </c>
      <c r="JK134">
        <v>200</v>
      </c>
      <c r="JL134">
        <v>183</v>
      </c>
      <c r="JM134">
        <v>258</v>
      </c>
      <c r="JN134">
        <v>126</v>
      </c>
      <c r="JO134">
        <v>144</v>
      </c>
      <c r="JP134">
        <v>151</v>
      </c>
      <c r="JQ134">
        <v>159</v>
      </c>
      <c r="JR134">
        <v>170</v>
      </c>
      <c r="JS134">
        <v>223</v>
      </c>
      <c r="JT134">
        <v>235</v>
      </c>
      <c r="JU134">
        <v>229</v>
      </c>
      <c r="JV134">
        <v>161</v>
      </c>
      <c r="JW134">
        <v>216</v>
      </c>
      <c r="JX134">
        <v>208</v>
      </c>
      <c r="JY134">
        <v>200</v>
      </c>
      <c r="JZ134">
        <v>191</v>
      </c>
      <c r="KA134">
        <v>208</v>
      </c>
      <c r="KB134">
        <v>303</v>
      </c>
      <c r="KC134">
        <v>201</v>
      </c>
      <c r="KD134">
        <v>187</v>
      </c>
      <c r="KE134">
        <v>208</v>
      </c>
      <c r="KF134">
        <v>204</v>
      </c>
      <c r="KG134">
        <v>245</v>
      </c>
      <c r="KH134">
        <v>171</v>
      </c>
      <c r="KI134">
        <v>245</v>
      </c>
      <c r="KJ134">
        <v>244</v>
      </c>
      <c r="KK134">
        <v>361</v>
      </c>
      <c r="KL134">
        <v>212</v>
      </c>
      <c r="KM134">
        <v>296</v>
      </c>
      <c r="KN134">
        <v>289</v>
      </c>
      <c r="KO134">
        <v>201</v>
      </c>
      <c r="KP134">
        <v>208</v>
      </c>
      <c r="KQ134">
        <v>212</v>
      </c>
      <c r="KR134">
        <v>200</v>
      </c>
      <c r="KS134">
        <v>149</v>
      </c>
      <c r="KT134">
        <v>241</v>
      </c>
      <c r="KU134">
        <v>238</v>
      </c>
      <c r="KV134">
        <v>233</v>
      </c>
      <c r="KW134">
        <v>220</v>
      </c>
      <c r="KX134">
        <v>264</v>
      </c>
      <c r="KY134">
        <v>246</v>
      </c>
      <c r="KZ134">
        <v>338</v>
      </c>
      <c r="LA134">
        <v>275</v>
      </c>
      <c r="LB134">
        <v>242</v>
      </c>
      <c r="LC134">
        <v>295</v>
      </c>
      <c r="LD134">
        <v>328</v>
      </c>
      <c r="LE134">
        <v>325</v>
      </c>
      <c r="LF134">
        <v>373</v>
      </c>
      <c r="LG134">
        <v>460</v>
      </c>
      <c r="LH134">
        <v>427</v>
      </c>
      <c r="LI134">
        <v>637</v>
      </c>
      <c r="LJ134">
        <v>264</v>
      </c>
      <c r="LK134">
        <v>493</v>
      </c>
      <c r="LL134">
        <v>292</v>
      </c>
      <c r="LM134">
        <v>300</v>
      </c>
      <c r="LN134">
        <v>243</v>
      </c>
      <c r="LO134">
        <v>204</v>
      </c>
      <c r="LP134">
        <v>134</v>
      </c>
      <c r="LQ134">
        <v>147</v>
      </c>
      <c r="LR134">
        <v>104</v>
      </c>
      <c r="LS134">
        <v>79</v>
      </c>
      <c r="LT134">
        <v>85</v>
      </c>
      <c r="LU134">
        <v>90</v>
      </c>
      <c r="LV134">
        <v>122</v>
      </c>
      <c r="LW134">
        <v>111</v>
      </c>
      <c r="LX134">
        <v>45</v>
      </c>
      <c r="LY134">
        <v>42</v>
      </c>
      <c r="LZ134">
        <v>82</v>
      </c>
      <c r="MA134">
        <v>36</v>
      </c>
      <c r="MB134">
        <v>35</v>
      </c>
      <c r="MC134">
        <v>16</v>
      </c>
      <c r="MD134">
        <v>8</v>
      </c>
      <c r="ME134">
        <v>13</v>
      </c>
      <c r="MF134">
        <v>7</v>
      </c>
      <c r="MG134">
        <v>11</v>
      </c>
      <c r="MH134">
        <v>6</v>
      </c>
      <c r="MI134">
        <v>4</v>
      </c>
      <c r="MJ134">
        <v>5</v>
      </c>
      <c r="MK134">
        <v>2</v>
      </c>
      <c r="ML134">
        <v>3</v>
      </c>
      <c r="MM134">
        <v>1</v>
      </c>
      <c r="MN134">
        <v>4</v>
      </c>
      <c r="MO134">
        <v>7</v>
      </c>
      <c r="MP134">
        <v>4</v>
      </c>
      <c r="MQ134">
        <v>3</v>
      </c>
      <c r="MR134">
        <v>3</v>
      </c>
      <c r="MS134">
        <v>0</v>
      </c>
      <c r="MT134">
        <v>1</v>
      </c>
      <c r="MU134">
        <v>0</v>
      </c>
      <c r="MV134">
        <v>0</v>
      </c>
      <c r="MW134">
        <v>1</v>
      </c>
      <c r="MX134">
        <v>1</v>
      </c>
      <c r="MY134">
        <v>3</v>
      </c>
      <c r="MZ134">
        <v>0</v>
      </c>
      <c r="NA134">
        <v>0</v>
      </c>
      <c r="NB134">
        <v>0</v>
      </c>
      <c r="NC134">
        <v>2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1</v>
      </c>
      <c r="NJ134">
        <v>0</v>
      </c>
      <c r="NK134">
        <v>2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1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1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0.15455949999999999</v>
      </c>
      <c r="PI134">
        <v>0</v>
      </c>
      <c r="PJ134">
        <v>0.1371742</v>
      </c>
      <c r="PK134">
        <v>0</v>
      </c>
      <c r="PL134">
        <v>0</v>
      </c>
      <c r="PM134">
        <v>0.13297870000000001</v>
      </c>
      <c r="PN134">
        <v>0.1219512</v>
      </c>
      <c r="PO134">
        <v>0.13422819999999999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0.148368</v>
      </c>
      <c r="QB134">
        <v>0</v>
      </c>
      <c r="QC134">
        <v>0</v>
      </c>
      <c r="QD134">
        <v>0.15948960000000001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0.1631321</v>
      </c>
      <c r="QO134">
        <v>0.16835020000000001</v>
      </c>
      <c r="QP134">
        <v>0</v>
      </c>
      <c r="QQ134">
        <v>0.20790020000000001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0.1754386</v>
      </c>
      <c r="QX134">
        <v>0</v>
      </c>
      <c r="QY134">
        <v>0</v>
      </c>
      <c r="QZ134">
        <v>0.19762850000000001</v>
      </c>
      <c r="RA134">
        <v>0.2</v>
      </c>
      <c r="RB134">
        <v>0</v>
      </c>
      <c r="RC134">
        <v>0.35842289999999999</v>
      </c>
      <c r="RD134">
        <v>0.1893939</v>
      </c>
    </row>
    <row r="135" spans="1:472" x14ac:dyDescent="0.2">
      <c r="A135" s="1" t="s">
        <v>60</v>
      </c>
      <c r="B135" t="s">
        <v>191</v>
      </c>
      <c r="C135" t="str">
        <f>LOOKUP(B135,[1]env!$A:$A,[1]env!$B:$B)</f>
        <v>Herb</v>
      </c>
      <c r="D135" t="s">
        <v>367</v>
      </c>
      <c r="E135">
        <v>0</v>
      </c>
      <c r="F135">
        <v>1</v>
      </c>
      <c r="G135">
        <v>3</v>
      </c>
      <c r="H135">
        <v>3</v>
      </c>
      <c r="I135">
        <v>2</v>
      </c>
      <c r="J135">
        <v>1</v>
      </c>
      <c r="K135">
        <v>2</v>
      </c>
      <c r="L135">
        <v>3</v>
      </c>
      <c r="M135">
        <v>3</v>
      </c>
      <c r="N135">
        <v>7</v>
      </c>
      <c r="O135">
        <v>1</v>
      </c>
      <c r="P135">
        <v>2</v>
      </c>
      <c r="Q135">
        <v>4</v>
      </c>
      <c r="R135">
        <v>6</v>
      </c>
      <c r="S135">
        <v>4</v>
      </c>
      <c r="T135">
        <v>7</v>
      </c>
      <c r="U135">
        <v>5</v>
      </c>
      <c r="V135">
        <v>2</v>
      </c>
      <c r="W135">
        <v>0</v>
      </c>
      <c r="X135">
        <v>4</v>
      </c>
      <c r="Y135">
        <v>5</v>
      </c>
      <c r="Z135">
        <v>1</v>
      </c>
      <c r="AA135">
        <v>7</v>
      </c>
      <c r="AB135">
        <v>7</v>
      </c>
      <c r="AC135">
        <v>5</v>
      </c>
      <c r="AD135">
        <v>5</v>
      </c>
      <c r="AE135">
        <v>3</v>
      </c>
      <c r="AF135">
        <v>2</v>
      </c>
      <c r="AG135">
        <v>2</v>
      </c>
      <c r="AH135">
        <v>5</v>
      </c>
      <c r="AI135">
        <v>6</v>
      </c>
      <c r="AJ135">
        <v>1</v>
      </c>
      <c r="AK135">
        <v>7</v>
      </c>
      <c r="AL135">
        <v>0</v>
      </c>
      <c r="AM135">
        <v>5</v>
      </c>
      <c r="AN135">
        <v>1</v>
      </c>
      <c r="AO135">
        <v>3</v>
      </c>
      <c r="AP135">
        <v>4</v>
      </c>
      <c r="AQ135">
        <v>5</v>
      </c>
      <c r="AR135">
        <v>10</v>
      </c>
      <c r="AS135">
        <v>8</v>
      </c>
      <c r="AT135">
        <v>8</v>
      </c>
      <c r="AU135">
        <v>12</v>
      </c>
      <c r="AV135">
        <v>5</v>
      </c>
      <c r="AW135">
        <v>10</v>
      </c>
      <c r="AX135">
        <v>8</v>
      </c>
      <c r="AY135">
        <v>7</v>
      </c>
      <c r="AZ135">
        <v>6</v>
      </c>
      <c r="BA135">
        <v>5</v>
      </c>
      <c r="BB135">
        <v>3</v>
      </c>
      <c r="BC135">
        <v>2</v>
      </c>
      <c r="BD135">
        <v>6</v>
      </c>
      <c r="BE135">
        <v>4</v>
      </c>
      <c r="BF135">
        <v>1</v>
      </c>
      <c r="BG135">
        <v>5</v>
      </c>
      <c r="BH135">
        <v>0</v>
      </c>
      <c r="BI135">
        <v>1</v>
      </c>
      <c r="BJ135">
        <v>0</v>
      </c>
      <c r="BK135">
        <v>2</v>
      </c>
      <c r="BL135">
        <v>0</v>
      </c>
      <c r="BM135">
        <v>1</v>
      </c>
      <c r="BN135">
        <v>0</v>
      </c>
      <c r="BO135">
        <v>1</v>
      </c>
      <c r="BP135">
        <v>2</v>
      </c>
      <c r="BQ135">
        <v>0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2</v>
      </c>
      <c r="BY135">
        <v>2</v>
      </c>
      <c r="BZ135">
        <v>2</v>
      </c>
      <c r="CA135">
        <v>1</v>
      </c>
      <c r="CB135">
        <v>0</v>
      </c>
      <c r="CC135">
        <v>1</v>
      </c>
      <c r="CD135">
        <v>1</v>
      </c>
      <c r="CE135">
        <v>0</v>
      </c>
      <c r="CF135">
        <v>1</v>
      </c>
      <c r="CG135">
        <v>2</v>
      </c>
      <c r="CH135">
        <v>1</v>
      </c>
      <c r="CI135">
        <v>1</v>
      </c>
      <c r="CJ135">
        <v>0</v>
      </c>
      <c r="CK135">
        <v>1</v>
      </c>
      <c r="CL135">
        <v>0</v>
      </c>
      <c r="CM135">
        <v>2</v>
      </c>
      <c r="CN135">
        <v>4</v>
      </c>
      <c r="CO135">
        <v>3</v>
      </c>
      <c r="CP135">
        <v>1</v>
      </c>
      <c r="CQ135">
        <v>5</v>
      </c>
      <c r="CR135">
        <v>1</v>
      </c>
      <c r="CS135">
        <v>1</v>
      </c>
      <c r="CT135">
        <v>10</v>
      </c>
      <c r="CU135">
        <v>6</v>
      </c>
      <c r="CV135">
        <v>9</v>
      </c>
      <c r="CW135">
        <v>5</v>
      </c>
      <c r="CX135">
        <v>3</v>
      </c>
      <c r="CY135">
        <v>4</v>
      </c>
      <c r="CZ135">
        <v>7</v>
      </c>
      <c r="DA135">
        <v>5</v>
      </c>
      <c r="DB135">
        <v>6</v>
      </c>
      <c r="DC135">
        <v>3</v>
      </c>
      <c r="DD135">
        <v>3</v>
      </c>
      <c r="DE135">
        <v>5</v>
      </c>
      <c r="DF135">
        <v>10</v>
      </c>
      <c r="DG135">
        <v>0</v>
      </c>
      <c r="DH135">
        <v>3</v>
      </c>
      <c r="DI135">
        <v>4</v>
      </c>
      <c r="DJ135">
        <v>3</v>
      </c>
      <c r="DK135">
        <v>2</v>
      </c>
      <c r="DL135">
        <v>9</v>
      </c>
      <c r="DM135">
        <v>2</v>
      </c>
      <c r="DN135">
        <v>7</v>
      </c>
      <c r="DO135">
        <v>8</v>
      </c>
      <c r="DP135">
        <v>2</v>
      </c>
      <c r="DQ135">
        <v>1</v>
      </c>
      <c r="DR135">
        <v>6</v>
      </c>
      <c r="DS135">
        <v>4</v>
      </c>
      <c r="DT135">
        <v>1</v>
      </c>
      <c r="DU135">
        <v>3</v>
      </c>
      <c r="DV135">
        <v>3</v>
      </c>
      <c r="DW135">
        <v>6</v>
      </c>
      <c r="DX135">
        <v>0</v>
      </c>
      <c r="DY135">
        <v>4</v>
      </c>
      <c r="DZ135">
        <v>6</v>
      </c>
      <c r="EA135">
        <v>8</v>
      </c>
      <c r="EB135">
        <v>1</v>
      </c>
      <c r="EC135">
        <v>3</v>
      </c>
      <c r="ED135">
        <v>2</v>
      </c>
      <c r="EE135">
        <v>6</v>
      </c>
      <c r="EF135">
        <v>3</v>
      </c>
      <c r="EG135">
        <v>4</v>
      </c>
      <c r="EH135">
        <v>5</v>
      </c>
      <c r="EI135">
        <v>3</v>
      </c>
      <c r="EJ135">
        <v>6</v>
      </c>
      <c r="EK135">
        <v>0</v>
      </c>
      <c r="EL135">
        <v>4</v>
      </c>
      <c r="EM135">
        <v>5</v>
      </c>
      <c r="EN135">
        <v>5</v>
      </c>
      <c r="EO135">
        <v>3</v>
      </c>
      <c r="EP135">
        <v>4</v>
      </c>
      <c r="EQ135">
        <v>1</v>
      </c>
      <c r="ER135">
        <v>0</v>
      </c>
      <c r="ES135">
        <v>0</v>
      </c>
      <c r="ET135">
        <v>0</v>
      </c>
      <c r="EU135">
        <v>1</v>
      </c>
      <c r="EV135">
        <v>0</v>
      </c>
      <c r="EW135">
        <v>1</v>
      </c>
      <c r="EX135">
        <v>4</v>
      </c>
      <c r="EY135">
        <v>4</v>
      </c>
      <c r="EZ135">
        <v>2</v>
      </c>
      <c r="FA135">
        <v>0</v>
      </c>
      <c r="FB135">
        <v>0</v>
      </c>
      <c r="FC135">
        <v>0</v>
      </c>
      <c r="FD135">
        <v>2</v>
      </c>
      <c r="FE135">
        <v>3</v>
      </c>
      <c r="FF135">
        <v>4</v>
      </c>
      <c r="FG135">
        <v>2</v>
      </c>
      <c r="FH135">
        <v>1</v>
      </c>
      <c r="FI135">
        <v>3</v>
      </c>
      <c r="FJ135">
        <v>3</v>
      </c>
      <c r="FK135">
        <v>3</v>
      </c>
      <c r="FL135">
        <v>3</v>
      </c>
      <c r="FM135">
        <v>1</v>
      </c>
      <c r="FN135">
        <v>4</v>
      </c>
      <c r="FO135">
        <v>2</v>
      </c>
      <c r="FP135">
        <v>1</v>
      </c>
      <c r="FQ135">
        <v>4</v>
      </c>
      <c r="FR135">
        <v>1</v>
      </c>
      <c r="FS135">
        <v>1</v>
      </c>
      <c r="FT135">
        <v>2</v>
      </c>
      <c r="FU135">
        <v>2</v>
      </c>
      <c r="FV135">
        <v>1</v>
      </c>
      <c r="FW135">
        <v>0</v>
      </c>
      <c r="FX135">
        <v>0</v>
      </c>
      <c r="FY135">
        <v>0</v>
      </c>
      <c r="FZ135">
        <v>1</v>
      </c>
      <c r="GA135">
        <v>0</v>
      </c>
      <c r="GB135">
        <v>3</v>
      </c>
      <c r="GC135">
        <v>1</v>
      </c>
      <c r="GD135">
        <v>1</v>
      </c>
      <c r="GE135">
        <v>0</v>
      </c>
      <c r="GF135">
        <v>1</v>
      </c>
      <c r="GG135">
        <v>1</v>
      </c>
      <c r="GH135">
        <v>1</v>
      </c>
      <c r="GI135">
        <v>0</v>
      </c>
      <c r="GJ135">
        <v>1</v>
      </c>
      <c r="GK135">
        <v>1</v>
      </c>
      <c r="GL135">
        <v>4</v>
      </c>
      <c r="GM135">
        <v>2</v>
      </c>
      <c r="GN135">
        <v>3</v>
      </c>
      <c r="GO135">
        <v>2</v>
      </c>
      <c r="GP135">
        <v>1</v>
      </c>
      <c r="GQ135">
        <v>1</v>
      </c>
      <c r="GR135">
        <v>0</v>
      </c>
      <c r="GS135">
        <v>2</v>
      </c>
      <c r="GT135">
        <v>1</v>
      </c>
      <c r="GU135">
        <v>1</v>
      </c>
      <c r="GV135">
        <v>1</v>
      </c>
      <c r="GW135">
        <v>5</v>
      </c>
      <c r="GX135">
        <v>2</v>
      </c>
      <c r="GY135">
        <v>3</v>
      </c>
      <c r="GZ135">
        <v>4</v>
      </c>
      <c r="HA135">
        <v>4</v>
      </c>
      <c r="HB135">
        <v>9</v>
      </c>
      <c r="HC135">
        <v>5</v>
      </c>
      <c r="HD135">
        <v>0</v>
      </c>
      <c r="HE135">
        <v>2</v>
      </c>
      <c r="HF135">
        <v>1</v>
      </c>
      <c r="HG135">
        <v>0</v>
      </c>
      <c r="HH135">
        <v>2</v>
      </c>
      <c r="HI135">
        <v>6</v>
      </c>
      <c r="HJ135">
        <v>5</v>
      </c>
      <c r="HK135">
        <v>5</v>
      </c>
      <c r="HL135">
        <v>5</v>
      </c>
      <c r="HM135">
        <v>2</v>
      </c>
      <c r="HN135">
        <v>1</v>
      </c>
      <c r="HO135">
        <v>5</v>
      </c>
      <c r="HP135">
        <v>11</v>
      </c>
      <c r="HQ135">
        <v>5</v>
      </c>
      <c r="HR135">
        <v>5</v>
      </c>
      <c r="HS135">
        <v>2</v>
      </c>
      <c r="HT135">
        <v>1</v>
      </c>
      <c r="HU135">
        <v>3</v>
      </c>
      <c r="HV135">
        <v>1</v>
      </c>
      <c r="HW135">
        <v>1</v>
      </c>
      <c r="HX135">
        <v>2</v>
      </c>
      <c r="HY135">
        <v>1</v>
      </c>
      <c r="HZ135">
        <v>1</v>
      </c>
      <c r="IA135">
        <v>1</v>
      </c>
      <c r="IB135">
        <v>1</v>
      </c>
      <c r="IC135">
        <v>2</v>
      </c>
      <c r="ID135">
        <v>1</v>
      </c>
      <c r="IE135">
        <v>0</v>
      </c>
      <c r="IF135">
        <v>2</v>
      </c>
      <c r="IG135">
        <v>1</v>
      </c>
      <c r="IH135">
        <v>2</v>
      </c>
      <c r="II135">
        <v>1</v>
      </c>
      <c r="IJ135">
        <v>1</v>
      </c>
      <c r="IK135">
        <v>1</v>
      </c>
      <c r="IL135">
        <v>1</v>
      </c>
      <c r="IM135">
        <v>3</v>
      </c>
      <c r="IN135">
        <v>1</v>
      </c>
      <c r="IO135">
        <v>2</v>
      </c>
      <c r="IP135">
        <v>2</v>
      </c>
      <c r="IQ135">
        <v>0</v>
      </c>
      <c r="IR135">
        <v>2</v>
      </c>
      <c r="IS135">
        <v>1</v>
      </c>
      <c r="IT135">
        <v>0</v>
      </c>
      <c r="IU135">
        <v>0</v>
      </c>
      <c r="IV135">
        <v>1</v>
      </c>
      <c r="IW135">
        <v>0</v>
      </c>
      <c r="IX135">
        <v>1</v>
      </c>
      <c r="IY135">
        <v>3</v>
      </c>
      <c r="IZ135">
        <v>1</v>
      </c>
      <c r="JA135">
        <v>2</v>
      </c>
      <c r="JB135">
        <v>1</v>
      </c>
      <c r="JC135">
        <v>2</v>
      </c>
      <c r="JD135">
        <v>2</v>
      </c>
      <c r="JE135">
        <v>0</v>
      </c>
      <c r="JF135">
        <v>0</v>
      </c>
      <c r="JG135">
        <v>0</v>
      </c>
      <c r="JH135">
        <v>2</v>
      </c>
      <c r="JI135">
        <v>0</v>
      </c>
      <c r="JJ135">
        <v>0</v>
      </c>
      <c r="JK135">
        <v>1</v>
      </c>
      <c r="JL135">
        <v>2</v>
      </c>
      <c r="JM135">
        <v>2</v>
      </c>
      <c r="JN135">
        <v>0</v>
      </c>
      <c r="JO135">
        <v>0</v>
      </c>
      <c r="JP135">
        <v>2</v>
      </c>
      <c r="JQ135">
        <v>1</v>
      </c>
      <c r="JR135">
        <v>1</v>
      </c>
      <c r="JS135">
        <v>2</v>
      </c>
      <c r="JT135">
        <v>0</v>
      </c>
      <c r="JU135">
        <v>3</v>
      </c>
      <c r="JV135">
        <v>0</v>
      </c>
      <c r="JW135">
        <v>0</v>
      </c>
      <c r="JX135">
        <v>0</v>
      </c>
      <c r="JY135">
        <v>2</v>
      </c>
      <c r="JZ135">
        <v>1</v>
      </c>
      <c r="KA135">
        <v>1</v>
      </c>
      <c r="KB135">
        <v>5</v>
      </c>
      <c r="KC135">
        <v>1</v>
      </c>
      <c r="KD135">
        <v>1</v>
      </c>
      <c r="KE135">
        <v>1</v>
      </c>
      <c r="KF135">
        <v>1</v>
      </c>
      <c r="KG135">
        <v>0</v>
      </c>
      <c r="KH135">
        <v>2</v>
      </c>
      <c r="KI135">
        <v>1</v>
      </c>
      <c r="KJ135">
        <v>1</v>
      </c>
      <c r="KK135">
        <v>1</v>
      </c>
      <c r="KL135">
        <v>2</v>
      </c>
      <c r="KM135">
        <v>1</v>
      </c>
      <c r="KN135">
        <v>1</v>
      </c>
      <c r="KO135">
        <v>4</v>
      </c>
      <c r="KP135">
        <v>0</v>
      </c>
      <c r="KQ135">
        <v>4</v>
      </c>
      <c r="KR135">
        <v>1</v>
      </c>
      <c r="KS135">
        <v>2</v>
      </c>
      <c r="KT135">
        <v>1</v>
      </c>
      <c r="KU135">
        <v>2</v>
      </c>
      <c r="KV135">
        <v>0</v>
      </c>
      <c r="KW135">
        <v>2</v>
      </c>
      <c r="KX135">
        <v>1</v>
      </c>
      <c r="KY135">
        <v>2</v>
      </c>
      <c r="KZ135">
        <v>1</v>
      </c>
      <c r="LA135">
        <v>0</v>
      </c>
      <c r="LB135">
        <v>1</v>
      </c>
      <c r="LC135">
        <v>0</v>
      </c>
      <c r="LD135">
        <v>3</v>
      </c>
      <c r="LE135">
        <v>1</v>
      </c>
      <c r="LF135">
        <v>2</v>
      </c>
      <c r="LG135">
        <v>0</v>
      </c>
      <c r="LH135">
        <v>1</v>
      </c>
      <c r="LI135">
        <v>3</v>
      </c>
      <c r="LJ135">
        <v>5</v>
      </c>
      <c r="LK135">
        <v>6</v>
      </c>
      <c r="LL135">
        <v>3</v>
      </c>
      <c r="LM135">
        <v>5</v>
      </c>
      <c r="LN135">
        <v>1</v>
      </c>
      <c r="LO135">
        <v>6</v>
      </c>
      <c r="LP135">
        <v>3</v>
      </c>
      <c r="LQ135">
        <v>8</v>
      </c>
      <c r="LR135">
        <v>3</v>
      </c>
      <c r="LS135">
        <v>3</v>
      </c>
      <c r="LT135">
        <v>2</v>
      </c>
      <c r="LU135">
        <v>0</v>
      </c>
      <c r="LV135">
        <v>5</v>
      </c>
      <c r="LW135">
        <v>6</v>
      </c>
      <c r="LX135">
        <v>4</v>
      </c>
      <c r="LY135">
        <v>8</v>
      </c>
      <c r="LZ135">
        <v>9</v>
      </c>
      <c r="MA135">
        <v>5</v>
      </c>
      <c r="MB135">
        <v>2</v>
      </c>
      <c r="MC135">
        <v>0</v>
      </c>
      <c r="MD135">
        <v>2</v>
      </c>
      <c r="ME135">
        <v>4</v>
      </c>
      <c r="MF135">
        <v>2</v>
      </c>
      <c r="MG135">
        <v>2</v>
      </c>
      <c r="MH135">
        <v>3</v>
      </c>
      <c r="MI135">
        <v>1</v>
      </c>
      <c r="MJ135">
        <v>4</v>
      </c>
      <c r="MK135">
        <v>1</v>
      </c>
      <c r="ML135">
        <v>1</v>
      </c>
      <c r="MM135">
        <v>9</v>
      </c>
      <c r="MN135">
        <v>3</v>
      </c>
      <c r="MO135">
        <v>6</v>
      </c>
      <c r="MP135">
        <v>6</v>
      </c>
      <c r="MQ135">
        <v>2</v>
      </c>
      <c r="MR135">
        <v>3</v>
      </c>
      <c r="MS135">
        <v>26</v>
      </c>
      <c r="MT135">
        <v>5</v>
      </c>
      <c r="MU135">
        <v>5</v>
      </c>
      <c r="MV135">
        <v>5</v>
      </c>
      <c r="MW135">
        <v>2</v>
      </c>
      <c r="MX135">
        <v>11</v>
      </c>
      <c r="MY135">
        <v>8</v>
      </c>
      <c r="MZ135">
        <v>12</v>
      </c>
      <c r="NA135">
        <v>5</v>
      </c>
      <c r="NB135">
        <v>10</v>
      </c>
      <c r="NC135">
        <v>14</v>
      </c>
      <c r="ND135">
        <v>12</v>
      </c>
      <c r="NE135">
        <v>12</v>
      </c>
      <c r="NF135">
        <v>23</v>
      </c>
      <c r="NG135">
        <v>6</v>
      </c>
      <c r="NH135">
        <v>4</v>
      </c>
      <c r="NI135">
        <v>10</v>
      </c>
      <c r="NJ135">
        <v>4</v>
      </c>
      <c r="NK135">
        <v>4</v>
      </c>
      <c r="NL135">
        <v>5</v>
      </c>
      <c r="NM135">
        <v>26</v>
      </c>
      <c r="NN135">
        <v>18</v>
      </c>
      <c r="NO135">
        <v>4</v>
      </c>
      <c r="NP135">
        <v>6</v>
      </c>
      <c r="NQ135">
        <v>3</v>
      </c>
      <c r="NR135">
        <v>5</v>
      </c>
      <c r="NS135">
        <v>8</v>
      </c>
      <c r="NT135">
        <v>5</v>
      </c>
      <c r="NU135">
        <v>7</v>
      </c>
      <c r="NV135">
        <v>5</v>
      </c>
      <c r="NW135">
        <v>8</v>
      </c>
      <c r="NX135">
        <v>6</v>
      </c>
      <c r="NY135">
        <v>7</v>
      </c>
      <c r="NZ135">
        <v>6</v>
      </c>
      <c r="OA135">
        <v>0</v>
      </c>
      <c r="OB135">
        <v>9</v>
      </c>
      <c r="OC135">
        <v>7</v>
      </c>
      <c r="OD135">
        <v>18</v>
      </c>
      <c r="OE135">
        <v>9</v>
      </c>
      <c r="OF135">
        <v>17</v>
      </c>
      <c r="OG135">
        <v>4</v>
      </c>
      <c r="OH135">
        <v>12</v>
      </c>
      <c r="OI135">
        <v>16</v>
      </c>
      <c r="OJ135">
        <v>15</v>
      </c>
      <c r="OK135">
        <v>27</v>
      </c>
      <c r="OL135">
        <v>18</v>
      </c>
      <c r="OM135">
        <v>23</v>
      </c>
      <c r="ON135">
        <v>11</v>
      </c>
      <c r="OO135">
        <v>1.8707480000000001</v>
      </c>
      <c r="OP135">
        <v>1.593626</v>
      </c>
      <c r="OQ135">
        <v>1.496599</v>
      </c>
      <c r="OR135">
        <v>2.140673</v>
      </c>
      <c r="OS135">
        <v>2.1346470000000002</v>
      </c>
      <c r="OT135">
        <v>2.124431</v>
      </c>
      <c r="OU135">
        <v>2.3547880000000001</v>
      </c>
      <c r="OV135">
        <v>0.79744820000000005</v>
      </c>
      <c r="OW135">
        <v>0.1754386</v>
      </c>
      <c r="OX135">
        <v>1.1023620000000001</v>
      </c>
      <c r="OY135">
        <v>1.197605</v>
      </c>
      <c r="OZ135">
        <v>1.2841089999999999</v>
      </c>
      <c r="PA135">
        <v>0.42313119999999999</v>
      </c>
      <c r="PB135">
        <v>1.253919</v>
      </c>
      <c r="PC135">
        <v>0.77279750000000003</v>
      </c>
      <c r="PD135">
        <v>1.151079</v>
      </c>
      <c r="PE135">
        <v>2.6481710000000001</v>
      </c>
      <c r="PF135">
        <v>1.3586959999999999</v>
      </c>
      <c r="PG135">
        <v>0.98730609999999996</v>
      </c>
      <c r="PH135">
        <v>0.92735699999999999</v>
      </c>
      <c r="PI135">
        <v>1.3615729999999999</v>
      </c>
      <c r="PJ135">
        <v>0.82304529999999998</v>
      </c>
      <c r="PK135">
        <v>0.59612520000000002</v>
      </c>
      <c r="PL135">
        <v>1.1461319999999999</v>
      </c>
      <c r="PM135">
        <v>0.79787240000000004</v>
      </c>
      <c r="PN135">
        <v>1.097561</v>
      </c>
      <c r="PO135">
        <v>2.5503360000000002</v>
      </c>
      <c r="PP135">
        <v>0.39630120000000002</v>
      </c>
      <c r="PQ135">
        <v>0.57061340000000005</v>
      </c>
      <c r="PR135">
        <v>0.55478499999999997</v>
      </c>
      <c r="PS135">
        <v>0.4608295</v>
      </c>
      <c r="PT135">
        <v>1.1904760000000001</v>
      </c>
      <c r="PU135">
        <v>0.64829820000000005</v>
      </c>
      <c r="PV135">
        <v>0.9538951</v>
      </c>
      <c r="PW135">
        <v>0.52539400000000003</v>
      </c>
      <c r="PX135">
        <v>0.67911710000000003</v>
      </c>
      <c r="PY135">
        <v>0.51282050000000001</v>
      </c>
      <c r="PZ135">
        <v>0.93896710000000005</v>
      </c>
      <c r="QA135">
        <v>0.89020770000000005</v>
      </c>
      <c r="QB135">
        <v>1.526718</v>
      </c>
      <c r="QC135">
        <v>0.54200539999999997</v>
      </c>
      <c r="QD135">
        <v>1.275917</v>
      </c>
      <c r="QE135">
        <v>1.726845</v>
      </c>
      <c r="QF135">
        <v>0.99337750000000002</v>
      </c>
      <c r="QG135">
        <v>0.76923079999999999</v>
      </c>
      <c r="QH135">
        <v>1.0954619999999999</v>
      </c>
      <c r="QI135">
        <v>0.82644629999999997</v>
      </c>
      <c r="QJ135">
        <v>0.35778179999999998</v>
      </c>
      <c r="QK135">
        <v>1.1627909999999999</v>
      </c>
      <c r="QL135">
        <v>0.35842289999999999</v>
      </c>
      <c r="QM135">
        <v>0.34364260000000002</v>
      </c>
      <c r="QN135">
        <v>0.1631321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0.2</v>
      </c>
      <c r="RB135">
        <v>0.18018020000000001</v>
      </c>
      <c r="RC135">
        <v>0</v>
      </c>
      <c r="RD135">
        <v>0</v>
      </c>
    </row>
    <row r="136" spans="1:472" x14ac:dyDescent="0.2">
      <c r="A136" s="1" t="s">
        <v>73</v>
      </c>
      <c r="B136" t="s">
        <v>204</v>
      </c>
      <c r="C136" t="str">
        <f>LOOKUP(B136,[1]env!$A:$A,[1]env!$B:$B)</f>
        <v>Herb</v>
      </c>
      <c r="D136" t="s">
        <v>367</v>
      </c>
      <c r="E136">
        <v>34</v>
      </c>
      <c r="F136">
        <v>50</v>
      </c>
      <c r="G136">
        <v>36</v>
      </c>
      <c r="H136">
        <v>42</v>
      </c>
      <c r="I136">
        <v>27</v>
      </c>
      <c r="J136">
        <v>35</v>
      </c>
      <c r="K136">
        <v>32</v>
      </c>
      <c r="L136">
        <v>26</v>
      </c>
      <c r="M136">
        <v>17</v>
      </c>
      <c r="N136">
        <v>14</v>
      </c>
      <c r="O136">
        <v>18</v>
      </c>
      <c r="P136">
        <v>9</v>
      </c>
      <c r="Q136">
        <v>7</v>
      </c>
      <c r="R136">
        <v>6</v>
      </c>
      <c r="S136">
        <v>5</v>
      </c>
      <c r="T136">
        <v>6</v>
      </c>
      <c r="U136">
        <v>4</v>
      </c>
      <c r="V136">
        <v>7</v>
      </c>
      <c r="W136">
        <v>6</v>
      </c>
      <c r="X136">
        <v>7</v>
      </c>
      <c r="Y136">
        <v>8</v>
      </c>
      <c r="Z136">
        <v>11</v>
      </c>
      <c r="AA136">
        <v>9</v>
      </c>
      <c r="AB136">
        <v>8</v>
      </c>
      <c r="AC136">
        <v>6</v>
      </c>
      <c r="AD136">
        <v>7</v>
      </c>
      <c r="AE136">
        <v>8</v>
      </c>
      <c r="AF136">
        <v>10</v>
      </c>
      <c r="AG136">
        <v>7</v>
      </c>
      <c r="AH136">
        <v>10</v>
      </c>
      <c r="AI136">
        <v>8</v>
      </c>
      <c r="AJ136">
        <v>9</v>
      </c>
      <c r="AK136">
        <v>4</v>
      </c>
      <c r="AL136">
        <v>5</v>
      </c>
      <c r="AM136">
        <v>8</v>
      </c>
      <c r="AN136">
        <v>6</v>
      </c>
      <c r="AO136">
        <v>4</v>
      </c>
      <c r="AP136">
        <v>14</v>
      </c>
      <c r="AQ136">
        <v>22</v>
      </c>
      <c r="AR136">
        <v>25</v>
      </c>
      <c r="AS136">
        <v>18</v>
      </c>
      <c r="AT136">
        <v>18</v>
      </c>
      <c r="AU136">
        <v>12</v>
      </c>
      <c r="AV136">
        <v>15</v>
      </c>
      <c r="AW136">
        <v>19</v>
      </c>
      <c r="AX136">
        <v>29</v>
      </c>
      <c r="AY136">
        <v>20</v>
      </c>
      <c r="AZ136">
        <v>18</v>
      </c>
      <c r="BA136">
        <v>16</v>
      </c>
      <c r="BB136">
        <v>36</v>
      </c>
      <c r="BC136">
        <v>24</v>
      </c>
      <c r="BD136">
        <v>18</v>
      </c>
      <c r="BE136">
        <v>27</v>
      </c>
      <c r="BF136">
        <v>8</v>
      </c>
      <c r="BG136">
        <v>19</v>
      </c>
      <c r="BH136">
        <v>27</v>
      </c>
      <c r="BI136">
        <v>10</v>
      </c>
      <c r="BJ136">
        <v>20</v>
      </c>
      <c r="BK136">
        <v>5</v>
      </c>
      <c r="BL136">
        <v>9</v>
      </c>
      <c r="BM136">
        <v>12</v>
      </c>
      <c r="BN136">
        <v>8</v>
      </c>
      <c r="BO136">
        <v>14</v>
      </c>
      <c r="BP136">
        <v>12</v>
      </c>
      <c r="BQ136">
        <v>7</v>
      </c>
      <c r="BR136">
        <v>16</v>
      </c>
      <c r="BS136">
        <v>6</v>
      </c>
      <c r="BT136">
        <v>7</v>
      </c>
      <c r="BU136">
        <v>19</v>
      </c>
      <c r="BV136">
        <v>7</v>
      </c>
      <c r="BW136">
        <v>14</v>
      </c>
      <c r="BX136">
        <v>15</v>
      </c>
      <c r="BY136">
        <v>14</v>
      </c>
      <c r="BZ136">
        <v>27</v>
      </c>
      <c r="CA136">
        <v>10</v>
      </c>
      <c r="CB136">
        <v>12</v>
      </c>
      <c r="CC136">
        <v>20</v>
      </c>
      <c r="CD136">
        <v>12</v>
      </c>
      <c r="CE136">
        <v>9</v>
      </c>
      <c r="CF136">
        <v>23</v>
      </c>
      <c r="CG136">
        <v>6</v>
      </c>
      <c r="CH136">
        <v>8</v>
      </c>
      <c r="CI136">
        <v>12</v>
      </c>
      <c r="CJ136">
        <v>8</v>
      </c>
      <c r="CK136">
        <v>8</v>
      </c>
      <c r="CL136">
        <v>14</v>
      </c>
      <c r="CM136">
        <v>4</v>
      </c>
      <c r="CN136">
        <v>16</v>
      </c>
      <c r="CO136">
        <v>20</v>
      </c>
      <c r="CP136">
        <v>14</v>
      </c>
      <c r="CQ136">
        <v>35</v>
      </c>
      <c r="CR136">
        <v>33</v>
      </c>
      <c r="CS136">
        <v>21</v>
      </c>
      <c r="CT136">
        <v>19</v>
      </c>
      <c r="CU136">
        <v>35</v>
      </c>
      <c r="CV136">
        <v>53</v>
      </c>
      <c r="CW136">
        <v>24</v>
      </c>
      <c r="CX136">
        <v>13</v>
      </c>
      <c r="CY136">
        <v>30</v>
      </c>
      <c r="CZ136">
        <v>17</v>
      </c>
      <c r="DA136">
        <v>23</v>
      </c>
      <c r="DB136">
        <v>26</v>
      </c>
      <c r="DC136">
        <v>17</v>
      </c>
      <c r="DD136">
        <v>18</v>
      </c>
      <c r="DE136">
        <v>14</v>
      </c>
      <c r="DF136">
        <v>25</v>
      </c>
      <c r="DG136">
        <v>30</v>
      </c>
      <c r="DH136">
        <v>36</v>
      </c>
      <c r="DI136">
        <v>10</v>
      </c>
      <c r="DJ136">
        <v>24</v>
      </c>
      <c r="DK136">
        <v>15</v>
      </c>
      <c r="DL136">
        <v>10</v>
      </c>
      <c r="DM136">
        <v>14</v>
      </c>
      <c r="DN136">
        <v>19</v>
      </c>
      <c r="DO136">
        <v>19</v>
      </c>
      <c r="DP136">
        <v>18</v>
      </c>
      <c r="DQ136">
        <v>32</v>
      </c>
      <c r="DR136">
        <v>20</v>
      </c>
      <c r="DS136">
        <v>21</v>
      </c>
      <c r="DT136">
        <v>30</v>
      </c>
      <c r="DU136">
        <v>13</v>
      </c>
      <c r="DV136">
        <v>12</v>
      </c>
      <c r="DW136">
        <v>12</v>
      </c>
      <c r="DX136">
        <v>15</v>
      </c>
      <c r="DY136">
        <v>7</v>
      </c>
      <c r="DZ136">
        <v>13</v>
      </c>
      <c r="EA136">
        <v>14</v>
      </c>
      <c r="EB136">
        <v>15</v>
      </c>
      <c r="EC136">
        <v>14</v>
      </c>
      <c r="ED136">
        <v>9</v>
      </c>
      <c r="EE136">
        <v>16</v>
      </c>
      <c r="EF136">
        <v>8</v>
      </c>
      <c r="EG136">
        <v>14</v>
      </c>
      <c r="EH136">
        <v>15</v>
      </c>
      <c r="EI136">
        <v>16</v>
      </c>
      <c r="EJ136">
        <v>10</v>
      </c>
      <c r="EK136">
        <v>3</v>
      </c>
      <c r="EL136">
        <v>12</v>
      </c>
      <c r="EM136">
        <v>16</v>
      </c>
      <c r="EN136">
        <v>12</v>
      </c>
      <c r="EO136">
        <v>9</v>
      </c>
      <c r="EP136">
        <v>6</v>
      </c>
      <c r="EQ136">
        <v>14</v>
      </c>
      <c r="ER136">
        <v>18</v>
      </c>
      <c r="ES136">
        <v>7</v>
      </c>
      <c r="ET136">
        <v>10</v>
      </c>
      <c r="EU136">
        <v>13</v>
      </c>
      <c r="EV136">
        <v>7</v>
      </c>
      <c r="EW136">
        <v>9</v>
      </c>
      <c r="EX136">
        <v>21</v>
      </c>
      <c r="EY136">
        <v>14</v>
      </c>
      <c r="EZ136">
        <v>8</v>
      </c>
      <c r="FA136">
        <v>8</v>
      </c>
      <c r="FB136">
        <v>19</v>
      </c>
      <c r="FC136">
        <v>9</v>
      </c>
      <c r="FD136">
        <v>10</v>
      </c>
      <c r="FE136">
        <v>27</v>
      </c>
      <c r="FF136">
        <v>20</v>
      </c>
      <c r="FG136">
        <v>8</v>
      </c>
      <c r="FH136">
        <v>5</v>
      </c>
      <c r="FI136">
        <v>9</v>
      </c>
      <c r="FJ136">
        <v>43</v>
      </c>
      <c r="FK136">
        <v>18</v>
      </c>
      <c r="FL136">
        <v>12</v>
      </c>
      <c r="FM136">
        <v>29</v>
      </c>
      <c r="FN136">
        <v>5</v>
      </c>
      <c r="FO136">
        <v>6</v>
      </c>
      <c r="FP136">
        <v>2</v>
      </c>
      <c r="FQ136">
        <v>12</v>
      </c>
      <c r="FR136">
        <v>8</v>
      </c>
      <c r="FS136">
        <v>9</v>
      </c>
      <c r="FT136">
        <v>6</v>
      </c>
      <c r="FU136">
        <v>6</v>
      </c>
      <c r="FV136">
        <v>14</v>
      </c>
      <c r="FW136">
        <v>6</v>
      </c>
      <c r="FX136">
        <v>7</v>
      </c>
      <c r="FY136">
        <v>4</v>
      </c>
      <c r="FZ136">
        <v>3</v>
      </c>
      <c r="GA136">
        <v>1</v>
      </c>
      <c r="GB136">
        <v>5</v>
      </c>
      <c r="GC136">
        <v>6</v>
      </c>
      <c r="GD136">
        <v>4</v>
      </c>
      <c r="GE136">
        <v>4</v>
      </c>
      <c r="GF136">
        <v>3</v>
      </c>
      <c r="GG136">
        <v>7</v>
      </c>
      <c r="GH136">
        <v>9</v>
      </c>
      <c r="GI136">
        <v>4</v>
      </c>
      <c r="GJ136">
        <v>36</v>
      </c>
      <c r="GK136">
        <v>7</v>
      </c>
      <c r="GL136">
        <v>5</v>
      </c>
      <c r="GM136">
        <v>3</v>
      </c>
      <c r="GN136">
        <v>2</v>
      </c>
      <c r="GO136">
        <v>19</v>
      </c>
      <c r="GP136">
        <v>7</v>
      </c>
      <c r="GQ136">
        <v>10</v>
      </c>
      <c r="GR136">
        <v>6</v>
      </c>
      <c r="GS136">
        <v>4</v>
      </c>
      <c r="GT136">
        <v>5</v>
      </c>
      <c r="GU136">
        <v>5</v>
      </c>
      <c r="GV136">
        <v>2</v>
      </c>
      <c r="GW136">
        <v>10</v>
      </c>
      <c r="GX136">
        <v>4</v>
      </c>
      <c r="GY136">
        <v>15</v>
      </c>
      <c r="GZ136">
        <v>13</v>
      </c>
      <c r="HA136">
        <v>10</v>
      </c>
      <c r="HB136">
        <v>22</v>
      </c>
      <c r="HC136">
        <v>28</v>
      </c>
      <c r="HD136">
        <v>5</v>
      </c>
      <c r="HE136">
        <v>4</v>
      </c>
      <c r="HF136">
        <v>4</v>
      </c>
      <c r="HG136">
        <v>11</v>
      </c>
      <c r="HH136">
        <v>13</v>
      </c>
      <c r="HI136">
        <v>32</v>
      </c>
      <c r="HJ136">
        <v>27</v>
      </c>
      <c r="HK136">
        <v>20</v>
      </c>
      <c r="HL136">
        <v>16</v>
      </c>
      <c r="HM136">
        <v>23</v>
      </c>
      <c r="HN136">
        <v>20</v>
      </c>
      <c r="HO136">
        <v>34</v>
      </c>
      <c r="HP136">
        <v>35</v>
      </c>
      <c r="HQ136">
        <v>23</v>
      </c>
      <c r="HR136">
        <v>23</v>
      </c>
      <c r="HS136">
        <v>17</v>
      </c>
      <c r="HT136">
        <v>28</v>
      </c>
      <c r="HU136">
        <v>4</v>
      </c>
      <c r="HV136">
        <v>6</v>
      </c>
      <c r="HW136">
        <v>6</v>
      </c>
      <c r="HX136">
        <v>7</v>
      </c>
      <c r="HY136">
        <v>13</v>
      </c>
      <c r="HZ136">
        <v>6</v>
      </c>
      <c r="IA136">
        <v>4</v>
      </c>
      <c r="IB136">
        <v>10</v>
      </c>
      <c r="IC136">
        <v>6</v>
      </c>
      <c r="ID136">
        <v>3</v>
      </c>
      <c r="IE136">
        <v>10</v>
      </c>
      <c r="IF136">
        <v>6</v>
      </c>
      <c r="IG136">
        <v>5</v>
      </c>
      <c r="IH136">
        <v>5</v>
      </c>
      <c r="II136">
        <v>2</v>
      </c>
      <c r="IJ136">
        <v>1</v>
      </c>
      <c r="IK136">
        <v>2</v>
      </c>
      <c r="IL136">
        <v>1</v>
      </c>
      <c r="IM136">
        <v>4</v>
      </c>
      <c r="IN136">
        <v>7</v>
      </c>
      <c r="IO136">
        <v>7</v>
      </c>
      <c r="IP136">
        <v>6</v>
      </c>
      <c r="IQ136">
        <v>4</v>
      </c>
      <c r="IR136">
        <v>10</v>
      </c>
      <c r="IS136">
        <v>11</v>
      </c>
      <c r="IT136">
        <v>6</v>
      </c>
      <c r="IU136">
        <v>12</v>
      </c>
      <c r="IV136">
        <v>2</v>
      </c>
      <c r="IW136">
        <v>5</v>
      </c>
      <c r="IX136">
        <v>3</v>
      </c>
      <c r="IY136">
        <v>1</v>
      </c>
      <c r="IZ136">
        <v>2</v>
      </c>
      <c r="JA136">
        <v>2</v>
      </c>
      <c r="JB136">
        <v>1</v>
      </c>
      <c r="JC136">
        <v>0</v>
      </c>
      <c r="JD136">
        <v>0</v>
      </c>
      <c r="JE136">
        <v>2</v>
      </c>
      <c r="JF136">
        <v>3</v>
      </c>
      <c r="JG136">
        <v>0</v>
      </c>
      <c r="JH136">
        <v>5</v>
      </c>
      <c r="JI136">
        <v>4</v>
      </c>
      <c r="JJ136">
        <v>3</v>
      </c>
      <c r="JK136">
        <v>1</v>
      </c>
      <c r="JL136">
        <v>1</v>
      </c>
      <c r="JM136">
        <v>1</v>
      </c>
      <c r="JN136">
        <v>1</v>
      </c>
      <c r="JO136">
        <v>1</v>
      </c>
      <c r="JP136">
        <v>1</v>
      </c>
      <c r="JQ136">
        <v>2</v>
      </c>
      <c r="JR136">
        <v>1</v>
      </c>
      <c r="JS136">
        <v>2</v>
      </c>
      <c r="JT136">
        <v>2</v>
      </c>
      <c r="JU136">
        <v>4</v>
      </c>
      <c r="JV136">
        <v>1</v>
      </c>
      <c r="JW136">
        <v>1</v>
      </c>
      <c r="JX136">
        <v>2</v>
      </c>
      <c r="JY136">
        <v>1</v>
      </c>
      <c r="JZ136">
        <v>1</v>
      </c>
      <c r="KA136">
        <v>0</v>
      </c>
      <c r="KB136">
        <v>2</v>
      </c>
      <c r="KC136">
        <v>1</v>
      </c>
      <c r="KD136">
        <v>1</v>
      </c>
      <c r="KE136">
        <v>1</v>
      </c>
      <c r="KF136">
        <v>3</v>
      </c>
      <c r="KG136">
        <v>0</v>
      </c>
      <c r="KH136">
        <v>0</v>
      </c>
      <c r="KI136">
        <v>0</v>
      </c>
      <c r="KJ136">
        <v>0</v>
      </c>
      <c r="KK136">
        <v>1</v>
      </c>
      <c r="KL136">
        <v>1</v>
      </c>
      <c r="KM136">
        <v>1</v>
      </c>
      <c r="KN136">
        <v>2</v>
      </c>
      <c r="KO136">
        <v>4</v>
      </c>
      <c r="KP136">
        <v>3</v>
      </c>
      <c r="KQ136">
        <v>6</v>
      </c>
      <c r="KR136">
        <v>0</v>
      </c>
      <c r="KS136">
        <v>0</v>
      </c>
      <c r="KT136">
        <v>3</v>
      </c>
      <c r="KU136">
        <v>1</v>
      </c>
      <c r="KV136">
        <v>0</v>
      </c>
      <c r="KW136">
        <v>6</v>
      </c>
      <c r="KX136">
        <v>4</v>
      </c>
      <c r="KY136">
        <v>1</v>
      </c>
      <c r="KZ136">
        <v>4</v>
      </c>
      <c r="LA136">
        <v>0</v>
      </c>
      <c r="LB136">
        <v>1</v>
      </c>
      <c r="LC136">
        <v>4</v>
      </c>
      <c r="LD136">
        <v>9</v>
      </c>
      <c r="LE136">
        <v>4</v>
      </c>
      <c r="LF136">
        <v>2</v>
      </c>
      <c r="LG136">
        <v>9</v>
      </c>
      <c r="LH136">
        <v>2</v>
      </c>
      <c r="LI136">
        <v>1</v>
      </c>
      <c r="LJ136">
        <v>3</v>
      </c>
      <c r="LK136">
        <v>0</v>
      </c>
      <c r="LL136">
        <v>4</v>
      </c>
      <c r="LM136">
        <v>3</v>
      </c>
      <c r="LN136">
        <v>3</v>
      </c>
      <c r="LO136">
        <v>0</v>
      </c>
      <c r="LP136">
        <v>1</v>
      </c>
      <c r="LQ136">
        <v>2</v>
      </c>
      <c r="LR136">
        <v>0</v>
      </c>
      <c r="LS136">
        <v>4</v>
      </c>
      <c r="LT136">
        <v>2</v>
      </c>
      <c r="LU136">
        <v>3</v>
      </c>
      <c r="LV136">
        <v>3</v>
      </c>
      <c r="LW136">
        <v>4</v>
      </c>
      <c r="LX136">
        <v>4</v>
      </c>
      <c r="LY136">
        <v>5</v>
      </c>
      <c r="LZ136">
        <v>3</v>
      </c>
      <c r="MA136">
        <v>3</v>
      </c>
      <c r="MB136">
        <v>3</v>
      </c>
      <c r="MC136">
        <v>3</v>
      </c>
      <c r="MD136">
        <v>1</v>
      </c>
      <c r="ME136">
        <v>2</v>
      </c>
      <c r="MF136">
        <v>4</v>
      </c>
      <c r="MG136">
        <v>8</v>
      </c>
      <c r="MH136">
        <v>4</v>
      </c>
      <c r="MI136">
        <v>8</v>
      </c>
      <c r="MJ136">
        <v>16</v>
      </c>
      <c r="MK136">
        <v>7</v>
      </c>
      <c r="ML136">
        <v>2</v>
      </c>
      <c r="MM136">
        <v>1</v>
      </c>
      <c r="MN136">
        <v>7</v>
      </c>
      <c r="MO136">
        <v>5</v>
      </c>
      <c r="MP136">
        <v>14</v>
      </c>
      <c r="MQ136">
        <v>8</v>
      </c>
      <c r="MR136">
        <v>11</v>
      </c>
      <c r="MS136">
        <v>7</v>
      </c>
      <c r="MT136">
        <v>12</v>
      </c>
      <c r="MU136">
        <v>16</v>
      </c>
      <c r="MV136">
        <v>11</v>
      </c>
      <c r="MW136">
        <v>14</v>
      </c>
      <c r="MX136">
        <v>9</v>
      </c>
      <c r="MY136">
        <v>43</v>
      </c>
      <c r="MZ136">
        <v>25</v>
      </c>
      <c r="NA136">
        <v>23</v>
      </c>
      <c r="NB136">
        <v>35</v>
      </c>
      <c r="NC136">
        <v>45</v>
      </c>
      <c r="ND136">
        <v>15</v>
      </c>
      <c r="NE136">
        <v>35</v>
      </c>
      <c r="NF136">
        <v>36</v>
      </c>
      <c r="NG136">
        <v>13</v>
      </c>
      <c r="NH136">
        <v>14</v>
      </c>
      <c r="NI136">
        <v>9</v>
      </c>
      <c r="NJ136">
        <v>10</v>
      </c>
      <c r="NK136">
        <v>21</v>
      </c>
      <c r="NL136">
        <v>14</v>
      </c>
      <c r="NM136">
        <v>37</v>
      </c>
      <c r="NN136">
        <v>50</v>
      </c>
      <c r="NO136">
        <v>8</v>
      </c>
      <c r="NP136">
        <v>5</v>
      </c>
      <c r="NQ136">
        <v>0</v>
      </c>
      <c r="NR136">
        <v>0</v>
      </c>
      <c r="NS136">
        <v>2</v>
      </c>
      <c r="NT136">
        <v>0</v>
      </c>
      <c r="NU136">
        <v>1</v>
      </c>
      <c r="NV136">
        <v>3</v>
      </c>
      <c r="NW136">
        <v>1</v>
      </c>
      <c r="NX136">
        <v>3</v>
      </c>
      <c r="NY136">
        <v>1</v>
      </c>
      <c r="NZ136">
        <v>1</v>
      </c>
      <c r="OA136">
        <v>3</v>
      </c>
      <c r="OB136">
        <v>0</v>
      </c>
      <c r="OC136">
        <v>4</v>
      </c>
      <c r="OD136">
        <v>10</v>
      </c>
      <c r="OE136">
        <v>6</v>
      </c>
      <c r="OF136">
        <v>16</v>
      </c>
      <c r="OG136">
        <v>10</v>
      </c>
      <c r="OH136">
        <v>14</v>
      </c>
      <c r="OI136">
        <v>12</v>
      </c>
      <c r="OJ136">
        <v>18</v>
      </c>
      <c r="OK136">
        <v>19</v>
      </c>
      <c r="OL136">
        <v>9</v>
      </c>
      <c r="OM136">
        <v>26</v>
      </c>
      <c r="ON136">
        <v>16</v>
      </c>
      <c r="OO136">
        <v>0</v>
      </c>
      <c r="OP136">
        <v>0</v>
      </c>
      <c r="OQ136">
        <v>0</v>
      </c>
      <c r="OR136">
        <v>0.15290519999999999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0.15748029999999999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0.38759690000000002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0.1912046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</row>
    <row r="137" spans="1:472" x14ac:dyDescent="0.2">
      <c r="A137" s="1" t="s">
        <v>36</v>
      </c>
      <c r="B137" t="s">
        <v>167</v>
      </c>
      <c r="C137" t="s">
        <v>369</v>
      </c>
      <c r="D137" t="s">
        <v>367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1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1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1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1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0.13280210000000001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0.14970059999999999</v>
      </c>
      <c r="OZ137">
        <v>0</v>
      </c>
      <c r="PA137">
        <v>0</v>
      </c>
      <c r="PB137">
        <v>0.15673980000000001</v>
      </c>
      <c r="PC137">
        <v>0</v>
      </c>
      <c r="PD137">
        <v>0.14388490000000001</v>
      </c>
      <c r="PE137">
        <v>0</v>
      </c>
      <c r="PF137">
        <v>0</v>
      </c>
      <c r="PG137">
        <v>0</v>
      </c>
      <c r="PH137">
        <v>0</v>
      </c>
      <c r="PI137">
        <v>0.3025719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0.17182130000000001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0.1754386</v>
      </c>
      <c r="QX137">
        <v>0</v>
      </c>
      <c r="QY137">
        <v>0.1754386</v>
      </c>
      <c r="QZ137">
        <v>0.19762850000000001</v>
      </c>
      <c r="RA137">
        <v>0.2</v>
      </c>
      <c r="RB137">
        <v>0.36036040000000003</v>
      </c>
      <c r="RC137">
        <v>0.1792115</v>
      </c>
      <c r="RD137">
        <v>0</v>
      </c>
    </row>
    <row r="138" spans="1:472" x14ac:dyDescent="0.2">
      <c r="A138" s="1" t="s">
        <v>130</v>
      </c>
      <c r="B138" t="s">
        <v>261</v>
      </c>
      <c r="C138" t="str">
        <f>LOOKUP(B138,[1]env!$A:$A,[1]env!$B:$B)</f>
        <v>Herb</v>
      </c>
      <c r="D138" t="s">
        <v>367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1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1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1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1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1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1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1</v>
      </c>
      <c r="MY138">
        <v>0</v>
      </c>
      <c r="MZ138">
        <v>1</v>
      </c>
      <c r="NA138">
        <v>0</v>
      </c>
      <c r="NB138">
        <v>3</v>
      </c>
      <c r="NC138">
        <v>1</v>
      </c>
      <c r="ND138">
        <v>0</v>
      </c>
      <c r="NE138">
        <v>1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1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 s="2"/>
    </row>
    <row r="139" spans="1:472" x14ac:dyDescent="0.2">
      <c r="A139" s="1" t="s">
        <v>128</v>
      </c>
      <c r="B139" t="s">
        <v>259</v>
      </c>
      <c r="C139" t="s">
        <v>369</v>
      </c>
      <c r="D139" t="s">
        <v>367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1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1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1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1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 s="2"/>
    </row>
    <row r="140" spans="1:472" x14ac:dyDescent="0.2">
      <c r="A140" s="1" t="s">
        <v>129</v>
      </c>
      <c r="B140" t="s">
        <v>260</v>
      </c>
      <c r="C140" t="s">
        <v>369</v>
      </c>
      <c r="D140" t="s">
        <v>367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1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0.170068</v>
      </c>
      <c r="OP140">
        <v>0</v>
      </c>
      <c r="OQ140">
        <v>0</v>
      </c>
      <c r="OR140">
        <v>0.15290519999999999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0.14104369999999999</v>
      </c>
      <c r="PB140">
        <v>0.15673980000000001</v>
      </c>
      <c r="PC140">
        <v>0</v>
      </c>
      <c r="PD140">
        <v>0</v>
      </c>
      <c r="PE140">
        <v>0.1261034</v>
      </c>
      <c r="PF140">
        <v>0.13586960000000001</v>
      </c>
      <c r="PG140">
        <v>0</v>
      </c>
      <c r="PH140">
        <v>0.15455949999999999</v>
      </c>
      <c r="PI140">
        <v>0</v>
      </c>
      <c r="PJ140">
        <v>0</v>
      </c>
      <c r="PK140">
        <v>0</v>
      </c>
      <c r="PL140">
        <v>0.14326649999999999</v>
      </c>
      <c r="PM140">
        <v>0.13297870000000001</v>
      </c>
      <c r="PN140">
        <v>0</v>
      </c>
      <c r="PO140">
        <v>0.13422819999999999</v>
      </c>
      <c r="PP140">
        <v>0</v>
      </c>
      <c r="PQ140">
        <v>0</v>
      </c>
      <c r="PR140">
        <v>0</v>
      </c>
      <c r="PS140">
        <v>0</v>
      </c>
      <c r="PT140">
        <v>0.170068</v>
      </c>
      <c r="PU140">
        <v>0</v>
      </c>
      <c r="PV140">
        <v>0.1589825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0.18726590000000001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</row>
    <row r="141" spans="1:472" x14ac:dyDescent="0.2">
      <c r="A141" s="1" t="s">
        <v>26</v>
      </c>
      <c r="B141" t="s">
        <v>157</v>
      </c>
      <c r="C141" t="s">
        <v>373</v>
      </c>
      <c r="D141" t="s">
        <v>353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1</v>
      </c>
      <c r="AT141">
        <v>0</v>
      </c>
      <c r="AU141">
        <v>1</v>
      </c>
      <c r="AV141">
        <v>0</v>
      </c>
      <c r="AW141">
        <v>0</v>
      </c>
      <c r="AX141">
        <v>1</v>
      </c>
      <c r="AY141">
        <v>2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2</v>
      </c>
      <c r="BG141">
        <v>2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2</v>
      </c>
      <c r="CG141">
        <v>0</v>
      </c>
      <c r="CH141">
        <v>0</v>
      </c>
      <c r="CI141">
        <v>0</v>
      </c>
      <c r="CJ141">
        <v>0</v>
      </c>
      <c r="CK141">
        <v>1</v>
      </c>
      <c r="CL141">
        <v>0</v>
      </c>
      <c r="CM141">
        <v>0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0</v>
      </c>
      <c r="CU141">
        <v>1</v>
      </c>
      <c r="CV141">
        <v>0</v>
      </c>
      <c r="CW141">
        <v>0</v>
      </c>
      <c r="CX141">
        <v>1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2</v>
      </c>
      <c r="DJ141">
        <v>1</v>
      </c>
      <c r="DK141">
        <v>0</v>
      </c>
      <c r="DL141">
        <v>0</v>
      </c>
      <c r="DM141">
        <v>0</v>
      </c>
      <c r="DN141">
        <v>1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1</v>
      </c>
      <c r="DU141">
        <v>0</v>
      </c>
      <c r="DV141">
        <v>0</v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1</v>
      </c>
      <c r="EX141">
        <v>0</v>
      </c>
      <c r="EY141">
        <v>0</v>
      </c>
      <c r="EZ141">
        <v>0</v>
      </c>
      <c r="FA141">
        <v>0</v>
      </c>
      <c r="FB141">
        <v>1</v>
      </c>
      <c r="FC141">
        <v>0</v>
      </c>
      <c r="FD141">
        <v>0</v>
      </c>
      <c r="FE141">
        <v>3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2</v>
      </c>
      <c r="FL141">
        <v>0</v>
      </c>
      <c r="FM141">
        <v>0</v>
      </c>
      <c r="FN141">
        <v>1</v>
      </c>
      <c r="FO141">
        <v>0</v>
      </c>
      <c r="FP141">
        <v>0</v>
      </c>
      <c r="FQ141">
        <v>1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1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1</v>
      </c>
      <c r="GF141">
        <v>0</v>
      </c>
      <c r="GG141">
        <v>0</v>
      </c>
      <c r="GH141">
        <v>1</v>
      </c>
      <c r="GI141">
        <v>0</v>
      </c>
      <c r="GJ141">
        <v>0</v>
      </c>
      <c r="GK141">
        <v>0</v>
      </c>
      <c r="GL141">
        <v>1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1</v>
      </c>
      <c r="GT141">
        <v>1</v>
      </c>
      <c r="GU141">
        <v>0</v>
      </c>
      <c r="GV141">
        <v>0</v>
      </c>
      <c r="GW141">
        <v>1</v>
      </c>
      <c r="GX141">
        <v>0</v>
      </c>
      <c r="GY141">
        <v>0</v>
      </c>
      <c r="GZ141">
        <v>1</v>
      </c>
      <c r="HA141">
        <v>0</v>
      </c>
      <c r="HB141">
        <v>0</v>
      </c>
      <c r="HC141">
        <v>0</v>
      </c>
      <c r="HD141">
        <v>3</v>
      </c>
      <c r="HE141">
        <v>1</v>
      </c>
      <c r="HF141">
        <v>0</v>
      </c>
      <c r="HG141">
        <v>1</v>
      </c>
      <c r="HH141">
        <v>1</v>
      </c>
      <c r="HI141">
        <v>1</v>
      </c>
      <c r="HJ141">
        <v>2</v>
      </c>
      <c r="HK141">
        <v>1</v>
      </c>
      <c r="HL141">
        <v>0</v>
      </c>
      <c r="HM141">
        <v>3</v>
      </c>
      <c r="HN141">
        <v>4</v>
      </c>
      <c r="HO141">
        <v>0</v>
      </c>
      <c r="HP141">
        <v>0</v>
      </c>
      <c r="HQ141">
        <v>0</v>
      </c>
      <c r="HR141">
        <v>1</v>
      </c>
      <c r="HS141">
        <v>0</v>
      </c>
      <c r="HT141">
        <v>0</v>
      </c>
      <c r="HU141">
        <v>0</v>
      </c>
      <c r="HV141">
        <v>1</v>
      </c>
      <c r="HW141">
        <v>0</v>
      </c>
      <c r="HX141">
        <v>1</v>
      </c>
      <c r="HY141">
        <v>2</v>
      </c>
      <c r="HZ141">
        <v>0</v>
      </c>
      <c r="IA141">
        <v>0</v>
      </c>
      <c r="IB141">
        <v>0</v>
      </c>
      <c r="IC141">
        <v>0</v>
      </c>
      <c r="ID141">
        <v>2</v>
      </c>
      <c r="IE141">
        <v>1</v>
      </c>
      <c r="IF141">
        <v>1</v>
      </c>
      <c r="IG141">
        <v>0</v>
      </c>
      <c r="IH141">
        <v>3</v>
      </c>
      <c r="II141">
        <v>1</v>
      </c>
      <c r="IJ141">
        <v>2</v>
      </c>
      <c r="IK141">
        <v>2</v>
      </c>
      <c r="IL141">
        <v>0</v>
      </c>
      <c r="IM141">
        <v>2</v>
      </c>
      <c r="IN141">
        <v>4</v>
      </c>
      <c r="IO141">
        <v>2</v>
      </c>
      <c r="IP141">
        <v>2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2</v>
      </c>
      <c r="IY141">
        <v>1</v>
      </c>
      <c r="IZ141">
        <v>1</v>
      </c>
      <c r="JA141">
        <v>2</v>
      </c>
      <c r="JB141">
        <v>2</v>
      </c>
      <c r="JC141">
        <v>1</v>
      </c>
      <c r="JD141">
        <v>1</v>
      </c>
      <c r="JE141">
        <v>1</v>
      </c>
      <c r="JF141">
        <v>2</v>
      </c>
      <c r="JG141">
        <v>1</v>
      </c>
      <c r="JH141">
        <v>0</v>
      </c>
      <c r="JI141">
        <v>1</v>
      </c>
      <c r="JJ141">
        <v>1</v>
      </c>
      <c r="JK141">
        <v>1</v>
      </c>
      <c r="JL141">
        <v>1</v>
      </c>
      <c r="JM141">
        <v>1</v>
      </c>
      <c r="JN141">
        <v>0</v>
      </c>
      <c r="JO141">
        <v>0</v>
      </c>
      <c r="JP141">
        <v>0</v>
      </c>
      <c r="JQ141">
        <v>1</v>
      </c>
      <c r="JR141">
        <v>4</v>
      </c>
      <c r="JS141">
        <v>1</v>
      </c>
      <c r="JT141">
        <v>0</v>
      </c>
      <c r="JU141">
        <v>1</v>
      </c>
      <c r="JV141">
        <v>1</v>
      </c>
      <c r="JW141">
        <v>0</v>
      </c>
      <c r="JX141">
        <v>2</v>
      </c>
      <c r="JY141">
        <v>0</v>
      </c>
      <c r="JZ141">
        <v>5</v>
      </c>
      <c r="KA141">
        <v>4</v>
      </c>
      <c r="KB141">
        <v>4</v>
      </c>
      <c r="KC141">
        <v>2</v>
      </c>
      <c r="KD141">
        <v>7</v>
      </c>
      <c r="KE141">
        <v>2</v>
      </c>
      <c r="KF141">
        <v>6</v>
      </c>
      <c r="KG141">
        <v>2</v>
      </c>
      <c r="KH141">
        <v>1</v>
      </c>
      <c r="KI141">
        <v>2</v>
      </c>
      <c r="KJ141">
        <v>4</v>
      </c>
      <c r="KK141">
        <v>3</v>
      </c>
      <c r="KL141">
        <v>1</v>
      </c>
      <c r="KM141">
        <v>3</v>
      </c>
      <c r="KN141">
        <v>0</v>
      </c>
      <c r="KO141">
        <v>0</v>
      </c>
      <c r="KP141">
        <v>0</v>
      </c>
      <c r="KQ141">
        <v>6</v>
      </c>
      <c r="KR141">
        <v>7</v>
      </c>
      <c r="KS141">
        <v>5</v>
      </c>
      <c r="KT141">
        <v>1</v>
      </c>
      <c r="KU141">
        <v>11</v>
      </c>
      <c r="KV141">
        <v>3</v>
      </c>
      <c r="KW141">
        <v>5</v>
      </c>
      <c r="KX141">
        <v>7</v>
      </c>
      <c r="KY141">
        <v>0</v>
      </c>
      <c r="KZ141">
        <v>0</v>
      </c>
      <c r="LA141">
        <v>0</v>
      </c>
      <c r="LB141">
        <v>3</v>
      </c>
      <c r="LC141">
        <v>1</v>
      </c>
      <c r="LD141">
        <v>0</v>
      </c>
      <c r="LE141">
        <v>1</v>
      </c>
      <c r="LF141">
        <v>2</v>
      </c>
      <c r="LG141">
        <v>1</v>
      </c>
      <c r="LH141">
        <v>0</v>
      </c>
      <c r="LI141">
        <v>2</v>
      </c>
      <c r="LJ141">
        <v>0</v>
      </c>
      <c r="LK141">
        <v>0</v>
      </c>
      <c r="LL141">
        <v>0</v>
      </c>
      <c r="LM141">
        <v>1</v>
      </c>
      <c r="LN141">
        <v>0</v>
      </c>
      <c r="LO141">
        <v>3</v>
      </c>
      <c r="LP141">
        <v>0</v>
      </c>
      <c r="LQ141">
        <v>2</v>
      </c>
      <c r="LR141">
        <v>1</v>
      </c>
      <c r="LS141">
        <v>3</v>
      </c>
      <c r="LT141">
        <v>4</v>
      </c>
      <c r="LU141">
        <v>5</v>
      </c>
      <c r="LV141">
        <v>2</v>
      </c>
      <c r="LW141">
        <v>1</v>
      </c>
      <c r="LX141">
        <v>0</v>
      </c>
      <c r="LY141">
        <v>0</v>
      </c>
      <c r="LZ141">
        <v>1</v>
      </c>
      <c r="MA141">
        <v>0</v>
      </c>
      <c r="MB141">
        <v>0</v>
      </c>
      <c r="MC141">
        <v>0</v>
      </c>
      <c r="MD141">
        <v>1</v>
      </c>
      <c r="ME141">
        <v>0</v>
      </c>
      <c r="MF141">
        <v>0</v>
      </c>
      <c r="MG141">
        <v>2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1</v>
      </c>
      <c r="MP141">
        <v>0</v>
      </c>
      <c r="MQ141">
        <v>1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 s="2"/>
    </row>
    <row r="142" spans="1:472" x14ac:dyDescent="0.2">
      <c r="A142" s="1" t="s">
        <v>365</v>
      </c>
      <c r="B142" t="s">
        <v>277</v>
      </c>
      <c r="C142" t="s">
        <v>369</v>
      </c>
      <c r="D142" t="s">
        <v>367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</row>
    <row r="143" spans="1:472" x14ac:dyDescent="0.2">
      <c r="A143" s="1" t="s">
        <v>24</v>
      </c>
      <c r="B143" t="s">
        <v>155</v>
      </c>
      <c r="C143" t="s">
        <v>369</v>
      </c>
      <c r="D143" t="s">
        <v>367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1</v>
      </c>
      <c r="FT143">
        <v>0</v>
      </c>
      <c r="FU143">
        <v>1</v>
      </c>
      <c r="FV143">
        <v>0</v>
      </c>
      <c r="FW143">
        <v>0</v>
      </c>
      <c r="FX143">
        <v>2</v>
      </c>
      <c r="FY143">
        <v>0</v>
      </c>
      <c r="FZ143">
        <v>0</v>
      </c>
      <c r="GA143">
        <v>1</v>
      </c>
      <c r="GB143">
        <v>0</v>
      </c>
      <c r="GC143">
        <v>1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1</v>
      </c>
      <c r="GT143">
        <v>0</v>
      </c>
      <c r="GU143">
        <v>1</v>
      </c>
      <c r="GV143">
        <v>1</v>
      </c>
      <c r="GW143">
        <v>0</v>
      </c>
      <c r="GX143">
        <v>1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1</v>
      </c>
      <c r="HG143">
        <v>0</v>
      </c>
      <c r="HH143">
        <v>0</v>
      </c>
      <c r="HI143">
        <v>2</v>
      </c>
      <c r="HJ143">
        <v>0</v>
      </c>
      <c r="HK143">
        <v>1</v>
      </c>
      <c r="HL143">
        <v>1</v>
      </c>
      <c r="HM143">
        <v>1</v>
      </c>
      <c r="HN143">
        <v>0</v>
      </c>
      <c r="HO143">
        <v>1</v>
      </c>
      <c r="HP143">
        <v>0</v>
      </c>
      <c r="HQ143">
        <v>0</v>
      </c>
      <c r="HR143">
        <v>1</v>
      </c>
      <c r="HS143">
        <v>0</v>
      </c>
      <c r="HT143">
        <v>0</v>
      </c>
      <c r="HU143">
        <v>1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1</v>
      </c>
      <c r="IC143">
        <v>1</v>
      </c>
      <c r="ID143">
        <v>0</v>
      </c>
      <c r="IE143">
        <v>0</v>
      </c>
      <c r="IF143">
        <v>1</v>
      </c>
      <c r="IG143">
        <v>0</v>
      </c>
      <c r="IH143">
        <v>1</v>
      </c>
      <c r="II143">
        <v>0</v>
      </c>
      <c r="IJ143">
        <v>0</v>
      </c>
      <c r="IK143">
        <v>2</v>
      </c>
      <c r="IL143">
        <v>3</v>
      </c>
      <c r="IM143">
        <v>0</v>
      </c>
      <c r="IN143">
        <v>2</v>
      </c>
      <c r="IO143">
        <v>2</v>
      </c>
      <c r="IP143">
        <v>1</v>
      </c>
      <c r="IQ143">
        <v>3</v>
      </c>
      <c r="IR143">
        <v>1</v>
      </c>
      <c r="IS143">
        <v>1</v>
      </c>
      <c r="IT143">
        <v>1</v>
      </c>
      <c r="IU143">
        <v>1</v>
      </c>
      <c r="IV143">
        <v>2</v>
      </c>
      <c r="IW143">
        <v>1</v>
      </c>
      <c r="IX143">
        <v>2</v>
      </c>
      <c r="IY143">
        <v>1</v>
      </c>
      <c r="IZ143">
        <v>0</v>
      </c>
      <c r="JA143">
        <v>2</v>
      </c>
      <c r="JB143">
        <v>2</v>
      </c>
      <c r="JC143">
        <v>2</v>
      </c>
      <c r="JD143">
        <v>0</v>
      </c>
      <c r="JE143">
        <v>2</v>
      </c>
      <c r="JF143">
        <v>0</v>
      </c>
      <c r="JG143">
        <v>1</v>
      </c>
      <c r="JH143">
        <v>0</v>
      </c>
      <c r="JI143">
        <v>1</v>
      </c>
      <c r="JJ143">
        <v>1</v>
      </c>
      <c r="JK143">
        <v>2</v>
      </c>
      <c r="JL143">
        <v>3</v>
      </c>
      <c r="JM143">
        <v>2</v>
      </c>
      <c r="JN143">
        <v>1</v>
      </c>
      <c r="JO143">
        <v>2</v>
      </c>
      <c r="JP143">
        <v>0</v>
      </c>
      <c r="JQ143">
        <v>0</v>
      </c>
      <c r="JR143">
        <v>1</v>
      </c>
      <c r="JS143">
        <v>3</v>
      </c>
      <c r="JT143">
        <v>1</v>
      </c>
      <c r="JU143">
        <v>2</v>
      </c>
      <c r="JV143">
        <v>2</v>
      </c>
      <c r="JW143">
        <v>3</v>
      </c>
      <c r="JX143">
        <v>0</v>
      </c>
      <c r="JY143">
        <v>1</v>
      </c>
      <c r="JZ143">
        <v>0</v>
      </c>
      <c r="KA143">
        <v>1</v>
      </c>
      <c r="KB143">
        <v>2</v>
      </c>
      <c r="KC143">
        <v>1</v>
      </c>
      <c r="KD143">
        <v>4</v>
      </c>
      <c r="KE143">
        <v>1</v>
      </c>
      <c r="KF143">
        <v>0</v>
      </c>
      <c r="KG143">
        <v>0</v>
      </c>
      <c r="KH143">
        <v>0</v>
      </c>
      <c r="KI143">
        <v>2</v>
      </c>
      <c r="KJ143">
        <v>2</v>
      </c>
      <c r="KK143">
        <v>2</v>
      </c>
      <c r="KL143">
        <v>0</v>
      </c>
      <c r="KM143">
        <v>2</v>
      </c>
      <c r="KN143">
        <v>1</v>
      </c>
      <c r="KO143">
        <v>0</v>
      </c>
      <c r="KP143">
        <v>1</v>
      </c>
      <c r="KQ143">
        <v>1</v>
      </c>
      <c r="KR143">
        <v>1</v>
      </c>
      <c r="KS143">
        <v>0</v>
      </c>
      <c r="KT143">
        <v>1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 s="2"/>
    </row>
    <row r="144" spans="1:472" x14ac:dyDescent="0.2">
      <c r="A144" s="1" t="s">
        <v>38</v>
      </c>
      <c r="B144" t="s">
        <v>169</v>
      </c>
      <c r="C144" t="s">
        <v>369</v>
      </c>
      <c r="D144" t="s">
        <v>367</v>
      </c>
      <c r="E144">
        <v>210</v>
      </c>
      <c r="F144">
        <v>258</v>
      </c>
      <c r="G144">
        <v>229</v>
      </c>
      <c r="H144">
        <v>305</v>
      </c>
      <c r="I144">
        <v>236</v>
      </c>
      <c r="J144">
        <v>185</v>
      </c>
      <c r="K144">
        <v>178</v>
      </c>
      <c r="L144">
        <v>269</v>
      </c>
      <c r="M144">
        <v>209</v>
      </c>
      <c r="N144">
        <v>211</v>
      </c>
      <c r="O144">
        <v>299</v>
      </c>
      <c r="P144">
        <v>352</v>
      </c>
      <c r="Q144">
        <v>231</v>
      </c>
      <c r="R144">
        <v>354</v>
      </c>
      <c r="S144">
        <v>259</v>
      </c>
      <c r="T144">
        <v>393</v>
      </c>
      <c r="U144">
        <v>318</v>
      </c>
      <c r="V144">
        <v>514</v>
      </c>
      <c r="W144">
        <v>268</v>
      </c>
      <c r="X144">
        <v>452</v>
      </c>
      <c r="Y144">
        <v>333</v>
      </c>
      <c r="Z144">
        <v>358</v>
      </c>
      <c r="AA144">
        <v>314</v>
      </c>
      <c r="AB144">
        <v>415</v>
      </c>
      <c r="AC144">
        <v>171</v>
      </c>
      <c r="AD144">
        <v>256</v>
      </c>
      <c r="AE144">
        <v>168</v>
      </c>
      <c r="AF144">
        <v>241</v>
      </c>
      <c r="AG144">
        <v>167</v>
      </c>
      <c r="AH144">
        <v>290</v>
      </c>
      <c r="AI144">
        <v>337</v>
      </c>
      <c r="AJ144">
        <v>263</v>
      </c>
      <c r="AK144">
        <v>289</v>
      </c>
      <c r="AL144">
        <v>140</v>
      </c>
      <c r="AM144">
        <v>123</v>
      </c>
      <c r="AN144">
        <v>176</v>
      </c>
      <c r="AO144">
        <v>171</v>
      </c>
      <c r="AP144">
        <v>170</v>
      </c>
      <c r="AQ144">
        <v>145</v>
      </c>
      <c r="AR144">
        <v>327</v>
      </c>
      <c r="AS144">
        <v>267</v>
      </c>
      <c r="AT144">
        <v>288</v>
      </c>
      <c r="AU144">
        <v>214</v>
      </c>
      <c r="AV144">
        <v>132</v>
      </c>
      <c r="AW144">
        <v>200</v>
      </c>
      <c r="AX144">
        <v>144</v>
      </c>
      <c r="AY144">
        <v>139</v>
      </c>
      <c r="AZ144">
        <v>150</v>
      </c>
      <c r="BA144">
        <v>125</v>
      </c>
      <c r="BB144">
        <v>93</v>
      </c>
      <c r="BC144">
        <v>143</v>
      </c>
      <c r="BD144">
        <v>96</v>
      </c>
      <c r="BE144">
        <v>160</v>
      </c>
      <c r="BF144">
        <v>93</v>
      </c>
      <c r="BG144">
        <v>88</v>
      </c>
      <c r="BH144">
        <v>65</v>
      </c>
      <c r="BI144">
        <v>47</v>
      </c>
      <c r="BJ144">
        <v>38</v>
      </c>
      <c r="BK144">
        <v>34</v>
      </c>
      <c r="BL144">
        <v>21</v>
      </c>
      <c r="BM144">
        <v>26</v>
      </c>
      <c r="BN144">
        <v>33</v>
      </c>
      <c r="BO144">
        <v>41</v>
      </c>
      <c r="BP144">
        <v>70</v>
      </c>
      <c r="BQ144">
        <v>38</v>
      </c>
      <c r="BR144">
        <v>34</v>
      </c>
      <c r="BS144">
        <v>32</v>
      </c>
      <c r="BT144">
        <v>32</v>
      </c>
      <c r="BU144">
        <v>55</v>
      </c>
      <c r="BV144">
        <v>43</v>
      </c>
      <c r="BW144">
        <v>52</v>
      </c>
      <c r="BX144">
        <v>44</v>
      </c>
      <c r="BY144">
        <v>65</v>
      </c>
      <c r="BZ144">
        <v>50</v>
      </c>
      <c r="CA144">
        <v>33</v>
      </c>
      <c r="CB144">
        <v>40</v>
      </c>
      <c r="CC144">
        <v>39</v>
      </c>
      <c r="CD144">
        <v>31</v>
      </c>
      <c r="CE144">
        <v>17</v>
      </c>
      <c r="CF144">
        <v>41</v>
      </c>
      <c r="CG144">
        <v>35</v>
      </c>
      <c r="CH144">
        <v>42</v>
      </c>
      <c r="CI144">
        <v>34</v>
      </c>
      <c r="CJ144">
        <v>27</v>
      </c>
      <c r="CK144">
        <v>28</v>
      </c>
      <c r="CL144">
        <v>55</v>
      </c>
      <c r="CM144">
        <v>49</v>
      </c>
      <c r="CN144">
        <v>95</v>
      </c>
      <c r="CO144">
        <v>121</v>
      </c>
      <c r="CP144">
        <v>164</v>
      </c>
      <c r="CQ144">
        <v>122</v>
      </c>
      <c r="CR144">
        <v>199</v>
      </c>
      <c r="CS144">
        <v>75</v>
      </c>
      <c r="CT144">
        <v>147</v>
      </c>
      <c r="CU144">
        <v>275</v>
      </c>
      <c r="CV144">
        <v>315</v>
      </c>
      <c r="CW144">
        <v>182</v>
      </c>
      <c r="CX144">
        <v>184</v>
      </c>
      <c r="CY144">
        <v>208</v>
      </c>
      <c r="CZ144">
        <v>240</v>
      </c>
      <c r="DA144">
        <v>236</v>
      </c>
      <c r="DB144">
        <v>311</v>
      </c>
      <c r="DC144">
        <v>197</v>
      </c>
      <c r="DD144">
        <v>177</v>
      </c>
      <c r="DE144">
        <v>253</v>
      </c>
      <c r="DF144">
        <v>275</v>
      </c>
      <c r="DG144">
        <v>274</v>
      </c>
      <c r="DH144">
        <v>341</v>
      </c>
      <c r="DI144">
        <v>218</v>
      </c>
      <c r="DJ144">
        <v>198</v>
      </c>
      <c r="DK144">
        <v>245</v>
      </c>
      <c r="DL144">
        <v>240</v>
      </c>
      <c r="DM144">
        <v>239</v>
      </c>
      <c r="DN144">
        <v>314</v>
      </c>
      <c r="DO144">
        <v>239</v>
      </c>
      <c r="DP144">
        <v>205</v>
      </c>
      <c r="DQ144">
        <v>275</v>
      </c>
      <c r="DR144">
        <v>171</v>
      </c>
      <c r="DS144">
        <v>137</v>
      </c>
      <c r="DT144">
        <v>248</v>
      </c>
      <c r="DU144">
        <v>208</v>
      </c>
      <c r="DV144">
        <v>219</v>
      </c>
      <c r="DW144">
        <v>279</v>
      </c>
      <c r="DX144">
        <v>310</v>
      </c>
      <c r="DY144">
        <v>157</v>
      </c>
      <c r="DZ144">
        <v>258</v>
      </c>
      <c r="EA144">
        <v>356</v>
      </c>
      <c r="EB144">
        <v>272</v>
      </c>
      <c r="EC144">
        <v>286</v>
      </c>
      <c r="ED144">
        <v>229</v>
      </c>
      <c r="EE144">
        <v>231</v>
      </c>
      <c r="EF144">
        <v>171</v>
      </c>
      <c r="EG144">
        <v>145</v>
      </c>
      <c r="EH144">
        <v>181</v>
      </c>
      <c r="EI144">
        <v>228</v>
      </c>
      <c r="EJ144">
        <v>218</v>
      </c>
      <c r="EK144">
        <v>54</v>
      </c>
      <c r="EL144">
        <v>152</v>
      </c>
      <c r="EM144">
        <v>189</v>
      </c>
      <c r="EN144">
        <v>184</v>
      </c>
      <c r="EO144">
        <v>157</v>
      </c>
      <c r="EP144">
        <v>109</v>
      </c>
      <c r="EQ144">
        <v>160</v>
      </c>
      <c r="ER144">
        <v>133</v>
      </c>
      <c r="ES144">
        <v>8</v>
      </c>
      <c r="ET144">
        <v>6</v>
      </c>
      <c r="EU144">
        <v>17</v>
      </c>
      <c r="EV144">
        <v>6</v>
      </c>
      <c r="EW144">
        <v>24</v>
      </c>
      <c r="EX144">
        <v>64</v>
      </c>
      <c r="EY144">
        <v>22</v>
      </c>
      <c r="EZ144">
        <v>13</v>
      </c>
      <c r="FA144">
        <v>18</v>
      </c>
      <c r="FB144">
        <v>34</v>
      </c>
      <c r="FC144">
        <v>39</v>
      </c>
      <c r="FD144">
        <v>35</v>
      </c>
      <c r="FE144">
        <v>104</v>
      </c>
      <c r="FF144">
        <v>127</v>
      </c>
      <c r="FG144">
        <v>67</v>
      </c>
      <c r="FH144">
        <v>55</v>
      </c>
      <c r="FI144">
        <v>60</v>
      </c>
      <c r="FJ144">
        <v>109</v>
      </c>
      <c r="FK144">
        <v>79</v>
      </c>
      <c r="FL144">
        <v>49</v>
      </c>
      <c r="FM144">
        <v>56</v>
      </c>
      <c r="FN144">
        <v>18</v>
      </c>
      <c r="FO144">
        <v>15</v>
      </c>
      <c r="FP144">
        <v>6</v>
      </c>
      <c r="FQ144">
        <v>11</v>
      </c>
      <c r="FR144">
        <v>18</v>
      </c>
      <c r="FS144">
        <v>8</v>
      </c>
      <c r="FT144">
        <v>13</v>
      </c>
      <c r="FU144">
        <v>13</v>
      </c>
      <c r="FV144">
        <v>12</v>
      </c>
      <c r="FW144">
        <v>11</v>
      </c>
      <c r="FX144">
        <v>11</v>
      </c>
      <c r="FY144">
        <v>8</v>
      </c>
      <c r="FZ144">
        <v>9</v>
      </c>
      <c r="GA144">
        <v>7</v>
      </c>
      <c r="GB144">
        <v>8</v>
      </c>
      <c r="GC144">
        <v>13</v>
      </c>
      <c r="GD144">
        <v>7</v>
      </c>
      <c r="GE144">
        <v>9</v>
      </c>
      <c r="GF144">
        <v>6</v>
      </c>
      <c r="GG144">
        <v>19</v>
      </c>
      <c r="GH144">
        <v>9</v>
      </c>
      <c r="GI144">
        <v>25</v>
      </c>
      <c r="GJ144">
        <v>91</v>
      </c>
      <c r="GK144">
        <v>40</v>
      </c>
      <c r="GL144">
        <v>28</v>
      </c>
      <c r="GM144">
        <v>31</v>
      </c>
      <c r="GN144">
        <v>21</v>
      </c>
      <c r="GO144">
        <v>56</v>
      </c>
      <c r="GP144">
        <v>16</v>
      </c>
      <c r="GQ144">
        <v>28</v>
      </c>
      <c r="GR144">
        <v>9</v>
      </c>
      <c r="GS144">
        <v>17</v>
      </c>
      <c r="GT144">
        <v>13</v>
      </c>
      <c r="GU144">
        <v>13</v>
      </c>
      <c r="GV144">
        <v>21</v>
      </c>
      <c r="GW144">
        <v>23</v>
      </c>
      <c r="GX144">
        <v>9</v>
      </c>
      <c r="GY144">
        <v>31</v>
      </c>
      <c r="GZ144">
        <v>32</v>
      </c>
      <c r="HA144">
        <v>50</v>
      </c>
      <c r="HB144">
        <v>52</v>
      </c>
      <c r="HC144">
        <v>67</v>
      </c>
      <c r="HD144">
        <v>18</v>
      </c>
      <c r="HE144">
        <v>16</v>
      </c>
      <c r="HF144">
        <v>17</v>
      </c>
      <c r="HG144">
        <v>32</v>
      </c>
      <c r="HH144">
        <v>52</v>
      </c>
      <c r="HI144">
        <v>50</v>
      </c>
      <c r="HJ144">
        <v>45</v>
      </c>
      <c r="HK144">
        <v>45</v>
      </c>
      <c r="HL144">
        <v>38</v>
      </c>
      <c r="HM144">
        <v>40</v>
      </c>
      <c r="HN144">
        <v>32</v>
      </c>
      <c r="HO144">
        <v>82</v>
      </c>
      <c r="HP144">
        <v>63</v>
      </c>
      <c r="HQ144">
        <v>42</v>
      </c>
      <c r="HR144">
        <v>46</v>
      </c>
      <c r="HS144">
        <v>44</v>
      </c>
      <c r="HT144">
        <v>35</v>
      </c>
      <c r="HU144">
        <v>12</v>
      </c>
      <c r="HV144">
        <v>15</v>
      </c>
      <c r="HW144">
        <v>18</v>
      </c>
      <c r="HX144">
        <v>13</v>
      </c>
      <c r="HY144">
        <v>16</v>
      </c>
      <c r="HZ144">
        <v>17</v>
      </c>
      <c r="IA144">
        <v>24</v>
      </c>
      <c r="IB144">
        <v>18</v>
      </c>
      <c r="IC144">
        <v>15</v>
      </c>
      <c r="ID144">
        <v>24</v>
      </c>
      <c r="IE144">
        <v>17</v>
      </c>
      <c r="IF144">
        <v>13</v>
      </c>
      <c r="IG144">
        <v>5</v>
      </c>
      <c r="IH144">
        <v>9</v>
      </c>
      <c r="II144">
        <v>14</v>
      </c>
      <c r="IJ144">
        <v>13</v>
      </c>
      <c r="IK144">
        <v>15</v>
      </c>
      <c r="IL144">
        <v>13</v>
      </c>
      <c r="IM144">
        <v>9</v>
      </c>
      <c r="IN144">
        <v>20</v>
      </c>
      <c r="IO144">
        <v>13</v>
      </c>
      <c r="IP144">
        <v>19</v>
      </c>
      <c r="IQ144">
        <v>30</v>
      </c>
      <c r="IR144">
        <v>22</v>
      </c>
      <c r="IS144">
        <v>22</v>
      </c>
      <c r="IT144">
        <v>23</v>
      </c>
      <c r="IU144">
        <v>68</v>
      </c>
      <c r="IV144">
        <v>24</v>
      </c>
      <c r="IW144">
        <v>10</v>
      </c>
      <c r="IX144">
        <v>20</v>
      </c>
      <c r="IY144">
        <v>20</v>
      </c>
      <c r="IZ144">
        <v>8</v>
      </c>
      <c r="JA144">
        <v>13</v>
      </c>
      <c r="JB144">
        <v>8</v>
      </c>
      <c r="JC144">
        <v>26</v>
      </c>
      <c r="JD144">
        <v>17</v>
      </c>
      <c r="JE144">
        <v>12</v>
      </c>
      <c r="JF144">
        <v>11</v>
      </c>
      <c r="JG144">
        <v>19</v>
      </c>
      <c r="JH144">
        <v>15</v>
      </c>
      <c r="JI144">
        <v>11</v>
      </c>
      <c r="JJ144">
        <v>18</v>
      </c>
      <c r="JK144">
        <v>13</v>
      </c>
      <c r="JL144">
        <v>19</v>
      </c>
      <c r="JM144">
        <v>20</v>
      </c>
      <c r="JN144">
        <v>17</v>
      </c>
      <c r="JO144">
        <v>18</v>
      </c>
      <c r="JP144">
        <v>17</v>
      </c>
      <c r="JQ144">
        <v>5</v>
      </c>
      <c r="JR144">
        <v>19</v>
      </c>
      <c r="JS144">
        <v>8</v>
      </c>
      <c r="JT144">
        <v>11</v>
      </c>
      <c r="JU144">
        <v>21</v>
      </c>
      <c r="JV144">
        <v>20</v>
      </c>
      <c r="JW144">
        <v>14</v>
      </c>
      <c r="JX144">
        <v>7</v>
      </c>
      <c r="JY144">
        <v>21</v>
      </c>
      <c r="JZ144">
        <v>8</v>
      </c>
      <c r="KA144">
        <v>12</v>
      </c>
      <c r="KB144">
        <v>9</v>
      </c>
      <c r="KC144">
        <v>12</v>
      </c>
      <c r="KD144">
        <v>13</v>
      </c>
      <c r="KE144">
        <v>10</v>
      </c>
      <c r="KF144">
        <v>8</v>
      </c>
      <c r="KG144">
        <v>1</v>
      </c>
      <c r="KH144">
        <v>10</v>
      </c>
      <c r="KI144">
        <v>1</v>
      </c>
      <c r="KJ144">
        <v>8</v>
      </c>
      <c r="KK144">
        <v>17</v>
      </c>
      <c r="KL144">
        <v>8</v>
      </c>
      <c r="KM144">
        <v>8</v>
      </c>
      <c r="KN144">
        <v>21</v>
      </c>
      <c r="KO144">
        <v>11</v>
      </c>
      <c r="KP144">
        <v>13</v>
      </c>
      <c r="KQ144">
        <v>13</v>
      </c>
      <c r="KR144">
        <v>13</v>
      </c>
      <c r="KS144">
        <v>11</v>
      </c>
      <c r="KT144">
        <v>8</v>
      </c>
      <c r="KU144">
        <v>8</v>
      </c>
      <c r="KV144">
        <v>10</v>
      </c>
      <c r="KW144">
        <v>10</v>
      </c>
      <c r="KX144">
        <v>11</v>
      </c>
      <c r="KY144">
        <v>6</v>
      </c>
      <c r="KZ144">
        <v>10</v>
      </c>
      <c r="LA144">
        <v>11</v>
      </c>
      <c r="LB144">
        <v>14</v>
      </c>
      <c r="LC144">
        <v>16</v>
      </c>
      <c r="LD144">
        <v>28</v>
      </c>
      <c r="LE144">
        <v>35</v>
      </c>
      <c r="LF144">
        <v>28</v>
      </c>
      <c r="LG144">
        <v>31</v>
      </c>
      <c r="LH144">
        <v>57</v>
      </c>
      <c r="LI144">
        <v>72</v>
      </c>
      <c r="LJ144">
        <v>52</v>
      </c>
      <c r="LK144">
        <v>50</v>
      </c>
      <c r="LL144">
        <v>16</v>
      </c>
      <c r="LM144">
        <v>23</v>
      </c>
      <c r="LN144">
        <v>29</v>
      </c>
      <c r="LO144">
        <v>30</v>
      </c>
      <c r="LP144">
        <v>58</v>
      </c>
      <c r="LQ144">
        <v>46</v>
      </c>
      <c r="LR144">
        <v>35</v>
      </c>
      <c r="LS144">
        <v>49</v>
      </c>
      <c r="LT144">
        <v>23</v>
      </c>
      <c r="LU144">
        <v>33</v>
      </c>
      <c r="LV144">
        <v>44</v>
      </c>
      <c r="LW144">
        <v>64</v>
      </c>
      <c r="LX144">
        <v>51</v>
      </c>
      <c r="LY144">
        <v>59</v>
      </c>
      <c r="LZ144">
        <v>60</v>
      </c>
      <c r="MA144">
        <v>35</v>
      </c>
      <c r="MB144">
        <v>40</v>
      </c>
      <c r="MC144">
        <v>38</v>
      </c>
      <c r="MD144">
        <v>13</v>
      </c>
      <c r="ME144">
        <v>22</v>
      </c>
      <c r="MF144">
        <v>17</v>
      </c>
      <c r="MG144">
        <v>77</v>
      </c>
      <c r="MH144">
        <v>26</v>
      </c>
      <c r="MI144">
        <v>36</v>
      </c>
      <c r="MJ144">
        <v>86</v>
      </c>
      <c r="MK144">
        <v>37</v>
      </c>
      <c r="ML144">
        <v>27</v>
      </c>
      <c r="MM144">
        <v>41</v>
      </c>
      <c r="MN144">
        <v>35</v>
      </c>
      <c r="MO144">
        <v>75</v>
      </c>
      <c r="MP144">
        <v>121</v>
      </c>
      <c r="MQ144">
        <v>120</v>
      </c>
      <c r="MR144">
        <v>67</v>
      </c>
      <c r="MS144">
        <v>66</v>
      </c>
      <c r="MT144">
        <v>60</v>
      </c>
      <c r="MU144">
        <v>44</v>
      </c>
      <c r="MV144">
        <v>37</v>
      </c>
      <c r="MW144">
        <v>43</v>
      </c>
      <c r="MX144">
        <v>71</v>
      </c>
      <c r="MY144">
        <v>125</v>
      </c>
      <c r="MZ144">
        <v>115</v>
      </c>
      <c r="NA144">
        <v>81</v>
      </c>
      <c r="NB144">
        <v>149</v>
      </c>
      <c r="NC144">
        <v>168</v>
      </c>
      <c r="ND144">
        <v>97</v>
      </c>
      <c r="NE144">
        <v>94</v>
      </c>
      <c r="NF144">
        <v>99</v>
      </c>
      <c r="NG144">
        <v>85</v>
      </c>
      <c r="NH144">
        <v>63</v>
      </c>
      <c r="NI144">
        <v>289</v>
      </c>
      <c r="NJ144">
        <v>116</v>
      </c>
      <c r="NK144">
        <v>204</v>
      </c>
      <c r="NL144">
        <v>165</v>
      </c>
      <c r="NM144">
        <v>428</v>
      </c>
      <c r="NN144">
        <v>312</v>
      </c>
      <c r="NO144">
        <v>302</v>
      </c>
      <c r="NP144">
        <v>234</v>
      </c>
      <c r="NQ144">
        <v>160</v>
      </c>
      <c r="NR144">
        <v>219</v>
      </c>
      <c r="NS144">
        <v>310</v>
      </c>
      <c r="NT144">
        <v>191</v>
      </c>
      <c r="NU144">
        <v>287</v>
      </c>
      <c r="NV144">
        <v>196</v>
      </c>
      <c r="NW144">
        <v>185</v>
      </c>
      <c r="NX144">
        <v>264</v>
      </c>
      <c r="NY144">
        <v>220</v>
      </c>
      <c r="NZ144">
        <v>372</v>
      </c>
      <c r="OA144">
        <v>348</v>
      </c>
      <c r="OB144">
        <v>279</v>
      </c>
      <c r="OC144">
        <v>204</v>
      </c>
      <c r="OD144">
        <v>311</v>
      </c>
      <c r="OE144">
        <v>192</v>
      </c>
      <c r="OF144">
        <v>128</v>
      </c>
      <c r="OG144">
        <v>126</v>
      </c>
      <c r="OH144">
        <v>113</v>
      </c>
      <c r="OI144">
        <v>124</v>
      </c>
      <c r="OJ144">
        <v>127</v>
      </c>
      <c r="OK144">
        <v>313</v>
      </c>
      <c r="OL144">
        <v>250</v>
      </c>
      <c r="OM144">
        <v>254</v>
      </c>
      <c r="ON144">
        <v>214</v>
      </c>
      <c r="OO144">
        <v>26.530609999999999</v>
      </c>
      <c r="OP144">
        <v>19.92032</v>
      </c>
      <c r="OQ144">
        <v>20.408159999999999</v>
      </c>
      <c r="OR144">
        <v>30.581040000000002</v>
      </c>
      <c r="OS144">
        <v>15.27094</v>
      </c>
      <c r="OT144">
        <v>16.540209999999998</v>
      </c>
      <c r="OU144">
        <v>14.4427</v>
      </c>
      <c r="OV144">
        <v>14.83254</v>
      </c>
      <c r="OW144">
        <v>17.36842</v>
      </c>
      <c r="OX144">
        <v>17.00787</v>
      </c>
      <c r="OY144">
        <v>17.365269999999999</v>
      </c>
      <c r="OZ144">
        <v>16.69342</v>
      </c>
      <c r="PA144">
        <v>22.567</v>
      </c>
      <c r="PB144">
        <v>24.92163</v>
      </c>
      <c r="PC144">
        <v>23.18393</v>
      </c>
      <c r="PD144">
        <v>19.42446</v>
      </c>
      <c r="PE144">
        <v>29.886510000000001</v>
      </c>
      <c r="PF144">
        <v>25.135870000000001</v>
      </c>
      <c r="PG144">
        <v>25.246829999999999</v>
      </c>
      <c r="PH144">
        <v>27.820709999999998</v>
      </c>
      <c r="PI144">
        <v>37.972769999999997</v>
      </c>
      <c r="PJ144">
        <v>32.647460000000002</v>
      </c>
      <c r="PK144">
        <v>26.97466</v>
      </c>
      <c r="PL144">
        <v>35.530090000000001</v>
      </c>
      <c r="PM144">
        <v>27.260639999999999</v>
      </c>
      <c r="PN144">
        <v>30.365849999999998</v>
      </c>
      <c r="PO144">
        <v>28.993289999999998</v>
      </c>
      <c r="PP144">
        <v>30.647290000000002</v>
      </c>
      <c r="PQ144">
        <v>19.543510000000001</v>
      </c>
      <c r="PR144">
        <v>27.323160000000001</v>
      </c>
      <c r="PS144">
        <v>26.5745</v>
      </c>
      <c r="PT144">
        <v>29.76191</v>
      </c>
      <c r="PU144">
        <v>32.414909999999999</v>
      </c>
      <c r="PV144">
        <v>47.694749999999999</v>
      </c>
      <c r="PW144">
        <v>35.026269999999997</v>
      </c>
      <c r="PX144">
        <v>38.200339999999997</v>
      </c>
      <c r="PY144">
        <v>36.752139999999997</v>
      </c>
      <c r="PZ144">
        <v>27.38654</v>
      </c>
      <c r="QA144">
        <v>37.982199999999999</v>
      </c>
      <c r="QB144">
        <v>30.53435</v>
      </c>
      <c r="QC144">
        <v>40.650410000000001</v>
      </c>
      <c r="QD144">
        <v>35.885170000000002</v>
      </c>
      <c r="QE144">
        <v>37.676609999999997</v>
      </c>
      <c r="QF144">
        <v>41.72186</v>
      </c>
      <c r="QG144">
        <v>36.923079999999999</v>
      </c>
      <c r="QH144">
        <v>46.948360000000001</v>
      </c>
      <c r="QI144">
        <v>49.586779999999997</v>
      </c>
      <c r="QJ144">
        <v>52.951700000000002</v>
      </c>
      <c r="QK144">
        <v>54.069769999999998</v>
      </c>
      <c r="QL144">
        <v>53.763440000000003</v>
      </c>
      <c r="QM144">
        <v>51.546390000000002</v>
      </c>
      <c r="QN144">
        <v>42.903750000000002</v>
      </c>
      <c r="QO144">
        <v>35.85859</v>
      </c>
      <c r="QP144">
        <v>38.805970000000002</v>
      </c>
      <c r="QQ144">
        <v>32.848230000000001</v>
      </c>
      <c r="QR144">
        <v>32.504779999999997</v>
      </c>
      <c r="QS144">
        <v>38.74539</v>
      </c>
      <c r="QT144">
        <v>25.380710000000001</v>
      </c>
      <c r="QU144">
        <v>15.74539</v>
      </c>
      <c r="QV144">
        <v>26.217230000000001</v>
      </c>
      <c r="QW144">
        <v>18.421050000000001</v>
      </c>
      <c r="QX144">
        <v>17.142859999999999</v>
      </c>
      <c r="QY144">
        <v>13.68421</v>
      </c>
      <c r="QZ144">
        <v>10.276680000000001</v>
      </c>
      <c r="RA144">
        <v>13</v>
      </c>
      <c r="RB144">
        <v>13.51351</v>
      </c>
      <c r="RC144">
        <v>13.62007</v>
      </c>
      <c r="RD144">
        <v>10.98485</v>
      </c>
    </row>
    <row r="401" spans="1:134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S401" s="2"/>
      <c r="U401" s="3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P401" s="2"/>
      <c r="AQ401" s="2"/>
      <c r="AS401" s="2"/>
      <c r="AU401" s="2"/>
      <c r="AV401" s="2"/>
      <c r="AW401" s="2"/>
      <c r="AX401" s="2"/>
      <c r="AY401" s="2"/>
      <c r="AZ401" s="2"/>
      <c r="BA401" s="2"/>
      <c r="BC401" s="2"/>
      <c r="BD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W401" s="2"/>
      <c r="BX401" s="2"/>
      <c r="BY401" s="2"/>
      <c r="CB401" s="2"/>
      <c r="CE401" s="2"/>
      <c r="CF401" s="2"/>
      <c r="CG401" s="2"/>
      <c r="CH401" s="2"/>
      <c r="CI401" s="2"/>
      <c r="CK401" s="2"/>
      <c r="CL401" s="2"/>
      <c r="CN401" s="2"/>
      <c r="CO401" s="2"/>
      <c r="CP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R401" s="2"/>
      <c r="DS401" s="2"/>
      <c r="DT401" s="2"/>
      <c r="DU401" s="2"/>
      <c r="DV401" s="2"/>
      <c r="DW401" s="2"/>
      <c r="DX401" s="2"/>
      <c r="DZ401" s="2"/>
      <c r="EA401" s="2"/>
      <c r="EB401" s="2"/>
      <c r="EC401" s="2"/>
      <c r="ED401" s="2"/>
    </row>
    <row r="402" spans="1:134" x14ac:dyDescent="0.2">
      <c r="U402" s="3"/>
    </row>
    <row r="403" spans="1:134" x14ac:dyDescent="0.2">
      <c r="U403" s="3"/>
    </row>
    <row r="404" spans="1:134" x14ac:dyDescent="0.2">
      <c r="U404" s="3"/>
    </row>
    <row r="405" spans="1:134" x14ac:dyDescent="0.2">
      <c r="U405" s="3"/>
    </row>
    <row r="406" spans="1:134" x14ac:dyDescent="0.2">
      <c r="U406" s="3"/>
    </row>
    <row r="407" spans="1:134" x14ac:dyDescent="0.2">
      <c r="U407" s="3"/>
    </row>
    <row r="408" spans="1:134" x14ac:dyDescent="0.2">
      <c r="U408" s="3"/>
    </row>
    <row r="409" spans="1:134" x14ac:dyDescent="0.2">
      <c r="U409" s="3"/>
    </row>
    <row r="410" spans="1:134" x14ac:dyDescent="0.2">
      <c r="U410" s="3"/>
    </row>
    <row r="411" spans="1:134" x14ac:dyDescent="0.2">
      <c r="U411" s="3"/>
    </row>
    <row r="412" spans="1:134" x14ac:dyDescent="0.2">
      <c r="U412" s="3"/>
    </row>
    <row r="413" spans="1:134" x14ac:dyDescent="0.2">
      <c r="U413" s="3"/>
    </row>
    <row r="414" spans="1:134" x14ac:dyDescent="0.2">
      <c r="U414" s="3"/>
    </row>
    <row r="415" spans="1:134" x14ac:dyDescent="0.2">
      <c r="U415" s="3"/>
    </row>
    <row r="416" spans="1:134" x14ac:dyDescent="0.2">
      <c r="U416" s="3"/>
    </row>
    <row r="417" spans="21:21" x14ac:dyDescent="0.2">
      <c r="U417" s="3"/>
    </row>
    <row r="418" spans="21:21" x14ac:dyDescent="0.2">
      <c r="U418" s="3"/>
    </row>
    <row r="419" spans="21:21" x14ac:dyDescent="0.2">
      <c r="U419" s="3"/>
    </row>
    <row r="420" spans="21:21" x14ac:dyDescent="0.2">
      <c r="U420" s="3"/>
    </row>
    <row r="421" spans="21:21" x14ac:dyDescent="0.2">
      <c r="U421" s="3"/>
    </row>
    <row r="422" spans="21:21" x14ac:dyDescent="0.2">
      <c r="U422" s="3"/>
    </row>
    <row r="423" spans="21:21" x14ac:dyDescent="0.2">
      <c r="U423" s="3"/>
    </row>
    <row r="424" spans="21:21" x14ac:dyDescent="0.2">
      <c r="U424" s="3"/>
    </row>
    <row r="425" spans="21:21" x14ac:dyDescent="0.2">
      <c r="U425" s="3"/>
    </row>
    <row r="426" spans="21:21" x14ac:dyDescent="0.2">
      <c r="U426" s="3"/>
    </row>
    <row r="427" spans="21:21" x14ac:dyDescent="0.2">
      <c r="U427" s="3"/>
    </row>
    <row r="428" spans="21:21" x14ac:dyDescent="0.2">
      <c r="U428" s="3"/>
    </row>
    <row r="429" spans="21:21" x14ac:dyDescent="0.2">
      <c r="U429" s="3"/>
    </row>
    <row r="430" spans="21:21" x14ac:dyDescent="0.2">
      <c r="U430" s="3"/>
    </row>
    <row r="431" spans="21:21" x14ac:dyDescent="0.2">
      <c r="U431" s="3"/>
    </row>
    <row r="432" spans="21:21" x14ac:dyDescent="0.2">
      <c r="U432" s="3"/>
    </row>
    <row r="433" spans="21:21" x14ac:dyDescent="0.2">
      <c r="U433" s="3"/>
    </row>
    <row r="434" spans="21:21" x14ac:dyDescent="0.2">
      <c r="U434" s="3"/>
    </row>
    <row r="435" spans="21:21" x14ac:dyDescent="0.2">
      <c r="U435" s="3"/>
    </row>
    <row r="436" spans="21:21" x14ac:dyDescent="0.2">
      <c r="U436" s="3"/>
    </row>
    <row r="437" spans="21:21" x14ac:dyDescent="0.2">
      <c r="U437" s="3"/>
    </row>
    <row r="438" spans="21:21" x14ac:dyDescent="0.2">
      <c r="U438" s="3"/>
    </row>
    <row r="439" spans="21:21" x14ac:dyDescent="0.2">
      <c r="U439" s="3"/>
    </row>
    <row r="440" spans="21:21" x14ac:dyDescent="0.2">
      <c r="U440" s="3"/>
    </row>
    <row r="441" spans="21:21" x14ac:dyDescent="0.2">
      <c r="U441" s="3"/>
    </row>
    <row r="442" spans="21:21" x14ac:dyDescent="0.2">
      <c r="U442" s="3"/>
    </row>
    <row r="443" spans="21:21" x14ac:dyDescent="0.2">
      <c r="U443" s="3"/>
    </row>
    <row r="444" spans="21:21" x14ac:dyDescent="0.2">
      <c r="U444" s="3"/>
    </row>
    <row r="445" spans="21:21" x14ac:dyDescent="0.2">
      <c r="U445" s="3"/>
    </row>
    <row r="446" spans="21:21" x14ac:dyDescent="0.2">
      <c r="U446" s="3"/>
    </row>
    <row r="447" spans="21:21" x14ac:dyDescent="0.2">
      <c r="U447" s="3"/>
    </row>
    <row r="448" spans="21:21" x14ac:dyDescent="0.2">
      <c r="U448" s="3"/>
    </row>
    <row r="449" spans="21:21" x14ac:dyDescent="0.2">
      <c r="U449" s="3"/>
    </row>
    <row r="450" spans="21:21" x14ac:dyDescent="0.2">
      <c r="U450" s="3"/>
    </row>
    <row r="451" spans="21:21" x14ac:dyDescent="0.2">
      <c r="U451" s="3"/>
    </row>
    <row r="452" spans="21:21" x14ac:dyDescent="0.2">
      <c r="U452" s="3"/>
    </row>
    <row r="453" spans="21:21" x14ac:dyDescent="0.2">
      <c r="U453" s="3"/>
    </row>
    <row r="454" spans="21:21" x14ac:dyDescent="0.2">
      <c r="U454" s="3"/>
    </row>
    <row r="455" spans="21:21" x14ac:dyDescent="0.2">
      <c r="U455" s="3"/>
    </row>
    <row r="456" spans="21:21" x14ac:dyDescent="0.2">
      <c r="U456" s="3"/>
    </row>
    <row r="457" spans="21:21" x14ac:dyDescent="0.2">
      <c r="U457" s="3"/>
    </row>
    <row r="458" spans="21:21" x14ac:dyDescent="0.2">
      <c r="U458" s="3"/>
    </row>
    <row r="459" spans="21:21" x14ac:dyDescent="0.2">
      <c r="U459" s="3"/>
    </row>
    <row r="460" spans="21:21" x14ac:dyDescent="0.2">
      <c r="U460" s="3"/>
    </row>
    <row r="461" spans="21:21" x14ac:dyDescent="0.2">
      <c r="U461" s="3"/>
    </row>
    <row r="462" spans="21:21" x14ac:dyDescent="0.2">
      <c r="U462" s="3"/>
    </row>
    <row r="463" spans="21:21" x14ac:dyDescent="0.2">
      <c r="U463" s="3"/>
    </row>
    <row r="464" spans="21:21" x14ac:dyDescent="0.2">
      <c r="U464" s="3"/>
    </row>
    <row r="465" spans="21:21" x14ac:dyDescent="0.2">
      <c r="U465" s="3"/>
    </row>
    <row r="466" spans="21:21" x14ac:dyDescent="0.2">
      <c r="U466" s="3"/>
    </row>
    <row r="467" spans="21:21" x14ac:dyDescent="0.2">
      <c r="U467" s="3"/>
    </row>
    <row r="468" spans="21:21" x14ac:dyDescent="0.2">
      <c r="U468" s="3"/>
    </row>
  </sheetData>
  <autoFilter ref="A2:RD2" xr:uid="{D0AC3A4F-0553-4546-84A8-16F7126BB574}">
    <sortState xmlns:xlrd2="http://schemas.microsoft.com/office/spreadsheetml/2017/richdata2" ref="A3:RD144">
      <sortCondition ref="B2:B1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UsigerLittStacked</vt:lpstr>
      <vt:lpstr>LittLittStacked</vt:lpstr>
      <vt:lpstr>LittLittStackedPer</vt:lpstr>
      <vt:lpstr>LittLittStackedPerModel</vt:lpstr>
      <vt:lpstr>LGLitt1999</vt:lpstr>
      <vt:lpstr>LG-transposed</vt:lpstr>
      <vt:lpstr>HoloceneLitt2009</vt:lpstr>
      <vt:lpstr>HOL_LitTransp</vt:lpstr>
      <vt:lpstr>HoloceneUsinger</vt:lpstr>
      <vt:lpstr>HOL-transposed</vt:lpstr>
      <vt:lpstr>HOL_LitTransp!THZM4AB_pollen</vt:lpstr>
      <vt:lpstr>HoloceneLitt2009!THZM4AB_pollen</vt:lpstr>
      <vt:lpstr>LittLittStacked!THZM4AB_pollen</vt:lpstr>
      <vt:lpstr>LittLittStackedPer!THZM4AB_pollen</vt:lpstr>
      <vt:lpstr>LittLittStackedPer!THZM4AB_pollen_1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Zahajská</dc:creator>
  <cp:lastModifiedBy>Petra Zahajská</cp:lastModifiedBy>
  <dcterms:created xsi:type="dcterms:W3CDTF">2025-04-25T10:20:51Z</dcterms:created>
  <dcterms:modified xsi:type="dcterms:W3CDTF">2025-11-20T14:38:52Z</dcterms:modified>
</cp:coreProperties>
</file>