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2"/>
  <workbookPr filterPrivacy="1"/>
  <xr:revisionPtr revIDLastSave="0" documentId="13_ncr:1_{BFC5A6DB-3AAC-4755-A290-08DB8EF75097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" i="1" l="1"/>
  <c r="U4" i="1"/>
  <c r="T4" i="1"/>
  <c r="V5" i="1"/>
  <c r="U5" i="1"/>
  <c r="T5" i="1"/>
  <c r="M5" i="1"/>
  <c r="N5" i="1"/>
  <c r="L5" i="1"/>
  <c r="N4" i="1"/>
  <c r="M4" i="1"/>
  <c r="L4" i="1"/>
  <c r="A40" i="1"/>
  <c r="C37" i="1"/>
  <c r="D37" i="1"/>
  <c r="E37" i="1"/>
  <c r="C38" i="1"/>
  <c r="D38" i="1"/>
  <c r="E38" i="1"/>
  <c r="C39" i="1"/>
  <c r="D39" i="1"/>
  <c r="E39" i="1"/>
  <c r="C40" i="1"/>
  <c r="D40" i="1"/>
  <c r="E40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1" i="1"/>
  <c r="D31" i="1"/>
  <c r="E31" i="1"/>
  <c r="C30" i="1"/>
  <c r="D30" i="1"/>
  <c r="E30" i="1"/>
  <c r="C29" i="1"/>
  <c r="D29" i="1"/>
  <c r="E29" i="1"/>
  <c r="C28" i="1"/>
  <c r="D28" i="1"/>
  <c r="E28" i="1"/>
  <c r="C27" i="1"/>
  <c r="D27" i="1"/>
  <c r="E27" i="1"/>
  <c r="C26" i="1"/>
  <c r="D26" i="1"/>
  <c r="E26" i="1"/>
  <c r="C25" i="1"/>
  <c r="D25" i="1"/>
  <c r="E25" i="1"/>
  <c r="C24" i="1"/>
  <c r="D24" i="1"/>
  <c r="E24" i="1"/>
  <c r="C20" i="1"/>
  <c r="D20" i="1"/>
  <c r="E20" i="1"/>
  <c r="C21" i="1"/>
  <c r="D21" i="1"/>
  <c r="E21" i="1"/>
  <c r="C22" i="1"/>
  <c r="D22" i="1"/>
  <c r="E22" i="1"/>
  <c r="C23" i="1"/>
  <c r="D23" i="1"/>
  <c r="E23" i="1"/>
  <c r="B19" i="1"/>
  <c r="D19" i="1"/>
  <c r="A18" i="1"/>
  <c r="C3" i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E19" i="1"/>
  <c r="E2" i="1"/>
  <c r="D2" i="1"/>
  <c r="C2" i="1"/>
</calcChain>
</file>

<file path=xl/sharedStrings.xml><?xml version="1.0" encoding="utf-8"?>
<sst xmlns="http://schemas.openxmlformats.org/spreadsheetml/2006/main" count="17" uniqueCount="17">
  <si>
    <t>Number of Digits</t>
  </si>
  <si>
    <t>ROUND</t>
  </si>
  <si>
    <t>ROUNDUP</t>
  </si>
  <si>
    <t>ROUNDDOWN</t>
  </si>
  <si>
    <t>Number</t>
  </si>
  <si>
    <t>1.745</t>
  </si>
  <si>
    <t>1</t>
  </si>
  <si>
    <t>Zero</t>
  </si>
  <si>
    <t>uno</t>
  </si>
  <si>
    <t>Empty cells are treated as zero</t>
  </si>
  <si>
    <t>Correct Error propagation</t>
  </si>
  <si>
    <t>NOTES</t>
  </si>
  <si>
    <t>Strings and bools are cast into numbers</t>
  </si>
  <si>
    <t>Number of digits is large negative</t>
  </si>
  <si>
    <t>We always take the floor of number of digits</t>
  </si>
  <si>
    <t>Implict Intersection on first argument</t>
  </si>
  <si>
    <t>Implicit intersection on second argument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</si>
</sst>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11" fontId="0" fillId="0" borderId="0" xfId="0" applyNumberFormat="1"/>
    <xf numFmtId="0" fontId="1" fillId="2" borderId="1" xfId="1"/>
    <xf numFmtId="0" fontId="0" fillId="0" borderId="0" xfId="0" quotePrefix="1"/>
    <xf numFmtId="0" fontId="2" fillId="0" borderId="0" xfId="0" applyFont="1"/>
    <xf numFmtId="0" fontId="3" fillId="0" borderId="0" xfId="0" applyFon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0"/>
  <sheetViews>
    <sheetView tabSelected="1" workbookViewId="0">
      <selection activeCell="V5" sqref="V5"/>
    </sheetView>
  </sheetViews>
  <sheetFormatPr defaultRowHeight="14.5" x14ac:dyDescent="0.35"/>
  <cols>
    <col min="1" max="1" width="12.36328125" customWidth="1"/>
    <col min="2" max="2" width="17.453125" customWidth="1"/>
    <col min="3" max="3" width="12" customWidth="1"/>
    <col min="4" max="4" width="11.81640625" bestFit="1" customWidth="1"/>
    <col min="5" max="5" width="14.1796875" bestFit="1" customWidth="1"/>
    <col min="6" max="6" width="38.26953125" bestFit="1" customWidth="1"/>
  </cols>
  <sheetData>
    <row r="1" spans="1:22" ht="18.5" x14ac:dyDescent="0.45">
      <c r="A1" s="4" t="s">
        <v>4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11</v>
      </c>
      <c r="L1" s="5" t="s">
        <v>15</v>
      </c>
      <c r="S1" s="5" t="s">
        <v>16</v>
      </c>
    </row>
    <row r="2" spans="1:22" x14ac:dyDescent="0.35">
      <c r="A2">
        <v>1.7</v>
      </c>
      <c r="B2">
        <v>3</v>
      </c>
      <c r="C2" s="2">
        <f>ROUND(A2,B2)</f>
        <v>1.7</v>
      </c>
      <c r="D2" s="2">
        <f>ROUNDUP(A2,B2)</f>
        <v>1.7</v>
      </c>
      <c r="E2" s="2">
        <f>ROUNDDOWN(A2,B2)</f>
        <v>1.7</v>
      </c>
    </row>
    <row r="3" spans="1:22" x14ac:dyDescent="0.35">
      <c r="A3">
        <v>1.7450000000000001</v>
      </c>
      <c r="B3">
        <v>2</v>
      </c>
      <c r="C3" s="2">
        <f t="shared" ref="C3:C19" si="0">ROUND(A3,B3)</f>
        <v>1.75</v>
      </c>
      <c r="D3" s="2">
        <f t="shared" ref="D3:D19" si="1">ROUNDUP(A3,B3)</f>
        <v>1.75</v>
      </c>
      <c r="E3" s="2">
        <f t="shared" ref="E3:E19" si="2">ROUNDDOWN(A3,B3)</f>
        <v>1.74</v>
      </c>
      <c r="J3">
        <v>1</v>
      </c>
      <c r="R3">
        <v>2</v>
      </c>
    </row>
    <row r="4" spans="1:22" x14ac:dyDescent="0.35">
      <c r="A4">
        <v>1.7456</v>
      </c>
      <c r="B4">
        <v>2</v>
      </c>
      <c r="C4" s="2">
        <f t="shared" si="0"/>
        <v>1.75</v>
      </c>
      <c r="D4" s="2">
        <f t="shared" si="1"/>
        <v>1.75</v>
      </c>
      <c r="E4" s="2">
        <f t="shared" si="2"/>
        <v>1.74</v>
      </c>
      <c r="J4">
        <v>1.7450000000000001</v>
      </c>
      <c r="L4" s="2">
        <f>ROUND(J2:J7, 2)</f>
        <v>1.75</v>
      </c>
      <c r="M4" s="2">
        <f>ROUNDUP(J2:J7, 2)</f>
        <v>1.75</v>
      </c>
      <c r="N4" s="2">
        <f>ROUNDDOWN(J2:J7, 2)</f>
        <v>1.74</v>
      </c>
      <c r="R4">
        <v>2</v>
      </c>
      <c r="T4" s="2">
        <f>ROUND(1.745, R2:R7)</f>
        <v>1.75</v>
      </c>
      <c r="U4" s="2">
        <f>ROUNDUP(1.745, R2:R7)</f>
        <v>1.75</v>
      </c>
      <c r="V4" s="2">
        <f>ROUNDDOWN(1.745, R2:R7)</f>
        <v>1.74</v>
      </c>
    </row>
    <row r="5" spans="1:22" x14ac:dyDescent="0.35">
      <c r="A5" s="1">
        <v>1.1234E-7</v>
      </c>
      <c r="B5">
        <v>3</v>
      </c>
      <c r="C5" s="2">
        <f t="shared" si="0"/>
        <v>0</v>
      </c>
      <c r="D5" s="2">
        <f t="shared" si="1"/>
        <v>1E-3</v>
      </c>
      <c r="E5" s="2">
        <f t="shared" si="2"/>
        <v>0</v>
      </c>
      <c r="J5">
        <v>1</v>
      </c>
      <c r="L5" s="2" t="e">
        <f>ROUND(J7:J10, 2)</f>
        <v>#VALUE!</v>
      </c>
      <c r="M5" s="2" t="e">
        <f>ROUNDUP(J7:J10, 2)</f>
        <v>#VALUE!</v>
      </c>
      <c r="N5" s="2" t="e">
        <f>ROUNDDOWN(J7:J10, 2)</f>
        <v>#VALUE!</v>
      </c>
      <c r="R5">
        <v>2</v>
      </c>
      <c r="T5" s="2" t="e">
        <f>ROUND(R7:R10, 2)</f>
        <v>#VALUE!</v>
      </c>
      <c r="U5" s="2" t="e">
        <f>ROUNDUP(R7:R10, 2)</f>
        <v>#VALUE!</v>
      </c>
      <c r="V5" s="2" t="e">
        <f>ROUNDDOWN(R7:R10, 2)</f>
        <v>#VALUE!</v>
      </c>
    </row>
    <row r="6" spans="1:22" x14ac:dyDescent="0.35">
      <c r="A6">
        <v>7.1230000000000002</v>
      </c>
      <c r="B6">
        <v>1</v>
      </c>
      <c r="C6" s="2">
        <f t="shared" si="0"/>
        <v>7.1</v>
      </c>
      <c r="D6" s="2">
        <f t="shared" si="1"/>
        <v>7.1999999999999993</v>
      </c>
      <c r="E6" s="2">
        <f t="shared" si="2"/>
        <v>7.1</v>
      </c>
      <c r="J6">
        <v>1</v>
      </c>
      <c r="R6">
        <v>1</v>
      </c>
    </row>
    <row r="7" spans="1:22" x14ac:dyDescent="0.35">
      <c r="A7">
        <v>7.1230000000000002</v>
      </c>
      <c r="B7">
        <v>0</v>
      </c>
      <c r="C7" s="2">
        <f t="shared" si="0"/>
        <v>7</v>
      </c>
      <c r="D7" s="2">
        <f t="shared" si="1"/>
        <v>8</v>
      </c>
      <c r="E7" s="2">
        <f t="shared" si="2"/>
        <v>7</v>
      </c>
    </row>
    <row r="8" spans="1:22" x14ac:dyDescent="0.35">
      <c r="A8">
        <v>7.1230000000000002</v>
      </c>
      <c r="B8">
        <v>-1</v>
      </c>
      <c r="C8" s="2">
        <f t="shared" si="0"/>
        <v>10</v>
      </c>
      <c r="D8" s="2">
        <f t="shared" si="1"/>
        <v>10</v>
      </c>
      <c r="E8" s="2">
        <f t="shared" si="2"/>
        <v>0</v>
      </c>
    </row>
    <row r="9" spans="1:22" x14ac:dyDescent="0.35">
      <c r="A9">
        <v>7.1230000000000002</v>
      </c>
      <c r="B9">
        <v>0.5</v>
      </c>
      <c r="C9" s="2">
        <f t="shared" si="0"/>
        <v>7</v>
      </c>
      <c r="D9" s="2">
        <f t="shared" si="1"/>
        <v>8</v>
      </c>
      <c r="E9" s="2">
        <f t="shared" si="2"/>
        <v>7</v>
      </c>
    </row>
    <row r="10" spans="1:22" x14ac:dyDescent="0.35">
      <c r="A10">
        <v>1234567</v>
      </c>
      <c r="B10">
        <v>2</v>
      </c>
      <c r="C10" s="2">
        <f t="shared" si="0"/>
        <v>1234567</v>
      </c>
      <c r="D10" s="2">
        <f t="shared" si="1"/>
        <v>1234567</v>
      </c>
      <c r="E10" s="2">
        <f t="shared" si="2"/>
        <v>1234567</v>
      </c>
    </row>
    <row r="11" spans="1:22" x14ac:dyDescent="0.35">
      <c r="A11">
        <v>1234567</v>
      </c>
      <c r="B11">
        <v>-3</v>
      </c>
      <c r="C11" s="2">
        <f t="shared" si="0"/>
        <v>1235000</v>
      </c>
      <c r="D11" s="2">
        <f t="shared" si="1"/>
        <v>1235000</v>
      </c>
      <c r="E11" s="2">
        <f t="shared" si="2"/>
        <v>1234000</v>
      </c>
    </row>
    <row r="12" spans="1:22" x14ac:dyDescent="0.35">
      <c r="A12">
        <v>7.1230000000000002</v>
      </c>
      <c r="C12" s="2">
        <f t="shared" si="0"/>
        <v>7</v>
      </c>
      <c r="D12" s="2">
        <f t="shared" si="1"/>
        <v>8</v>
      </c>
      <c r="E12" s="2">
        <f t="shared" si="2"/>
        <v>7</v>
      </c>
    </row>
    <row r="13" spans="1:22" x14ac:dyDescent="0.35">
      <c r="A13">
        <v>7.1230000000000002</v>
      </c>
      <c r="B13">
        <v>0</v>
      </c>
      <c r="C13" s="2">
        <f t="shared" si="0"/>
        <v>7</v>
      </c>
      <c r="D13" s="2">
        <f t="shared" si="1"/>
        <v>8</v>
      </c>
      <c r="E13" s="2">
        <f t="shared" si="2"/>
        <v>7</v>
      </c>
    </row>
    <row r="14" spans="1:22" x14ac:dyDescent="0.35">
      <c r="B14">
        <v>3</v>
      </c>
      <c r="C14" s="2">
        <f t="shared" si="0"/>
        <v>0</v>
      </c>
      <c r="D14" s="2">
        <f t="shared" si="1"/>
        <v>0</v>
      </c>
      <c r="E14" s="2">
        <f t="shared" si="2"/>
        <v>0</v>
      </c>
      <c r="F14" t="s">
        <v>9</v>
      </c>
    </row>
    <row r="15" spans="1:22" x14ac:dyDescent="0.35">
      <c r="A15">
        <v>-2.3450000000000002</v>
      </c>
      <c r="B15">
        <v>1</v>
      </c>
      <c r="C15" s="2">
        <f t="shared" si="0"/>
        <v>-2.2999999999999998</v>
      </c>
      <c r="D15" s="2">
        <f t="shared" si="1"/>
        <v>-2.4</v>
      </c>
      <c r="E15" s="2">
        <f t="shared" si="2"/>
        <v>-2.2999999999999998</v>
      </c>
    </row>
    <row r="16" spans="1:22" x14ac:dyDescent="0.35">
      <c r="A16">
        <v>-2.3450000000000002</v>
      </c>
      <c r="B16">
        <v>0</v>
      </c>
      <c r="C16" s="2">
        <f t="shared" si="0"/>
        <v>-2</v>
      </c>
      <c r="D16" s="2">
        <f t="shared" si="1"/>
        <v>-3</v>
      </c>
      <c r="E16" s="2">
        <f t="shared" si="2"/>
        <v>-2</v>
      </c>
    </row>
    <row r="17" spans="1:6" x14ac:dyDescent="0.35">
      <c r="A17">
        <v>-123456</v>
      </c>
      <c r="B17">
        <v>-3</v>
      </c>
      <c r="C17" s="2">
        <f t="shared" si="0"/>
        <v>-123000</v>
      </c>
      <c r="D17" s="2">
        <f t="shared" si="1"/>
        <v>-124000</v>
      </c>
      <c r="E17" s="2">
        <f t="shared" si="2"/>
        <v>-123000</v>
      </c>
    </row>
    <row r="18" spans="1:6" x14ac:dyDescent="0.35">
      <c r="A18" t="e">
        <f>1/0</f>
        <v>#DIV/0!</v>
      </c>
      <c r="B18">
        <v>2</v>
      </c>
      <c r="C18" s="2" t="e">
        <f t="shared" si="0"/>
        <v>#DIV/0!</v>
      </c>
      <c r="D18" s="2" t="e">
        <f t="shared" si="1"/>
        <v>#DIV/0!</v>
      </c>
      <c r="E18" s="2" t="e">
        <f t="shared" si="2"/>
        <v>#DIV/0!</v>
      </c>
      <c r="F18" t="s">
        <v>10</v>
      </c>
    </row>
    <row r="19" spans="1:6" x14ac:dyDescent="0.35">
      <c r="A19">
        <v>123.456</v>
      </c>
      <c r="B19" t="e">
        <f>1/0</f>
        <v>#DIV/0!</v>
      </c>
      <c r="C19" s="2" t="e">
        <f t="shared" si="0"/>
        <v>#DIV/0!</v>
      </c>
      <c r="D19" s="2" t="e">
        <f t="shared" si="1"/>
        <v>#DIV/0!</v>
      </c>
      <c r="E19" s="2" t="e">
        <f t="shared" si="2"/>
        <v>#DIV/0!</v>
      </c>
    </row>
    <row r="20" spans="1:6" x14ac:dyDescent="0.35">
      <c r="A20">
        <v>1.74499</v>
      </c>
      <c r="B20">
        <v>2</v>
      </c>
      <c r="C20" s="2">
        <f t="shared" ref="C20:C31" si="3">ROUND(A20,B20)</f>
        <v>1.74</v>
      </c>
      <c r="D20" s="2">
        <f t="shared" ref="D20:D31" si="4">ROUNDUP(A20,B20)</f>
        <v>1.75</v>
      </c>
      <c r="E20" s="2">
        <f t="shared" ref="E20:E31" si="5">ROUNDDOWN(A20,B20)</f>
        <v>1.74</v>
      </c>
    </row>
    <row r="21" spans="1:6" x14ac:dyDescent="0.35">
      <c r="A21">
        <v>1.745001</v>
      </c>
      <c r="B21">
        <v>2</v>
      </c>
      <c r="C21" s="2">
        <f t="shared" si="3"/>
        <v>1.75</v>
      </c>
      <c r="D21" s="2">
        <f t="shared" si="4"/>
        <v>1.75</v>
      </c>
      <c r="E21" s="2">
        <f t="shared" si="5"/>
        <v>1.74</v>
      </c>
    </row>
    <row r="22" spans="1:6" x14ac:dyDescent="0.35">
      <c r="A22">
        <v>1.7450000000000001</v>
      </c>
      <c r="C22" s="2">
        <f t="shared" si="3"/>
        <v>2</v>
      </c>
      <c r="D22" s="2">
        <f t="shared" si="4"/>
        <v>2</v>
      </c>
      <c r="E22" s="2">
        <f t="shared" si="5"/>
        <v>1</v>
      </c>
    </row>
    <row r="23" spans="1:6" x14ac:dyDescent="0.35">
      <c r="A23">
        <v>1.7450000000000001</v>
      </c>
      <c r="B23">
        <v>-10</v>
      </c>
      <c r="C23" s="2">
        <f t="shared" si="3"/>
        <v>0</v>
      </c>
      <c r="D23" s="2">
        <f t="shared" si="4"/>
        <v>10000000000</v>
      </c>
      <c r="E23" s="2">
        <f t="shared" si="5"/>
        <v>0</v>
      </c>
      <c r="F23" t="s">
        <v>13</v>
      </c>
    </row>
    <row r="24" spans="1:6" x14ac:dyDescent="0.35">
      <c r="A24">
        <v>1.7450000000000001</v>
      </c>
      <c r="B24">
        <v>2.2999999999999998</v>
      </c>
      <c r="C24" s="2">
        <f t="shared" si="3"/>
        <v>1.75</v>
      </c>
      <c r="D24" s="2">
        <f t="shared" si="4"/>
        <v>1.75</v>
      </c>
      <c r="E24" s="2">
        <f t="shared" si="5"/>
        <v>1.74</v>
      </c>
      <c r="F24" t="s">
        <v>14</v>
      </c>
    </row>
    <row r="25" spans="1:6" x14ac:dyDescent="0.35">
      <c r="A25">
        <v>1.7450000000000001</v>
      </c>
      <c r="B25">
        <v>2.7</v>
      </c>
      <c r="C25" s="2">
        <f t="shared" si="3"/>
        <v>1.75</v>
      </c>
      <c r="D25" s="2">
        <f t="shared" si="4"/>
        <v>1.75</v>
      </c>
      <c r="E25" s="2">
        <f t="shared" si="5"/>
        <v>1.74</v>
      </c>
    </row>
    <row r="26" spans="1:6" x14ac:dyDescent="0.35">
      <c r="A26">
        <v>123456</v>
      </c>
      <c r="B26">
        <v>-3.2</v>
      </c>
      <c r="C26" s="2">
        <f t="shared" si="3"/>
        <v>123000</v>
      </c>
      <c r="D26" s="2">
        <f t="shared" si="4"/>
        <v>124000</v>
      </c>
      <c r="E26" s="2">
        <f t="shared" si="5"/>
        <v>123000</v>
      </c>
    </row>
    <row r="27" spans="1:6" x14ac:dyDescent="0.35">
      <c r="A27">
        <v>123456</v>
      </c>
      <c r="B27">
        <v>-3.9</v>
      </c>
      <c r="C27" s="2">
        <f t="shared" si="3"/>
        <v>123000</v>
      </c>
      <c r="D27" s="2">
        <f t="shared" si="4"/>
        <v>124000</v>
      </c>
      <c r="E27" s="2">
        <f t="shared" si="5"/>
        <v>123000</v>
      </c>
    </row>
    <row r="28" spans="1:6" x14ac:dyDescent="0.35">
      <c r="A28">
        <v>123456</v>
      </c>
      <c r="B28">
        <v>-2.9</v>
      </c>
      <c r="C28" s="2">
        <f t="shared" si="3"/>
        <v>123500</v>
      </c>
      <c r="D28" s="2">
        <f t="shared" si="4"/>
        <v>123500</v>
      </c>
      <c r="E28" s="2">
        <f t="shared" si="5"/>
        <v>123400</v>
      </c>
    </row>
    <row r="29" spans="1:6" x14ac:dyDescent="0.35">
      <c r="A29">
        <v>123456</v>
      </c>
      <c r="B29">
        <v>-4.0999999999999996</v>
      </c>
      <c r="C29" s="2">
        <f t="shared" si="3"/>
        <v>120000</v>
      </c>
      <c r="D29" s="2">
        <f t="shared" si="4"/>
        <v>130000</v>
      </c>
      <c r="E29" s="2">
        <f t="shared" si="5"/>
        <v>120000</v>
      </c>
    </row>
    <row r="30" spans="1:6" x14ac:dyDescent="0.35">
      <c r="A30">
        <v>123456</v>
      </c>
      <c r="B30">
        <v>-3</v>
      </c>
      <c r="C30" s="2">
        <f t="shared" si="3"/>
        <v>123000</v>
      </c>
      <c r="D30" s="2">
        <f t="shared" si="4"/>
        <v>124000</v>
      </c>
      <c r="E30" s="2">
        <f t="shared" si="5"/>
        <v>123000</v>
      </c>
    </row>
    <row r="31" spans="1:6" x14ac:dyDescent="0.35">
      <c r="A31">
        <v>123456</v>
      </c>
      <c r="B31">
        <v>-4</v>
      </c>
      <c r="C31" s="2">
        <f t="shared" si="3"/>
        <v>120000</v>
      </c>
      <c r="D31" s="2">
        <f t="shared" si="4"/>
        <v>130000</v>
      </c>
      <c r="E31" s="2">
        <f t="shared" si="5"/>
        <v>120000</v>
      </c>
    </row>
    <row r="32" spans="1:6" x14ac:dyDescent="0.35">
      <c r="A32" s="3" t="s">
        <v>5</v>
      </c>
      <c r="B32">
        <v>1</v>
      </c>
      <c r="C32" s="2">
        <f t="shared" ref="C32:C36" si="6">ROUND(A32,B32)</f>
        <v>1.7</v>
      </c>
      <c r="D32" s="2">
        <f t="shared" ref="D32:D36" si="7">ROUNDUP(A32,B32)</f>
        <v>1.8</v>
      </c>
      <c r="E32" s="2">
        <f t="shared" ref="E32:E36" si="8">ROUNDDOWN(A32,B32)</f>
        <v>1.7</v>
      </c>
      <c r="F32" t="s">
        <v>12</v>
      </c>
    </row>
    <row r="33" spans="1:5" x14ac:dyDescent="0.35">
      <c r="A33">
        <v>1.7450000000000001</v>
      </c>
      <c r="B33" s="3" t="s">
        <v>6</v>
      </c>
      <c r="C33" s="2">
        <f t="shared" si="6"/>
        <v>1.7</v>
      </c>
      <c r="D33" s="2">
        <f t="shared" si="7"/>
        <v>1.8</v>
      </c>
      <c r="E33" s="2">
        <f t="shared" si="8"/>
        <v>1.7</v>
      </c>
    </row>
    <row r="34" spans="1:5" x14ac:dyDescent="0.35">
      <c r="A34">
        <v>1.7450000000000001</v>
      </c>
      <c r="B34" t="b">
        <v>1</v>
      </c>
      <c r="C34" s="2">
        <f t="shared" si="6"/>
        <v>1.7</v>
      </c>
      <c r="D34" s="2">
        <f t="shared" si="7"/>
        <v>1.8</v>
      </c>
      <c r="E34" s="2">
        <f t="shared" si="8"/>
        <v>1.7</v>
      </c>
    </row>
    <row r="35" spans="1:5" x14ac:dyDescent="0.35">
      <c r="A35">
        <v>1.7450000000000001</v>
      </c>
      <c r="B35" t="b">
        <v>0</v>
      </c>
      <c r="C35" s="2">
        <f t="shared" si="6"/>
        <v>2</v>
      </c>
      <c r="D35" s="2">
        <f t="shared" si="7"/>
        <v>2</v>
      </c>
      <c r="E35" s="2">
        <f t="shared" si="8"/>
        <v>1</v>
      </c>
    </row>
    <row r="36" spans="1:5" x14ac:dyDescent="0.35">
      <c r="A36">
        <v>1.7450000000000001</v>
      </c>
      <c r="B36" t="s">
        <v>7</v>
      </c>
      <c r="C36" s="2" t="e">
        <f t="shared" si="6"/>
        <v>#VALUE!</v>
      </c>
      <c r="D36" s="2" t="e">
        <f t="shared" si="7"/>
        <v>#VALUE!</v>
      </c>
      <c r="E36" s="2" t="e">
        <f t="shared" si="8"/>
        <v>#VALUE!</v>
      </c>
    </row>
    <row r="37" spans="1:5" x14ac:dyDescent="0.35">
      <c r="A37" t="s">
        <v>8</v>
      </c>
      <c r="B37">
        <v>0</v>
      </c>
      <c r="C37" s="2" t="e">
        <f t="shared" ref="C37:C40" si="9">ROUND(A37,B37)</f>
        <v>#VALUE!</v>
      </c>
      <c r="D37" s="2" t="e">
        <f t="shared" ref="D37:D40" si="10">ROUNDUP(A37,B37)</f>
        <v>#VALUE!</v>
      </c>
      <c r="E37" s="2" t="e">
        <f t="shared" ref="E37:E40" si="11">ROUNDDOWN(A37,B37)</f>
        <v>#VALUE!</v>
      </c>
    </row>
    <row r="38" spans="1:5" x14ac:dyDescent="0.35">
      <c r="A38" t="b">
        <v>1</v>
      </c>
      <c r="B38">
        <v>1</v>
      </c>
      <c r="C38" s="2">
        <f t="shared" si="9"/>
        <v>1</v>
      </c>
      <c r="D38" s="2">
        <f t="shared" si="10"/>
        <v>1</v>
      </c>
      <c r="E38" s="2">
        <f t="shared" si="11"/>
        <v>1</v>
      </c>
    </row>
    <row r="39" spans="1:5" x14ac:dyDescent="0.35">
      <c r="A39" t="b">
        <v>0</v>
      </c>
      <c r="B39">
        <v>3</v>
      </c>
      <c r="C39" s="2">
        <f t="shared" si="9"/>
        <v>0</v>
      </c>
      <c r="D39" s="2">
        <f t="shared" si="10"/>
        <v>0</v>
      </c>
      <c r="E39" s="2">
        <f t="shared" si="11"/>
        <v>0</v>
      </c>
    </row>
    <row r="40" spans="1:5" x14ac:dyDescent="0.35">
      <c r="A40">
        <f>I37:I42</f>
        <v>0</v>
      </c>
      <c r="B40">
        <v>1</v>
      </c>
      <c r="C40" s="2">
        <f t="shared" si="9"/>
        <v>0</v>
      </c>
      <c r="D40" s="2">
        <f t="shared" si="10"/>
        <v>0</v>
      </c>
      <c r="E40" s="2">
        <f t="shared" si="1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2021-03-28T19:36:03Z</dcterms:modified>
</cp:coreProperties>
</file>