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C29569AA-A93B-7842-ACAF-84AF33CC933D}" xr6:coauthVersionLast="47" xr6:coauthVersionMax="47" xr10:uidLastSave="{00000000-0000-0000-0000-000000000000}"/>
  <bookViews>
    <workbookView xWindow="3180" yWindow="2000" windowWidth="27640" windowHeight="16940" xr2:uid="{0D0410B1-79BF-1546-8829-FDCC0ADAE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1" i="1"/>
  <c r="R10" i="1"/>
  <c r="R9" i="1"/>
  <c r="R8" i="1"/>
  <c r="R7" i="1"/>
  <c r="R6" i="1"/>
  <c r="R5" i="1"/>
  <c r="R4" i="1"/>
  <c r="R3" i="1"/>
  <c r="R2" i="1"/>
  <c r="Q12" i="1"/>
  <c r="Q11" i="1"/>
  <c r="D10" i="1"/>
  <c r="Q10" i="1"/>
  <c r="Q9" i="1"/>
  <c r="Q8" i="1"/>
  <c r="Q7" i="1"/>
  <c r="Q6" i="1"/>
  <c r="Q5" i="1"/>
  <c r="Q4" i="1"/>
  <c r="Q3" i="1"/>
  <c r="S2" i="1"/>
  <c r="Q2" i="1"/>
</calcChain>
</file>

<file path=xl/sharedStrings.xml><?xml version="1.0" encoding="utf-8"?>
<sst xmlns="http://schemas.openxmlformats.org/spreadsheetml/2006/main" count="17" uniqueCount="17">
  <si>
    <t>value 1</t>
  </si>
  <si>
    <t>value 2</t>
  </si>
  <si>
    <t>value 3</t>
  </si>
  <si>
    <t>value 4</t>
  </si>
  <si>
    <t>value 5</t>
  </si>
  <si>
    <t>value 6</t>
  </si>
  <si>
    <t>Hello</t>
  </si>
  <si>
    <t>date 1</t>
  </si>
  <si>
    <t>date 2</t>
  </si>
  <si>
    <t>date 3</t>
  </si>
  <si>
    <t>date 4</t>
  </si>
  <si>
    <t>date 5</t>
  </si>
  <si>
    <t>date 6</t>
  </si>
  <si>
    <t>rate</t>
  </si>
  <si>
    <t>XNPV</t>
  </si>
  <si>
    <t>hello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</si>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</sst>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14" fontId="0" fillId="0" borderId="0" xfId="0" applyNumberFormat="1"/>
    <xf numFmtId="0" fontId="2" fillId="2" borderId="1" xfId="1"/>
    <xf numFmtId="2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71AF-D050-DC48-AF5C-473479EBCC11}">
  <dimension ref="A1:S21"/>
  <sheetViews>
    <sheetView tabSelected="1" workbookViewId="0">
      <selection activeCell="S2" sqref="S2"/>
    </sheetView>
  </sheetViews>
  <sheetFormatPr baseColWidth="10" defaultRowHeight="16" x14ac:dyDescent="0.2"/>
  <cols>
    <col min="8" max="8" width="18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Q1" s="1" t="s">
        <v>14</v>
      </c>
      <c r="R1" s="1" t="s">
        <v>16</v>
      </c>
    </row>
    <row r="2" spans="1:19" x14ac:dyDescent="0.2">
      <c r="A2">
        <v>-20</v>
      </c>
      <c r="B2">
        <v>5</v>
      </c>
      <c r="C2">
        <v>5</v>
      </c>
      <c r="D2">
        <v>5</v>
      </c>
      <c r="E2">
        <v>5</v>
      </c>
      <c r="F2">
        <v>5</v>
      </c>
      <c r="H2" s="2">
        <v>44958</v>
      </c>
      <c r="I2" s="2">
        <v>44986</v>
      </c>
      <c r="J2" s="2">
        <v>45017</v>
      </c>
      <c r="K2" s="2">
        <v>45078</v>
      </c>
      <c r="L2" s="2">
        <v>45108</v>
      </c>
      <c r="M2" s="2">
        <v>45139</v>
      </c>
      <c r="O2">
        <v>0.1</v>
      </c>
      <c r="Q2" s="4">
        <f>XNPV(O2,A2:F2,H2:M2)</f>
        <v>4.3100134159702428</v>
      </c>
      <c r="R2" s="4">
        <f>XIRR(A2:F2,H2:M2)</f>
        <v>1.1859161972999572</v>
      </c>
      <c r="S2" t="e">
        <f>XNPV(0.1, A2:E2,H2:M2)</f>
        <v>#NUM!</v>
      </c>
    </row>
    <row r="3" spans="1:19" x14ac:dyDescent="0.2">
      <c r="A3">
        <v>-1000</v>
      </c>
      <c r="B3">
        <v>230</v>
      </c>
      <c r="C3">
        <v>200</v>
      </c>
      <c r="D3">
        <v>125</v>
      </c>
      <c r="E3">
        <v>200</v>
      </c>
      <c r="F3">
        <v>10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O3">
        <v>0.2</v>
      </c>
      <c r="Q3" s="4">
        <f>XNPV(O3,A3:F3,H3:M3)</f>
        <v>-235.9258942616228</v>
      </c>
      <c r="R3" s="4" t="e">
        <f t="shared" ref="R3:R12" si="0">XIRR(A3:F3,H3:M3)</f>
        <v>#NUM!</v>
      </c>
    </row>
    <row r="4" spans="1:19" x14ac:dyDescent="0.2">
      <c r="A4">
        <v>-55</v>
      </c>
      <c r="B4">
        <v>10</v>
      </c>
      <c r="C4">
        <v>5</v>
      </c>
      <c r="D4">
        <v>5</v>
      </c>
      <c r="E4">
        <v>5</v>
      </c>
      <c r="F4">
        <v>5</v>
      </c>
      <c r="H4">
        <v>100</v>
      </c>
      <c r="I4">
        <v>120</v>
      </c>
      <c r="J4">
        <v>300</v>
      </c>
      <c r="K4">
        <v>101</v>
      </c>
      <c r="L4">
        <v>200</v>
      </c>
      <c r="M4">
        <v>150</v>
      </c>
      <c r="O4">
        <v>0.2</v>
      </c>
      <c r="Q4" s="4">
        <f>XNPV(O4,A4:F4,H4:M4)</f>
        <v>-25.944223901397258</v>
      </c>
      <c r="R4" s="4">
        <f t="shared" si="0"/>
        <v>-0.92719966396689424</v>
      </c>
    </row>
    <row r="5" spans="1:19" x14ac:dyDescent="0.2">
      <c r="A5">
        <v>-20</v>
      </c>
      <c r="B5">
        <v>5</v>
      </c>
      <c r="C5">
        <v>5</v>
      </c>
      <c r="D5">
        <v>7</v>
      </c>
      <c r="E5">
        <v>-10</v>
      </c>
      <c r="F5">
        <v>5</v>
      </c>
      <c r="H5" s="3">
        <v>45292</v>
      </c>
      <c r="I5" s="3">
        <v>45323</v>
      </c>
      <c r="J5" s="3">
        <v>45353</v>
      </c>
      <c r="K5" s="3">
        <v>45386</v>
      </c>
      <c r="L5" s="3">
        <v>45782</v>
      </c>
      <c r="M5" s="3">
        <v>46179</v>
      </c>
      <c r="O5">
        <v>0.5</v>
      </c>
      <c r="Q5" s="4">
        <f>XNPV(O5,A5:F5,H5:M5)</f>
        <v>-8.1266961196700613</v>
      </c>
      <c r="R5" s="4">
        <f t="shared" si="0"/>
        <v>-0.48679569587111476</v>
      </c>
    </row>
    <row r="6" spans="1:19" x14ac:dyDescent="0.2">
      <c r="A6">
        <v>20</v>
      </c>
      <c r="B6">
        <v>1</v>
      </c>
      <c r="C6">
        <v>2</v>
      </c>
      <c r="D6">
        <v>3</v>
      </c>
      <c r="E6">
        <v>4</v>
      </c>
      <c r="F6">
        <v>5</v>
      </c>
      <c r="H6" s="2">
        <v>44958</v>
      </c>
      <c r="I6" s="2">
        <v>44986</v>
      </c>
      <c r="J6" s="2">
        <v>45017</v>
      </c>
      <c r="K6" s="2">
        <v>45078</v>
      </c>
      <c r="L6" s="2">
        <v>45108</v>
      </c>
      <c r="M6" s="2">
        <v>45139</v>
      </c>
      <c r="O6">
        <v>0.1</v>
      </c>
      <c r="Q6" s="4">
        <f t="shared" ref="Q6:Q12" si="1">XNPV(O6,A6:F6,H6:M6)</f>
        <v>34.485126730252134</v>
      </c>
      <c r="R6" s="4" t="e">
        <f t="shared" si="0"/>
        <v>#NUM!</v>
      </c>
    </row>
    <row r="7" spans="1:19" x14ac:dyDescent="0.2">
      <c r="A7">
        <v>20</v>
      </c>
      <c r="B7">
        <v>5</v>
      </c>
      <c r="C7">
        <v>5</v>
      </c>
      <c r="E7">
        <v>5</v>
      </c>
      <c r="F7">
        <v>5</v>
      </c>
      <c r="H7" s="2">
        <v>44958</v>
      </c>
      <c r="I7" s="2">
        <v>44986</v>
      </c>
      <c r="J7" s="2">
        <v>45017</v>
      </c>
      <c r="K7" s="2">
        <v>45078</v>
      </c>
      <c r="L7" s="2">
        <v>45108</v>
      </c>
      <c r="M7" s="2">
        <v>45139</v>
      </c>
      <c r="O7">
        <v>0.1</v>
      </c>
      <c r="Q7" s="4" t="e">
        <f t="shared" si="1"/>
        <v>#NUM!</v>
      </c>
      <c r="R7" s="4" t="e">
        <f t="shared" si="0"/>
        <v>#NUM!</v>
      </c>
    </row>
    <row r="8" spans="1:19" x14ac:dyDescent="0.2">
      <c r="A8">
        <v>-70</v>
      </c>
      <c r="B8">
        <v>12</v>
      </c>
      <c r="C8">
        <v>15</v>
      </c>
      <c r="D8" t="s">
        <v>15</v>
      </c>
      <c r="E8">
        <v>5</v>
      </c>
      <c r="F8">
        <v>5</v>
      </c>
      <c r="H8" s="2">
        <v>44958</v>
      </c>
      <c r="I8" s="2">
        <v>44986</v>
      </c>
      <c r="J8" s="2">
        <v>45017</v>
      </c>
      <c r="K8" s="2">
        <v>45078</v>
      </c>
      <c r="L8" s="2">
        <v>45108</v>
      </c>
      <c r="M8" s="2">
        <v>45139</v>
      </c>
      <c r="O8">
        <v>0.1</v>
      </c>
      <c r="Q8" s="4" t="e">
        <f t="shared" si="1"/>
        <v>#NUM!</v>
      </c>
      <c r="R8" s="4" t="e">
        <f t="shared" si="0"/>
        <v>#VALUE!</v>
      </c>
    </row>
    <row r="9" spans="1:19" x14ac:dyDescent="0.2">
      <c r="A9">
        <v>-20</v>
      </c>
      <c r="B9">
        <v>8</v>
      </c>
      <c r="C9">
        <v>5</v>
      </c>
      <c r="D9" t="b">
        <v>1</v>
      </c>
      <c r="E9">
        <v>6</v>
      </c>
      <c r="F9">
        <v>5</v>
      </c>
      <c r="H9" s="2">
        <v>44958</v>
      </c>
      <c r="I9" s="2">
        <v>44986</v>
      </c>
      <c r="J9" s="2">
        <v>45017</v>
      </c>
      <c r="K9" s="2">
        <v>45078</v>
      </c>
      <c r="L9" s="2">
        <v>45108</v>
      </c>
      <c r="M9" s="2">
        <v>45139</v>
      </c>
      <c r="O9">
        <v>0.1</v>
      </c>
      <c r="Q9" s="4" t="e">
        <f t="shared" si="1"/>
        <v>#NUM!</v>
      </c>
      <c r="R9" s="4" t="e">
        <f t="shared" si="0"/>
        <v>#VALUE!</v>
      </c>
    </row>
    <row r="10" spans="1:19" x14ac:dyDescent="0.2">
      <c r="A10">
        <v>-20</v>
      </c>
      <c r="B10">
        <v>1</v>
      </c>
      <c r="C10">
        <v>1</v>
      </c>
      <c r="D10" s="4" t="e">
        <f>1/0</f>
        <v>#DIV/0!</v>
      </c>
      <c r="E10">
        <v>1</v>
      </c>
      <c r="F10">
        <v>1</v>
      </c>
      <c r="H10" s="2">
        <v>44958</v>
      </c>
      <c r="I10" s="2">
        <v>44986</v>
      </c>
      <c r="J10" s="2">
        <v>45017</v>
      </c>
      <c r="K10" s="2">
        <v>45078</v>
      </c>
      <c r="L10" s="2">
        <v>45108</v>
      </c>
      <c r="M10" s="2">
        <v>45139</v>
      </c>
      <c r="O10">
        <v>0.1</v>
      </c>
      <c r="Q10" s="4" t="e">
        <f t="shared" si="1"/>
        <v>#DIV/0!</v>
      </c>
      <c r="R10" s="4" t="e">
        <f t="shared" si="0"/>
        <v>#DIV/0!</v>
      </c>
    </row>
    <row r="11" spans="1:19" x14ac:dyDescent="0.2">
      <c r="A11">
        <v>-20</v>
      </c>
      <c r="B11">
        <v>8</v>
      </c>
      <c r="C11">
        <v>8</v>
      </c>
      <c r="D11">
        <v>8</v>
      </c>
      <c r="E11">
        <v>8</v>
      </c>
      <c r="F11">
        <v>8</v>
      </c>
      <c r="H11" s="5">
        <v>-100</v>
      </c>
      <c r="I11" s="5">
        <v>1</v>
      </c>
      <c r="J11" s="5">
        <v>2</v>
      </c>
      <c r="K11" s="5">
        <v>3</v>
      </c>
      <c r="L11" s="5">
        <v>4</v>
      </c>
      <c r="M11" s="5">
        <v>5</v>
      </c>
      <c r="O11">
        <v>0.1</v>
      </c>
      <c r="Q11" s="4" t="e">
        <f t="shared" si="1"/>
        <v>#NUM!</v>
      </c>
      <c r="R11" s="4" t="e">
        <f t="shared" si="0"/>
        <v>#NUM!</v>
      </c>
    </row>
    <row r="12" spans="1:19" x14ac:dyDescent="0.2">
      <c r="A12">
        <v>-20</v>
      </c>
      <c r="B12">
        <v>9</v>
      </c>
      <c r="C12">
        <v>9</v>
      </c>
      <c r="D12">
        <v>9</v>
      </c>
      <c r="E12">
        <v>9</v>
      </c>
      <c r="F12">
        <v>9</v>
      </c>
      <c r="H12">
        <v>23</v>
      </c>
      <c r="I12">
        <v>23.67</v>
      </c>
      <c r="J12">
        <v>123.69</v>
      </c>
      <c r="K12">
        <v>400.99200000000002</v>
      </c>
      <c r="L12">
        <v>500</v>
      </c>
      <c r="M12">
        <v>500</v>
      </c>
      <c r="O12">
        <v>0.1</v>
      </c>
      <c r="Q12" s="4">
        <f t="shared" si="1"/>
        <v>21.816249158321114</v>
      </c>
      <c r="R12" s="4">
        <f t="shared" si="0"/>
        <v>3.1314235448837282</v>
      </c>
    </row>
    <row r="13" spans="1:19" x14ac:dyDescent="0.2">
      <c r="A13">
        <v>-20</v>
      </c>
      <c r="B13">
        <v>100</v>
      </c>
      <c r="C13">
        <v>10</v>
      </c>
      <c r="D13">
        <v>5</v>
      </c>
      <c r="E13">
        <v>6</v>
      </c>
      <c r="F13">
        <v>5</v>
      </c>
    </row>
    <row r="14" spans="1:19" x14ac:dyDescent="0.2">
      <c r="A14">
        <v>20</v>
      </c>
      <c r="B14">
        <v>10</v>
      </c>
      <c r="C14">
        <v>30</v>
      </c>
      <c r="D14">
        <v>10</v>
      </c>
      <c r="E14">
        <v>20</v>
      </c>
      <c r="F14">
        <v>5</v>
      </c>
    </row>
    <row r="15" spans="1:19" x14ac:dyDescent="0.2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</row>
    <row r="16" spans="1:19" x14ac:dyDescent="0.2">
      <c r="A16">
        <v>40</v>
      </c>
      <c r="B16">
        <v>-5</v>
      </c>
      <c r="C16">
        <v>-5</v>
      </c>
      <c r="D16">
        <v>-5</v>
      </c>
      <c r="E16">
        <v>-5</v>
      </c>
      <c r="F16">
        <v>-5</v>
      </c>
    </row>
    <row r="17" spans="1:6" x14ac:dyDescent="0.2">
      <c r="A17">
        <v>-400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2">
      <c r="A18">
        <v>-30</v>
      </c>
      <c r="B18">
        <v>-20</v>
      </c>
      <c r="C18">
        <v>-10</v>
      </c>
      <c r="D18">
        <v>5</v>
      </c>
      <c r="E18">
        <v>5</v>
      </c>
      <c r="F18">
        <v>5</v>
      </c>
    </row>
    <row r="19" spans="1:6" x14ac:dyDescent="0.2">
      <c r="A19">
        <v>-20</v>
      </c>
      <c r="B19">
        <v>5</v>
      </c>
      <c r="C19" t="s">
        <v>6</v>
      </c>
      <c r="D19" t="b">
        <v>1</v>
      </c>
      <c r="E19" t="b">
        <v>0</v>
      </c>
      <c r="F19">
        <v>5</v>
      </c>
    </row>
    <row r="20" spans="1:6" x14ac:dyDescent="0.2">
      <c r="A20">
        <v>-20</v>
      </c>
      <c r="B20">
        <v>5</v>
      </c>
      <c r="C20">
        <v>5</v>
      </c>
    </row>
    <row r="21" spans="1:6" x14ac:dyDescent="0.2">
      <c r="A21">
        <v>-20</v>
      </c>
      <c r="B21">
        <v>5</v>
      </c>
      <c r="C21">
        <v>0</v>
      </c>
      <c r="D21">
        <v>0</v>
      </c>
      <c r="E21">
        <v>0</v>
      </c>
      <c r="F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2023-03-02T10:19:25Z</dcterms:created>
  <dcterms:modified xsi:type="dcterms:W3CDTF">2023-03-02T21:56:06Z</dcterms:modified>
</cp:coreProperties>
</file>