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AC2A0B81-E134-8B40-8F1A-A3317686D08D}" xr6:coauthVersionLast="47" xr6:coauthVersionMax="47" xr10:uidLastSave="{00000000-0000-0000-0000-000000000000}"/>
  <bookViews>
    <workbookView xWindow="2780" yWindow="1500" windowWidth="28040" windowHeight="17440" activeTab="3" xr2:uid="{A0705745-E7DF-B343-9A23-E8010C92D60D}"/>
  </bookViews>
  <sheets>
    <sheet name="General" sheetId="1" r:id="rId1"/>
    <sheet name="Two Values" sheetId="2" r:id="rId2"/>
    <sheet name="Three Parameters" sheetId="3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M18" i="1" s="1"/>
  <c r="L17" i="1"/>
  <c r="M17" i="1" s="1"/>
  <c r="L16" i="1"/>
  <c r="M16" i="1" s="1"/>
  <c r="L15" i="1"/>
  <c r="M15" i="1" s="1"/>
  <c r="L14" i="1"/>
  <c r="M14" i="1" s="1"/>
  <c r="E5" i="3"/>
  <c r="E4" i="3"/>
  <c r="E3" i="3"/>
  <c r="E2" i="3"/>
  <c r="D11" i="2"/>
  <c r="C11" i="2"/>
  <c r="D10" i="2"/>
  <c r="C10" i="2"/>
  <c r="C9" i="2"/>
  <c r="D9" i="2"/>
  <c r="D5" i="3"/>
  <c r="D4" i="3"/>
  <c r="D3" i="3"/>
  <c r="D2" i="3"/>
  <c r="D8" i="2"/>
  <c r="C8" i="2"/>
  <c r="D7" i="2"/>
  <c r="C7" i="2"/>
  <c r="D6" i="2"/>
  <c r="C6" i="2"/>
  <c r="D5" i="2"/>
  <c r="C5" i="2"/>
  <c r="D4" i="2"/>
  <c r="C4" i="2"/>
  <c r="D3" i="2"/>
  <c r="C3" i="2"/>
  <c r="C2" i="2"/>
  <c r="D2" i="2"/>
  <c r="I27" i="1"/>
  <c r="Q4" i="1"/>
  <c r="Q3" i="1"/>
  <c r="Q2" i="1"/>
  <c r="M19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L13" i="1"/>
  <c r="L12" i="1"/>
  <c r="L11" i="1"/>
  <c r="L10" i="1"/>
  <c r="L9" i="1"/>
  <c r="L8" i="1"/>
  <c r="M2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<sst xmlns="http://schemas.openxmlformats.org/spreadsheetml/2006/main" count="25" uniqueCount="19">
  <si>
    <t>value 1</t>
  </si>
  <si>
    <t>value 2</t>
  </si>
  <si>
    <t>value 3</t>
  </si>
  <si>
    <t>guess</t>
  </si>
  <si>
    <t>value 4</t>
  </si>
  <si>
    <t>value 5</t>
  </si>
  <si>
    <t>value 6</t>
  </si>
  <si>
    <t>NPV</t>
  </si>
  <si>
    <t>IRR</t>
  </si>
  <si>
    <t>Hello</t>
  </si>
  <si>
    <t>One single argument produces #NUM!</t>
  </si>
  <si>
    <t>v0</t>
  </si>
  <si>
    <t>v1</t>
  </si>
  <si>
    <t>-V1/v0 - 1</t>
  </si>
  <si>
    <t>v2</t>
  </si>
  <si>
    <t>Two variables is exactly solvable</t>
  </si>
  <si>
    <t>&lt;= Although there is a solution, the function is not defined for all positive or negative values</t>
  </si>
  <si>
    <t>&lt;= empty spaces are not like 0's</t>
  </si>
  <si>
    <t>&lt;= trivial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</si>
</sst>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9" fontId="0" fillId="0" borderId="0" xfId="0" applyNumberFormat="1"/>
    <xf numFmtId="9" fontId="1" fillId="2" borderId="1" xfId="1" applyNumberFormat="1"/>
    <xf numFmtId="8" fontId="1" fillId="2" borderId="1" xfId="1" applyNumberFormat="1"/>
    <xf numFmtId="0" fontId="2" fillId="0" borderId="0" xfId="0" applyFont="1"/>
    <xf numFmtId="8" fontId="1" fillId="2" borderId="2" xfId="1" applyNumberFormat="1" applyBorder="1"/>
    <xf numFmtId="0" fontId="2" fillId="0" borderId="0" xfId="0" quotePrefix="1" applyFont="1"/>
    <xf numFmtId="8" fontId="3" fillId="3" borderId="1" xfId="2" applyNumberFormat="1"/>
    <xf numFmtId="0" fontId="1" fillId="2" borderId="1" xfId="1"/>
    <xf numFmtId="0" fontId="1" fillId="2" borderId="2" xfId="1" applyBorder="1"/>
    <xf numFmtId="8" fontId="0" fillId="0" borderId="0" xfId="0" applyNumberFormat="1"/>
    <xf numFmtId="11" fontId="0" fillId="0" borderId="0" xfId="0" applyNumberFormat="1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6676-309E-3143-B823-36DD99969B65}">
  <dimension ref="A1:R59"/>
  <sheetViews>
    <sheetView workbookViewId="0">
      <selection activeCell="L40" sqref="L40"/>
    </sheetView>
  </sheetViews>
  <sheetFormatPr baseColWidth="10" defaultRowHeight="16" x14ac:dyDescent="0.2"/>
  <cols>
    <col min="12" max="12" width="17" customWidth="1"/>
  </cols>
  <sheetData>
    <row r="1" spans="1:18" s="4" customFormat="1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I1" s="4" t="s">
        <v>3</v>
      </c>
      <c r="L1" s="4" t="s">
        <v>8</v>
      </c>
      <c r="M1" s="4" t="s">
        <v>7</v>
      </c>
    </row>
    <row r="2" spans="1:18" x14ac:dyDescent="0.2">
      <c r="A2">
        <v>-20</v>
      </c>
      <c r="B2">
        <v>5</v>
      </c>
      <c r="C2">
        <v>5</v>
      </c>
      <c r="D2">
        <v>5</v>
      </c>
      <c r="E2">
        <v>5</v>
      </c>
      <c r="F2">
        <v>5</v>
      </c>
      <c r="I2">
        <v>17</v>
      </c>
      <c r="L2" s="2">
        <f>IRR(A2:F2)</f>
        <v>7.9308261160397242E-2</v>
      </c>
      <c r="M2" s="3">
        <f>NPV(L2,A2:F2)</f>
        <v>6.4212018552224666E-12</v>
      </c>
      <c r="N2" s="1">
        <f>IRR(A2:F2,I2)</f>
        <v>7.930826116414913E-2</v>
      </c>
      <c r="Q2" s="2" t="e">
        <f>IRR(A2)</f>
        <v>#NUM!</v>
      </c>
      <c r="R2" t="s">
        <v>10</v>
      </c>
    </row>
    <row r="3" spans="1:18" x14ac:dyDescent="0.2">
      <c r="A3">
        <v>-1000</v>
      </c>
      <c r="B3">
        <v>230</v>
      </c>
      <c r="C3">
        <v>200</v>
      </c>
      <c r="D3">
        <v>125</v>
      </c>
      <c r="E3">
        <v>200</v>
      </c>
      <c r="F3">
        <v>10</v>
      </c>
      <c r="I3">
        <v>-10</v>
      </c>
      <c r="L3" s="2">
        <f t="shared" ref="L3:L59" si="0">IRR(A3:F3)</f>
        <v>-0.1015006760535847</v>
      </c>
      <c r="M3" s="3">
        <f t="shared" ref="M3:M18" si="1">NPV(L3,A3:F3)</f>
        <v>-2.8358465972398184E-11</v>
      </c>
      <c r="N3" s="1" t="e">
        <f t="shared" ref="N3:N9" si="2">IRR(A3:F3,I3)</f>
        <v>#VALUE!</v>
      </c>
      <c r="Q3" s="2" t="e">
        <f>IRR(B2)</f>
        <v>#NUM!</v>
      </c>
    </row>
    <row r="4" spans="1:18" x14ac:dyDescent="0.2">
      <c r="A4">
        <v>-55</v>
      </c>
      <c r="B4">
        <v>10</v>
      </c>
      <c r="C4">
        <v>5</v>
      </c>
      <c r="D4">
        <v>5</v>
      </c>
      <c r="E4">
        <v>5</v>
      </c>
      <c r="F4">
        <v>5</v>
      </c>
      <c r="I4">
        <v>-0.9</v>
      </c>
      <c r="L4" s="2">
        <f t="shared" si="0"/>
        <v>-0.1884564442514256</v>
      </c>
      <c r="M4" s="3">
        <f t="shared" si="1"/>
        <v>6.080439711727234E-11</v>
      </c>
      <c r="N4" s="1">
        <f t="shared" si="2"/>
        <v>-0.18845644425120334</v>
      </c>
      <c r="Q4" s="2" t="e">
        <f>IRR(A4, 0.1)</f>
        <v>#NUM!</v>
      </c>
    </row>
    <row r="5" spans="1:18" x14ac:dyDescent="0.2">
      <c r="A5">
        <v>-20</v>
      </c>
      <c r="B5">
        <v>5</v>
      </c>
      <c r="C5">
        <v>5</v>
      </c>
      <c r="E5">
        <v>-10</v>
      </c>
      <c r="F5">
        <v>5</v>
      </c>
      <c r="I5">
        <v>-1</v>
      </c>
      <c r="L5" s="2">
        <f t="shared" si="0"/>
        <v>-0.44892834955312866</v>
      </c>
      <c r="M5" s="3">
        <f t="shared" si="1"/>
        <v>7.9941781765406586E-13</v>
      </c>
      <c r="N5" s="1" t="e">
        <f t="shared" si="2"/>
        <v>#VALUE!</v>
      </c>
    </row>
    <row r="6" spans="1:18" x14ac:dyDescent="0.2">
      <c r="A6">
        <v>20</v>
      </c>
      <c r="B6">
        <v>-5</v>
      </c>
      <c r="C6">
        <v>-20</v>
      </c>
      <c r="D6">
        <v>-5</v>
      </c>
      <c r="E6">
        <v>-10</v>
      </c>
      <c r="F6">
        <v>5</v>
      </c>
      <c r="I6" t="s">
        <v>9</v>
      </c>
      <c r="L6" s="2">
        <f t="shared" si="0"/>
        <v>0.30348071959875655</v>
      </c>
      <c r="M6" s="3">
        <f t="shared" si="1"/>
        <v>-9.7092930924270212E-12</v>
      </c>
      <c r="N6" s="1" t="e">
        <f t="shared" si="2"/>
        <v>#VALUE!</v>
      </c>
    </row>
    <row r="7" spans="1:18" x14ac:dyDescent="0.2">
      <c r="A7">
        <v>20</v>
      </c>
      <c r="B7">
        <v>5</v>
      </c>
      <c r="C7">
        <v>5</v>
      </c>
      <c r="D7">
        <v>5</v>
      </c>
      <c r="E7">
        <v>5</v>
      </c>
      <c r="F7">
        <v>5</v>
      </c>
      <c r="L7" s="2" t="e">
        <f t="shared" si="0"/>
        <v>#NUM!</v>
      </c>
      <c r="M7" s="3" t="e">
        <f t="shared" si="1"/>
        <v>#NUM!</v>
      </c>
      <c r="N7" s="1" t="e">
        <f t="shared" si="2"/>
        <v>#NUM!</v>
      </c>
    </row>
    <row r="8" spans="1:18" x14ac:dyDescent="0.2">
      <c r="A8">
        <v>-70</v>
      </c>
      <c r="B8">
        <v>12</v>
      </c>
      <c r="C8">
        <v>15</v>
      </c>
      <c r="I8" t="b">
        <v>1</v>
      </c>
      <c r="L8" s="2">
        <f t="shared" si="0"/>
        <v>-0.44350694133432755</v>
      </c>
      <c r="M8" s="3">
        <f t="shared" si="1"/>
        <v>-1.5794291598941411E-10</v>
      </c>
      <c r="N8" s="1">
        <f t="shared" si="2"/>
        <v>-0.44350694133493618</v>
      </c>
    </row>
    <row r="9" spans="1:18" x14ac:dyDescent="0.2">
      <c r="A9">
        <v>-20</v>
      </c>
      <c r="B9">
        <v>8</v>
      </c>
      <c r="C9">
        <v>5</v>
      </c>
      <c r="D9">
        <v>5</v>
      </c>
      <c r="E9">
        <v>6</v>
      </c>
      <c r="F9">
        <v>5</v>
      </c>
      <c r="I9" t="b">
        <v>0</v>
      </c>
      <c r="L9" s="2">
        <f t="shared" si="0"/>
        <v>0.14866576379560059</v>
      </c>
      <c r="M9" s="3">
        <f t="shared" si="1"/>
        <v>-3.0929046470933984E-15</v>
      </c>
      <c r="N9" s="1">
        <f t="shared" si="2"/>
        <v>0.14866576379560037</v>
      </c>
    </row>
    <row r="10" spans="1:18" x14ac:dyDescent="0.2">
      <c r="A10">
        <v>-20</v>
      </c>
      <c r="B10">
        <v>1</v>
      </c>
      <c r="C10">
        <v>1</v>
      </c>
      <c r="D10">
        <v>1</v>
      </c>
      <c r="E10">
        <v>1</v>
      </c>
      <c r="F10">
        <v>1</v>
      </c>
      <c r="L10" s="2">
        <f t="shared" si="0"/>
        <v>-0.3352800891362343</v>
      </c>
      <c r="M10" s="3">
        <f t="shared" si="1"/>
        <v>2.4051049612501877E-14</v>
      </c>
      <c r="N10" s="1"/>
    </row>
    <row r="11" spans="1:18" x14ac:dyDescent="0.2">
      <c r="A11">
        <v>-20</v>
      </c>
      <c r="B11">
        <v>8</v>
      </c>
      <c r="C11">
        <v>8</v>
      </c>
      <c r="D11">
        <v>8</v>
      </c>
      <c r="E11">
        <v>8</v>
      </c>
      <c r="F11">
        <v>8</v>
      </c>
      <c r="L11" s="2">
        <f t="shared" si="0"/>
        <v>0.28649290249767567</v>
      </c>
      <c r="M11" s="3">
        <f t="shared" si="1"/>
        <v>4.1423240717881685E-15</v>
      </c>
      <c r="N11" s="1"/>
    </row>
    <row r="12" spans="1:18" x14ac:dyDescent="0.2">
      <c r="A12">
        <v>-20</v>
      </c>
      <c r="B12">
        <v>9</v>
      </c>
      <c r="C12">
        <v>9</v>
      </c>
      <c r="D12">
        <v>9</v>
      </c>
      <c r="E12">
        <v>9</v>
      </c>
      <c r="F12">
        <v>9</v>
      </c>
      <c r="L12" s="2">
        <f t="shared" si="0"/>
        <v>0.34943285739920205</v>
      </c>
      <c r="M12" s="3">
        <f t="shared" si="1"/>
        <v>6.1375886308758596E-13</v>
      </c>
      <c r="N12" s="1"/>
    </row>
    <row r="13" spans="1:18" x14ac:dyDescent="0.2">
      <c r="A13">
        <v>-20</v>
      </c>
      <c r="B13">
        <v>100</v>
      </c>
      <c r="C13">
        <v>10</v>
      </c>
      <c r="D13">
        <v>5</v>
      </c>
      <c r="E13">
        <v>6</v>
      </c>
      <c r="F13">
        <v>5</v>
      </c>
      <c r="L13" s="2">
        <f t="shared" si="0"/>
        <v>4.1100355683238137</v>
      </c>
      <c r="M13" s="3">
        <f t="shared" si="1"/>
        <v>5.4813570416070092E-15</v>
      </c>
      <c r="N13" s="1"/>
    </row>
    <row r="14" spans="1:18" x14ac:dyDescent="0.2">
      <c r="A14">
        <v>20</v>
      </c>
      <c r="B14">
        <v>10</v>
      </c>
      <c r="C14">
        <v>30</v>
      </c>
      <c r="D14">
        <v>10</v>
      </c>
      <c r="E14">
        <v>20</v>
      </c>
      <c r="F14">
        <v>5</v>
      </c>
      <c r="L14" s="2" t="e">
        <f t="shared" si="0"/>
        <v>#NUM!</v>
      </c>
      <c r="M14" s="5" t="e">
        <f t="shared" si="1"/>
        <v>#NUM!</v>
      </c>
      <c r="N14" s="1"/>
    </row>
    <row r="15" spans="1:18" x14ac:dyDescent="0.2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L15" s="2" t="e">
        <f t="shared" si="0"/>
        <v>#NUM!</v>
      </c>
      <c r="M15" s="5" t="e">
        <f t="shared" si="1"/>
        <v>#NUM!</v>
      </c>
      <c r="N15" s="1"/>
    </row>
    <row r="16" spans="1:18" x14ac:dyDescent="0.2">
      <c r="A16">
        <v>40</v>
      </c>
      <c r="B16">
        <v>-5</v>
      </c>
      <c r="C16">
        <v>-5</v>
      </c>
      <c r="D16">
        <v>-5</v>
      </c>
      <c r="E16">
        <v>-5</v>
      </c>
      <c r="F16">
        <v>-5</v>
      </c>
      <c r="L16" s="2">
        <f t="shared" si="0"/>
        <v>-0.1386683702156325</v>
      </c>
      <c r="M16" s="5">
        <f t="shared" si="1"/>
        <v>-5.9807798252461445E-14</v>
      </c>
      <c r="N16" s="1"/>
    </row>
    <row r="17" spans="1:14" x14ac:dyDescent="0.2">
      <c r="A17">
        <v>-400</v>
      </c>
      <c r="B17">
        <v>1</v>
      </c>
      <c r="C17">
        <v>1</v>
      </c>
      <c r="D17">
        <v>1</v>
      </c>
      <c r="E17">
        <v>1</v>
      </c>
      <c r="F17">
        <v>1</v>
      </c>
      <c r="L17" s="2">
        <f t="shared" si="0"/>
        <v>-0.67373667518084046</v>
      </c>
      <c r="M17" s="5">
        <f t="shared" si="1"/>
        <v>-3.0663703084149742E-11</v>
      </c>
      <c r="N17" s="1"/>
    </row>
    <row r="18" spans="1:14" x14ac:dyDescent="0.2">
      <c r="A18">
        <v>-30</v>
      </c>
      <c r="B18">
        <v>-20</v>
      </c>
      <c r="C18">
        <v>-10</v>
      </c>
      <c r="D18">
        <v>5</v>
      </c>
      <c r="E18">
        <v>5</v>
      </c>
      <c r="F18">
        <v>5</v>
      </c>
      <c r="L18" s="2">
        <f t="shared" si="0"/>
        <v>-0.33903735073070584</v>
      </c>
      <c r="M18" s="5">
        <f t="shared" si="1"/>
        <v>-5.0525560888567652E-13</v>
      </c>
      <c r="N18" s="1"/>
    </row>
    <row r="19" spans="1:14" x14ac:dyDescent="0.2">
      <c r="A19">
        <v>-20</v>
      </c>
      <c r="B19">
        <v>5</v>
      </c>
      <c r="C19" t="s">
        <v>9</v>
      </c>
      <c r="D19" t="b">
        <v>1</v>
      </c>
      <c r="E19" t="b">
        <v>0</v>
      </c>
      <c r="F19">
        <v>5</v>
      </c>
      <c r="L19" s="2">
        <f t="shared" si="0"/>
        <v>-0.35961179679779132</v>
      </c>
      <c r="M19" s="5">
        <f t="shared" ref="M19" si="3">NPV(L19,A19:F19)</f>
        <v>-8.5990125592647461E-14</v>
      </c>
    </row>
    <row r="20" spans="1:14" x14ac:dyDescent="0.2">
      <c r="A20">
        <v>-20</v>
      </c>
      <c r="B20">
        <v>5</v>
      </c>
      <c r="C20">
        <v>5</v>
      </c>
      <c r="F20">
        <v>7</v>
      </c>
      <c r="G20" t="s">
        <v>17</v>
      </c>
      <c r="L20" s="2">
        <f t="shared" si="0"/>
        <v>-7.3008438340145698E-2</v>
      </c>
    </row>
    <row r="21" spans="1:14" x14ac:dyDescent="0.2">
      <c r="A21">
        <v>-20</v>
      </c>
      <c r="B21">
        <v>5</v>
      </c>
      <c r="C21">
        <v>5</v>
      </c>
      <c r="D21">
        <v>0</v>
      </c>
      <c r="E21">
        <v>0</v>
      </c>
      <c r="F21">
        <v>7</v>
      </c>
      <c r="L21" s="2">
        <f t="shared" si="0"/>
        <v>-5.230275377659388E-2</v>
      </c>
    </row>
    <row r="22" spans="1:14" x14ac:dyDescent="0.2">
      <c r="A22">
        <v>-130</v>
      </c>
      <c r="B22">
        <v>30</v>
      </c>
      <c r="C22">
        <v>20</v>
      </c>
      <c r="D22">
        <v>30</v>
      </c>
      <c r="E22">
        <v>20</v>
      </c>
      <c r="F22">
        <v>30</v>
      </c>
      <c r="G22" t="s">
        <v>18</v>
      </c>
      <c r="L22" s="2">
        <f t="shared" si="0"/>
        <v>2.4507063045575705E-12</v>
      </c>
    </row>
    <row r="23" spans="1:14" x14ac:dyDescent="0.2">
      <c r="A23">
        <v>-20</v>
      </c>
      <c r="B23">
        <v>5</v>
      </c>
      <c r="C23">
        <v>5</v>
      </c>
      <c r="D23">
        <v>7</v>
      </c>
      <c r="L23" s="2">
        <f t="shared" si="0"/>
        <v>-7.3008438340145698E-2</v>
      </c>
    </row>
    <row r="24" spans="1:14" x14ac:dyDescent="0.2">
      <c r="A24">
        <v>-20</v>
      </c>
      <c r="B24">
        <v>5</v>
      </c>
      <c r="C24">
        <v>5</v>
      </c>
      <c r="D24">
        <v>7</v>
      </c>
      <c r="E24">
        <v>0</v>
      </c>
      <c r="F24">
        <v>0</v>
      </c>
      <c r="L24" s="2">
        <f t="shared" si="0"/>
        <v>-7.3008438340145698E-2</v>
      </c>
    </row>
    <row r="25" spans="1:14" x14ac:dyDescent="0.2">
      <c r="A25">
        <v>-100</v>
      </c>
      <c r="B25">
        <v>30</v>
      </c>
      <c r="C25">
        <v>20</v>
      </c>
      <c r="D25">
        <v>30</v>
      </c>
      <c r="E25">
        <v>20</v>
      </c>
      <c r="F25">
        <v>30</v>
      </c>
      <c r="L25" s="2">
        <f t="shared" si="0"/>
        <v>9.4591675366124672E-2</v>
      </c>
    </row>
    <row r="26" spans="1:14" x14ac:dyDescent="0.2">
      <c r="A26">
        <v>-125</v>
      </c>
      <c r="B26">
        <v>30</v>
      </c>
      <c r="C26">
        <v>20</v>
      </c>
      <c r="D26">
        <v>30</v>
      </c>
      <c r="E26">
        <v>20</v>
      </c>
      <c r="F26">
        <v>30</v>
      </c>
      <c r="L26" s="2">
        <f t="shared" si="0"/>
        <v>1.3222156208353208E-2</v>
      </c>
    </row>
    <row r="27" spans="1:14" x14ac:dyDescent="0.2">
      <c r="A27">
        <v>-120</v>
      </c>
      <c r="B27">
        <v>30</v>
      </c>
      <c r="C27">
        <v>20</v>
      </c>
      <c r="D27">
        <v>30</v>
      </c>
      <c r="E27">
        <v>20</v>
      </c>
      <c r="F27">
        <v>30</v>
      </c>
      <c r="I27" s="7">
        <f>NPV(1,1)</f>
        <v>0.5</v>
      </c>
      <c r="L27" s="2">
        <f t="shared" si="0"/>
        <v>2.7307616095139098E-2</v>
      </c>
    </row>
    <row r="28" spans="1:14" x14ac:dyDescent="0.2">
      <c r="A28">
        <v>-115</v>
      </c>
      <c r="B28">
        <v>30</v>
      </c>
      <c r="C28">
        <v>20</v>
      </c>
      <c r="D28">
        <v>30</v>
      </c>
      <c r="E28">
        <v>20</v>
      </c>
      <c r="F28">
        <v>30</v>
      </c>
      <c r="L28" s="2">
        <f t="shared" si="0"/>
        <v>4.2357506565785519E-2</v>
      </c>
    </row>
    <row r="29" spans="1:14" x14ac:dyDescent="0.2">
      <c r="A29">
        <v>-110</v>
      </c>
      <c r="B29">
        <v>30</v>
      </c>
      <c r="C29">
        <v>20</v>
      </c>
      <c r="D29">
        <v>30</v>
      </c>
      <c r="E29">
        <v>20</v>
      </c>
      <c r="F29">
        <v>30</v>
      </c>
      <c r="L29" s="2">
        <f t="shared" si="0"/>
        <v>5.8490370511013801E-2</v>
      </c>
    </row>
    <row r="30" spans="1:14" x14ac:dyDescent="0.2">
      <c r="A30">
        <v>-105</v>
      </c>
      <c r="B30">
        <v>30</v>
      </c>
      <c r="C30">
        <v>20</v>
      </c>
      <c r="D30">
        <v>30</v>
      </c>
      <c r="E30">
        <v>20</v>
      </c>
      <c r="F30">
        <v>30</v>
      </c>
      <c r="L30" s="2">
        <f t="shared" si="0"/>
        <v>7.5846201635883181E-2</v>
      </c>
    </row>
    <row r="31" spans="1:14" x14ac:dyDescent="0.2">
      <c r="A31">
        <v>-100</v>
      </c>
      <c r="B31">
        <v>30</v>
      </c>
      <c r="C31">
        <v>20</v>
      </c>
      <c r="D31">
        <v>30</v>
      </c>
      <c r="E31">
        <v>20</v>
      </c>
      <c r="F31">
        <v>30</v>
      </c>
      <c r="L31" s="2">
        <f t="shared" si="0"/>
        <v>9.4591675366124672E-2</v>
      </c>
    </row>
    <row r="32" spans="1:14" x14ac:dyDescent="0.2">
      <c r="A32">
        <v>-95</v>
      </c>
      <c r="B32">
        <v>30</v>
      </c>
      <c r="C32">
        <v>20</v>
      </c>
      <c r="D32">
        <v>30</v>
      </c>
      <c r="E32">
        <v>20</v>
      </c>
      <c r="F32">
        <v>30</v>
      </c>
      <c r="L32" s="2">
        <f t="shared" si="0"/>
        <v>0.11492701537265648</v>
      </c>
    </row>
    <row r="33" spans="1:12" x14ac:dyDescent="0.2">
      <c r="A33">
        <v>-90</v>
      </c>
      <c r="B33">
        <v>30</v>
      </c>
      <c r="C33">
        <v>20</v>
      </c>
      <c r="D33">
        <v>30</v>
      </c>
      <c r="E33">
        <v>20</v>
      </c>
      <c r="F33">
        <v>30</v>
      </c>
      <c r="L33" s="2">
        <f t="shared" si="0"/>
        <v>0.13709513129836592</v>
      </c>
    </row>
    <row r="34" spans="1:12" x14ac:dyDescent="0.2">
      <c r="A34">
        <v>-85</v>
      </c>
      <c r="B34">
        <v>30</v>
      </c>
      <c r="C34">
        <v>20</v>
      </c>
      <c r="D34">
        <v>30</v>
      </c>
      <c r="E34">
        <v>20</v>
      </c>
      <c r="F34">
        <v>30</v>
      </c>
      <c r="L34" s="2">
        <f t="shared" si="0"/>
        <v>0.16139396386165483</v>
      </c>
    </row>
    <row r="35" spans="1:12" x14ac:dyDescent="0.2">
      <c r="A35">
        <v>-80</v>
      </c>
      <c r="B35">
        <v>30</v>
      </c>
      <c r="C35">
        <v>20</v>
      </c>
      <c r="D35">
        <v>30</v>
      </c>
      <c r="E35">
        <v>20</v>
      </c>
      <c r="F35">
        <v>30</v>
      </c>
      <c r="L35" s="2">
        <f t="shared" si="0"/>
        <v>0.18819344430894169</v>
      </c>
    </row>
    <row r="36" spans="1:12" x14ac:dyDescent="0.2">
      <c r="A36">
        <v>-75</v>
      </c>
      <c r="B36">
        <v>30</v>
      </c>
      <c r="C36">
        <v>20</v>
      </c>
      <c r="D36">
        <v>30</v>
      </c>
      <c r="E36">
        <v>20</v>
      </c>
      <c r="F36">
        <v>30</v>
      </c>
      <c r="L36" s="2">
        <f t="shared" si="0"/>
        <v>0.21795923201880574</v>
      </c>
    </row>
    <row r="37" spans="1:12" x14ac:dyDescent="0.2">
      <c r="A37">
        <v>-70</v>
      </c>
      <c r="B37">
        <v>30</v>
      </c>
      <c r="C37">
        <v>20</v>
      </c>
      <c r="D37">
        <v>30</v>
      </c>
      <c r="E37">
        <v>20</v>
      </c>
      <c r="F37">
        <v>30</v>
      </c>
      <c r="L37" s="2">
        <f t="shared" si="0"/>
        <v>0.25128664113527588</v>
      </c>
    </row>
    <row r="38" spans="1:12" x14ac:dyDescent="0.2">
      <c r="A38">
        <v>-65</v>
      </c>
      <c r="B38">
        <v>30</v>
      </c>
      <c r="C38">
        <v>20</v>
      </c>
      <c r="D38">
        <v>30</v>
      </c>
      <c r="E38">
        <v>20</v>
      </c>
      <c r="F38">
        <v>30</v>
      </c>
      <c r="L38" s="2">
        <f t="shared" si="0"/>
        <v>0.2889502891732405</v>
      </c>
    </row>
    <row r="39" spans="1:12" x14ac:dyDescent="0.2">
      <c r="A39">
        <v>-60</v>
      </c>
      <c r="B39">
        <v>30</v>
      </c>
      <c r="C39">
        <v>20</v>
      </c>
      <c r="D39">
        <v>30</v>
      </c>
      <c r="E39">
        <v>20</v>
      </c>
      <c r="F39">
        <v>30</v>
      </c>
      <c r="L39" s="2">
        <f t="shared" si="0"/>
        <v>0.33197873322992688</v>
      </c>
    </row>
    <row r="40" spans="1:12" x14ac:dyDescent="0.2">
      <c r="A40">
        <v>-55</v>
      </c>
      <c r="B40">
        <v>30</v>
      </c>
      <c r="C40">
        <v>20</v>
      </c>
      <c r="D40">
        <v>30</v>
      </c>
      <c r="E40">
        <v>20</v>
      </c>
      <c r="F40">
        <v>30</v>
      </c>
      <c r="L40" s="2">
        <f t="shared" si="0"/>
        <v>0.38177018762394832</v>
      </c>
    </row>
    <row r="41" spans="1:12" x14ac:dyDescent="0.2">
      <c r="A41">
        <v>-50</v>
      </c>
      <c r="B41">
        <v>30</v>
      </c>
      <c r="C41">
        <v>20</v>
      </c>
      <c r="D41">
        <v>30</v>
      </c>
      <c r="E41">
        <v>20</v>
      </c>
      <c r="F41">
        <v>30</v>
      </c>
      <c r="L41" s="2">
        <f t="shared" si="0"/>
        <v>0.44027847722734781</v>
      </c>
    </row>
    <row r="42" spans="1:12" x14ac:dyDescent="0.2">
      <c r="A42">
        <v>-45</v>
      </c>
      <c r="B42">
        <v>30</v>
      </c>
      <c r="C42">
        <v>20</v>
      </c>
      <c r="D42">
        <v>30</v>
      </c>
      <c r="E42">
        <v>20</v>
      </c>
      <c r="F42">
        <v>30</v>
      </c>
      <c r="L42" s="2">
        <f t="shared" si="0"/>
        <v>0.5103246911340793</v>
      </c>
    </row>
    <row r="43" spans="1:12" x14ac:dyDescent="0.2">
      <c r="A43">
        <v>-40</v>
      </c>
      <c r="B43">
        <v>30</v>
      </c>
      <c r="C43">
        <v>20</v>
      </c>
      <c r="D43">
        <v>30</v>
      </c>
      <c r="E43">
        <v>20</v>
      </c>
      <c r="F43">
        <v>30</v>
      </c>
      <c r="L43" s="2">
        <f t="shared" si="0"/>
        <v>0.59614634175645853</v>
      </c>
    </row>
    <row r="44" spans="1:12" x14ac:dyDescent="0.2">
      <c r="A44">
        <v>-35</v>
      </c>
      <c r="B44">
        <v>30</v>
      </c>
      <c r="C44">
        <v>20</v>
      </c>
      <c r="D44">
        <v>30</v>
      </c>
      <c r="E44">
        <v>20</v>
      </c>
      <c r="F44">
        <v>30</v>
      </c>
      <c r="L44" s="2">
        <f t="shared" si="0"/>
        <v>0.70442563609490527</v>
      </c>
    </row>
    <row r="45" spans="1:12" x14ac:dyDescent="0.2">
      <c r="A45">
        <v>-30</v>
      </c>
      <c r="B45">
        <v>30</v>
      </c>
      <c r="C45">
        <v>20</v>
      </c>
      <c r="D45">
        <v>30</v>
      </c>
      <c r="E45">
        <v>20</v>
      </c>
      <c r="F45">
        <v>30</v>
      </c>
      <c r="L45" s="2">
        <f t="shared" si="0"/>
        <v>0.84636551362651602</v>
      </c>
    </row>
    <row r="46" spans="1:12" x14ac:dyDescent="0.2">
      <c r="A46">
        <v>-25</v>
      </c>
      <c r="B46">
        <v>30</v>
      </c>
      <c r="C46">
        <v>20</v>
      </c>
      <c r="D46">
        <v>30</v>
      </c>
      <c r="E46">
        <v>20</v>
      </c>
      <c r="F46">
        <v>30</v>
      </c>
      <c r="L46" s="2">
        <f t="shared" si="0"/>
        <v>1.0423044576428886</v>
      </c>
    </row>
    <row r="47" spans="1:12" x14ac:dyDescent="0.2">
      <c r="A47">
        <v>-20</v>
      </c>
      <c r="B47">
        <v>30</v>
      </c>
      <c r="C47">
        <v>20</v>
      </c>
      <c r="D47">
        <v>30</v>
      </c>
      <c r="E47">
        <v>20</v>
      </c>
      <c r="F47">
        <v>30</v>
      </c>
      <c r="L47" s="2">
        <f t="shared" si="0"/>
        <v>1.3333765085060993</v>
      </c>
    </row>
    <row r="48" spans="1:12" x14ac:dyDescent="0.2">
      <c r="A48">
        <v>-135</v>
      </c>
      <c r="B48">
        <v>30</v>
      </c>
      <c r="C48">
        <v>20</v>
      </c>
      <c r="D48">
        <v>30</v>
      </c>
      <c r="E48">
        <v>20</v>
      </c>
      <c r="F48">
        <v>30</v>
      </c>
      <c r="L48" s="2">
        <f t="shared" si="0"/>
        <v>-1.2445711327526809E-2</v>
      </c>
    </row>
    <row r="49" spans="1:12" x14ac:dyDescent="0.2">
      <c r="A49">
        <v>-140</v>
      </c>
      <c r="B49">
        <v>30</v>
      </c>
      <c r="C49">
        <v>20</v>
      </c>
      <c r="D49">
        <v>30</v>
      </c>
      <c r="E49">
        <v>20</v>
      </c>
      <c r="F49">
        <v>30</v>
      </c>
      <c r="L49" s="2">
        <f t="shared" si="0"/>
        <v>-2.4190050166356225E-2</v>
      </c>
    </row>
    <row r="50" spans="1:12" x14ac:dyDescent="0.2">
      <c r="A50">
        <v>-145</v>
      </c>
      <c r="B50">
        <v>30</v>
      </c>
      <c r="C50">
        <v>20</v>
      </c>
      <c r="D50">
        <v>30</v>
      </c>
      <c r="E50">
        <v>20</v>
      </c>
      <c r="F50">
        <v>30</v>
      </c>
      <c r="L50" s="2">
        <f t="shared" si="0"/>
        <v>-3.529827791690443E-2</v>
      </c>
    </row>
    <row r="51" spans="1:12" x14ac:dyDescent="0.2">
      <c r="A51">
        <v>-150</v>
      </c>
      <c r="B51">
        <v>30</v>
      </c>
      <c r="C51">
        <v>20</v>
      </c>
      <c r="D51">
        <v>30</v>
      </c>
      <c r="E51">
        <v>20</v>
      </c>
      <c r="F51">
        <v>30</v>
      </c>
      <c r="L51" s="2">
        <f t="shared" si="0"/>
        <v>-4.5827431442258204E-2</v>
      </c>
    </row>
    <row r="52" spans="1:12" x14ac:dyDescent="0.2">
      <c r="A52">
        <v>-155</v>
      </c>
      <c r="B52">
        <v>30</v>
      </c>
      <c r="C52">
        <v>20</v>
      </c>
      <c r="D52">
        <v>30</v>
      </c>
      <c r="E52">
        <v>20</v>
      </c>
      <c r="F52">
        <v>30</v>
      </c>
      <c r="L52" s="2">
        <f t="shared" si="0"/>
        <v>-5.5827607681748326E-2</v>
      </c>
    </row>
    <row r="53" spans="1:12" x14ac:dyDescent="0.2">
      <c r="A53">
        <v>-160</v>
      </c>
      <c r="B53">
        <v>30</v>
      </c>
      <c r="C53">
        <v>20</v>
      </c>
      <c r="D53">
        <v>30</v>
      </c>
      <c r="E53">
        <v>20</v>
      </c>
      <c r="F53">
        <v>30</v>
      </c>
      <c r="L53" s="2">
        <f t="shared" si="0"/>
        <v>-6.5343011839821386E-2</v>
      </c>
    </row>
    <row r="54" spans="1:12" x14ac:dyDescent="0.2">
      <c r="A54">
        <v>-165</v>
      </c>
      <c r="B54">
        <v>30</v>
      </c>
      <c r="C54">
        <v>20</v>
      </c>
      <c r="D54">
        <v>30</v>
      </c>
      <c r="E54">
        <v>20</v>
      </c>
      <c r="F54">
        <v>30</v>
      </c>
      <c r="L54" s="2">
        <f t="shared" si="0"/>
        <v>-7.4412818777553347E-2</v>
      </c>
    </row>
    <row r="55" spans="1:12" x14ac:dyDescent="0.2">
      <c r="A55">
        <v>-170</v>
      </c>
      <c r="B55">
        <v>30</v>
      </c>
      <c r="C55">
        <v>20</v>
      </c>
      <c r="D55">
        <v>30</v>
      </c>
      <c r="E55">
        <v>20</v>
      </c>
      <c r="F55">
        <v>30</v>
      </c>
      <c r="L55" s="2">
        <f t="shared" si="0"/>
        <v>-8.3071885619666275E-2</v>
      </c>
    </row>
    <row r="56" spans="1:12" x14ac:dyDescent="0.2">
      <c r="A56">
        <v>-175</v>
      </c>
      <c r="B56">
        <v>30</v>
      </c>
      <c r="C56">
        <v>20</v>
      </c>
      <c r="D56">
        <v>30</v>
      </c>
      <c r="E56">
        <v>20</v>
      </c>
      <c r="F56">
        <v>30</v>
      </c>
      <c r="L56" s="2">
        <f t="shared" si="0"/>
        <v>-9.1351344955906466E-2</v>
      </c>
    </row>
    <row r="57" spans="1:12" x14ac:dyDescent="0.2">
      <c r="A57">
        <v>-180</v>
      </c>
      <c r="B57">
        <v>30</v>
      </c>
      <c r="C57">
        <v>20</v>
      </c>
      <c r="D57">
        <v>30</v>
      </c>
      <c r="E57">
        <v>20</v>
      </c>
      <c r="F57">
        <v>30</v>
      </c>
      <c r="L57" s="2">
        <f t="shared" si="0"/>
        <v>-9.9279101534061387E-2</v>
      </c>
    </row>
    <row r="58" spans="1:12" x14ac:dyDescent="0.2">
      <c r="A58">
        <v>-185</v>
      </c>
      <c r="B58">
        <v>30</v>
      </c>
      <c r="C58">
        <v>20</v>
      </c>
      <c r="D58">
        <v>30</v>
      </c>
      <c r="E58">
        <v>20</v>
      </c>
      <c r="F58">
        <v>30</v>
      </c>
      <c r="L58" s="2">
        <f t="shared" si="0"/>
        <v>-0.10688025044042104</v>
      </c>
    </row>
    <row r="59" spans="1:12" x14ac:dyDescent="0.2">
      <c r="A59">
        <v>-190</v>
      </c>
      <c r="B59">
        <v>30</v>
      </c>
      <c r="C59">
        <v>20</v>
      </c>
      <c r="D59">
        <v>30</v>
      </c>
      <c r="E59">
        <v>20</v>
      </c>
      <c r="F59">
        <v>30</v>
      </c>
      <c r="L59" s="2">
        <f t="shared" si="0"/>
        <v>-0.11417743095972543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8348-DCE1-A049-9E10-C7075578E8CE}">
  <dimension ref="A1:F12"/>
  <sheetViews>
    <sheetView workbookViewId="0">
      <selection activeCell="A11" sqref="A11"/>
    </sheetView>
  </sheetViews>
  <sheetFormatPr baseColWidth="10" defaultRowHeight="16" x14ac:dyDescent="0.2"/>
  <sheetData>
    <row r="1" spans="1:6" x14ac:dyDescent="0.2">
      <c r="A1" s="4" t="s">
        <v>11</v>
      </c>
      <c r="B1" s="4" t="s">
        <v>12</v>
      </c>
      <c r="C1" s="4" t="s">
        <v>8</v>
      </c>
      <c r="D1" s="6" t="s">
        <v>13</v>
      </c>
    </row>
    <row r="2" spans="1:6" x14ac:dyDescent="0.2">
      <c r="A2">
        <v>-2</v>
      </c>
      <c r="B2">
        <v>5</v>
      </c>
      <c r="C2" s="2">
        <f>IRR(A2:B2)</f>
        <v>1.5</v>
      </c>
      <c r="D2" s="8">
        <f>-B2/A2-1</f>
        <v>1.5</v>
      </c>
      <c r="F2" t="s">
        <v>15</v>
      </c>
    </row>
    <row r="3" spans="1:6" x14ac:dyDescent="0.2">
      <c r="A3">
        <v>1</v>
      </c>
      <c r="B3">
        <v>2</v>
      </c>
      <c r="C3" s="2" t="e">
        <f t="shared" ref="C3:C9" si="0">IRR(A3:B3)</f>
        <v>#NUM!</v>
      </c>
      <c r="D3" s="8">
        <f t="shared" ref="D3:D9" si="1">-B3/A3-1</f>
        <v>-3</v>
      </c>
      <c r="E3" t="s">
        <v>16</v>
      </c>
    </row>
    <row r="4" spans="1:6" x14ac:dyDescent="0.2">
      <c r="A4">
        <v>-4</v>
      </c>
      <c r="B4">
        <v>4</v>
      </c>
      <c r="C4" s="2">
        <f t="shared" si="0"/>
        <v>2.2204460492503131E-16</v>
      </c>
      <c r="D4" s="8">
        <f t="shared" si="1"/>
        <v>0</v>
      </c>
    </row>
    <row r="5" spans="1:6" x14ac:dyDescent="0.2">
      <c r="A5">
        <v>2</v>
      </c>
      <c r="B5">
        <v>-3</v>
      </c>
      <c r="C5" s="2">
        <f t="shared" si="0"/>
        <v>0.49999999999999978</v>
      </c>
      <c r="D5" s="8">
        <f t="shared" si="1"/>
        <v>0.5</v>
      </c>
    </row>
    <row r="6" spans="1:6" x14ac:dyDescent="0.2">
      <c r="A6">
        <v>-5</v>
      </c>
      <c r="B6">
        <v>1</v>
      </c>
      <c r="C6" s="2">
        <f t="shared" si="0"/>
        <v>-0.8</v>
      </c>
      <c r="D6" s="8">
        <f t="shared" si="1"/>
        <v>-0.8</v>
      </c>
    </row>
    <row r="7" spans="1:6" x14ac:dyDescent="0.2">
      <c r="A7">
        <v>-2</v>
      </c>
      <c r="B7">
        <v>1</v>
      </c>
      <c r="C7" s="2">
        <f t="shared" si="0"/>
        <v>-0.5</v>
      </c>
      <c r="D7" s="8">
        <f t="shared" si="1"/>
        <v>-0.5</v>
      </c>
    </row>
    <row r="8" spans="1:6" x14ac:dyDescent="0.2">
      <c r="A8">
        <v>2</v>
      </c>
      <c r="B8">
        <v>-3</v>
      </c>
      <c r="C8" s="2">
        <f t="shared" si="0"/>
        <v>0.49999999999999978</v>
      </c>
      <c r="D8" s="8">
        <f t="shared" si="1"/>
        <v>0.5</v>
      </c>
    </row>
    <row r="9" spans="1:6" x14ac:dyDescent="0.2">
      <c r="A9">
        <v>-2</v>
      </c>
      <c r="B9">
        <v>-3</v>
      </c>
      <c r="C9" s="2" t="e">
        <f t="shared" si="0"/>
        <v>#NUM!</v>
      </c>
      <c r="D9" s="9">
        <f t="shared" si="1"/>
        <v>-2.5</v>
      </c>
    </row>
    <row r="10" spans="1:6" x14ac:dyDescent="0.2">
      <c r="A10" t="b">
        <v>1</v>
      </c>
      <c r="B10">
        <v>-1</v>
      </c>
      <c r="C10" s="2" t="e">
        <f t="shared" ref="C10:C11" si="2">IRR(A10:B10)</f>
        <v>#NUM!</v>
      </c>
      <c r="D10" s="9">
        <f t="shared" ref="D10:D11" si="3">-B10/A10-1</f>
        <v>0</v>
      </c>
    </row>
    <row r="11" spans="1:6" x14ac:dyDescent="0.2">
      <c r="A11">
        <v>2</v>
      </c>
      <c r="B11">
        <v>0</v>
      </c>
      <c r="C11" s="2" t="e">
        <f t="shared" si="2"/>
        <v>#NUM!</v>
      </c>
      <c r="D11" s="9">
        <f t="shared" si="3"/>
        <v>-1</v>
      </c>
    </row>
    <row r="12" spans="1:6" x14ac:dyDescent="0.2"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3441-9E20-544A-AF58-9EBDACE1FDAB}">
  <dimension ref="A1:E5"/>
  <sheetViews>
    <sheetView workbookViewId="0">
      <selection activeCell="F2" sqref="F2"/>
    </sheetView>
  </sheetViews>
  <sheetFormatPr baseColWidth="10" defaultRowHeight="16" x14ac:dyDescent="0.2"/>
  <sheetData>
    <row r="1" spans="1:5" x14ac:dyDescent="0.2">
      <c r="A1" s="4" t="s">
        <v>11</v>
      </c>
      <c r="B1" s="4" t="s">
        <v>12</v>
      </c>
      <c r="C1" s="4" t="s">
        <v>14</v>
      </c>
      <c r="D1" s="4" t="s">
        <v>8</v>
      </c>
      <c r="E1" s="4" t="s">
        <v>7</v>
      </c>
    </row>
    <row r="2" spans="1:5" x14ac:dyDescent="0.2">
      <c r="A2">
        <v>1</v>
      </c>
      <c r="B2">
        <v>-2</v>
      </c>
      <c r="C2">
        <v>1</v>
      </c>
      <c r="D2" s="2">
        <f>IRR(A2:C2)</f>
        <v>1.0913995107664221E-7</v>
      </c>
      <c r="E2" s="10">
        <f>NPV(D2,A2:C2)</f>
        <v>1.187938506697367E-14</v>
      </c>
    </row>
    <row r="3" spans="1:5" x14ac:dyDescent="0.2">
      <c r="A3">
        <v>2</v>
      </c>
      <c r="B3">
        <v>3</v>
      </c>
      <c r="C3">
        <v>-4</v>
      </c>
      <c r="D3" s="2">
        <f t="shared" ref="D3:D5" si="0">IRR(A3:C3)</f>
        <v>-0.14921894064178554</v>
      </c>
      <c r="E3" s="10">
        <f t="shared" ref="E3:E5" si="1">NPV(D3,A3:C3)</f>
        <v>2.5054956076341091E-14</v>
      </c>
    </row>
    <row r="4" spans="1:5" x14ac:dyDescent="0.2">
      <c r="A4">
        <v>-1</v>
      </c>
      <c r="B4">
        <v>-2</v>
      </c>
      <c r="C4">
        <v>5</v>
      </c>
      <c r="D4" s="2">
        <f t="shared" si="0"/>
        <v>0.44948974278317744</v>
      </c>
      <c r="E4" s="10">
        <f t="shared" si="1"/>
        <v>9.1912870455508683E-16</v>
      </c>
    </row>
    <row r="5" spans="1:5" x14ac:dyDescent="0.2">
      <c r="A5">
        <v>-3</v>
      </c>
      <c r="B5">
        <v>-4</v>
      </c>
      <c r="C5">
        <v>12</v>
      </c>
      <c r="D5" s="2">
        <f t="shared" si="0"/>
        <v>0.44151844011225272</v>
      </c>
      <c r="E5" s="10">
        <f t="shared" si="1"/>
        <v>6.1614086576024777E-16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73E-B491-D14F-95E3-0838E2BC1E45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s="11">
        <v>4.9999999999999998E-7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Two Values</vt:lpstr>
      <vt:lpstr>Three Parameters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2023-02-19T10:31:05Z</dcterms:created>
  <dcterms:modified xsi:type="dcterms:W3CDTF">2023-03-11T23:16:01Z</dcterms:modified>
</cp:coreProperties>
</file>