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8_{FF55EA5A-CD60-824A-8DE1-778ABE4244EC}" xr6:coauthVersionLast="47" xr6:coauthVersionMax="47" xr10:uidLastSave="{00000000-0000-0000-0000-000000000000}"/>
  <bookViews>
    <workbookView xWindow="2780" yWindow="1500" windowWidth="28040" windowHeight="17440" activeTab="2" xr2:uid="{0521EE99-4C1B-2F48-A5F8-8E16884890FF}"/>
  </bookViews>
  <sheets>
    <sheet name="Binary" sheetId="1" r:id="rId1"/>
    <sheet name="Decimal" sheetId="2" r:id="rId2"/>
    <sheet name="HEX" sheetId="3" r:id="rId3"/>
    <sheet name="O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3" l="1"/>
  <c r="F33" i="3"/>
  <c r="D33" i="3"/>
  <c r="E33" i="3"/>
  <c r="G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E35" i="2"/>
  <c r="J35" i="2" s="1"/>
  <c r="A34" i="2"/>
  <c r="G34" i="2" s="1"/>
  <c r="D33" i="2"/>
  <c r="H33" i="2" s="1"/>
  <c r="C33" i="2"/>
  <c r="E33" i="2"/>
  <c r="J33" i="2"/>
  <c r="G33" i="2"/>
  <c r="G29" i="3"/>
  <c r="F29" i="3"/>
  <c r="E29" i="3"/>
  <c r="D29" i="3"/>
  <c r="C29" i="3"/>
  <c r="C28" i="3"/>
  <c r="F28" i="3"/>
  <c r="D28" i="3"/>
  <c r="E28" i="3"/>
  <c r="G28" i="3"/>
  <c r="G27" i="3"/>
  <c r="F27" i="3"/>
  <c r="E27" i="3"/>
  <c r="D27" i="3"/>
  <c r="C27" i="3"/>
  <c r="A28" i="4"/>
  <c r="G28" i="4" s="1"/>
  <c r="F28" i="4"/>
  <c r="E28" i="4"/>
  <c r="D28" i="4"/>
  <c r="C28" i="4"/>
  <c r="G26" i="3"/>
  <c r="F26" i="3"/>
  <c r="E26" i="3"/>
  <c r="D26" i="3"/>
  <c r="C26" i="3"/>
  <c r="I2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7" i="4"/>
  <c r="F27" i="4"/>
  <c r="E27" i="4"/>
  <c r="D27" i="4"/>
  <c r="C27" i="4"/>
  <c r="A27" i="4"/>
  <c r="G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C26" i="4"/>
  <c r="F26" i="4"/>
  <c r="D26" i="4"/>
  <c r="E26" i="4"/>
  <c r="G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2" i="4"/>
  <c r="F2" i="4"/>
  <c r="E2" i="4"/>
  <c r="D2" i="4"/>
  <c r="C2" i="4"/>
  <c r="E8" i="3"/>
  <c r="G8" i="3"/>
  <c r="F8" i="3"/>
  <c r="D8" i="3"/>
  <c r="C8" i="3"/>
  <c r="F26" i="2"/>
  <c r="F25" i="2"/>
  <c r="D26" i="2"/>
  <c r="D25" i="2"/>
  <c r="G31" i="1"/>
  <c r="F31" i="1"/>
  <c r="E31" i="1"/>
  <c r="D31" i="1"/>
  <c r="C31" i="1"/>
  <c r="G30" i="1"/>
  <c r="F30" i="1"/>
  <c r="E30" i="1"/>
  <c r="D30" i="1"/>
  <c r="C30" i="1"/>
  <c r="D29" i="1"/>
  <c r="F29" i="1"/>
  <c r="C29" i="1"/>
  <c r="E29" i="1"/>
  <c r="G29" i="1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G2" i="3"/>
  <c r="F2" i="3"/>
  <c r="E2" i="3"/>
  <c r="D2" i="3"/>
  <c r="C2" i="3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8" i="2"/>
  <c r="F27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16" i="2"/>
  <c r="D28" i="2"/>
  <c r="C28" i="2"/>
  <c r="D27" i="2"/>
  <c r="C27" i="2"/>
  <c r="C11" i="2"/>
  <c r="D11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0" i="2"/>
  <c r="D9" i="2"/>
  <c r="D8" i="2"/>
  <c r="D7" i="2"/>
  <c r="D6" i="2"/>
  <c r="D5" i="2"/>
  <c r="D4" i="2"/>
  <c r="D3" i="2"/>
  <c r="D2" i="2"/>
  <c r="C8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0" i="2"/>
  <c r="C9" i="2"/>
  <c r="C7" i="2"/>
  <c r="C6" i="2"/>
  <c r="C5" i="2"/>
  <c r="C4" i="2"/>
  <c r="C3" i="2"/>
  <c r="C2" i="2"/>
  <c r="D28" i="1"/>
  <c r="F28" i="1"/>
  <c r="C28" i="1"/>
  <c r="E28" i="1"/>
  <c r="G28" i="1"/>
  <c r="D27" i="1"/>
  <c r="F27" i="1"/>
  <c r="C27" i="1"/>
  <c r="E27" i="1"/>
  <c r="G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D26" i="1"/>
  <c r="C26" i="1"/>
  <c r="E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C16" i="1"/>
  <c r="E15" i="1"/>
  <c r="D15" i="1"/>
  <c r="E13" i="1"/>
  <c r="D13" i="1"/>
  <c r="C13" i="1"/>
  <c r="E12" i="1"/>
  <c r="D12" i="1"/>
  <c r="C12" i="1"/>
  <c r="E17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C11" i="1"/>
  <c r="C10" i="1"/>
  <c r="C9" i="1"/>
  <c r="C8" i="1"/>
  <c r="C7" i="1"/>
  <c r="C6" i="1"/>
  <c r="C5" i="1"/>
  <c r="C4" i="1"/>
  <c r="C3" i="1"/>
  <c r="C2" i="1"/>
  <c r="C34" i="2" l="1"/>
  <c r="D34" i="2"/>
  <c r="H34" i="2" s="1"/>
  <c r="E34" i="2"/>
  <c r="J34" i="2" s="1"/>
  <c r="C17" i="1"/>
  <c r="E14" i="1"/>
  <c r="D17" i="1"/>
  <c r="D16" i="1"/>
  <c r="C14" i="1"/>
  <c r="E16" i="1"/>
  <c r="D14" i="1"/>
  <c r="C15" i="1"/>
</calcChain>
</file>

<file path=xl/sharedStrings.xml><?xml version="1.0" encoding="utf-8"?>
<sst xmlns="http://schemas.openxmlformats.org/spreadsheetml/2006/main" count="57" uniqueCount="32">
  <si>
    <t>number</t>
  </si>
  <si>
    <t>bin2dec</t>
  </si>
  <si>
    <t>1110111011</t>
  </si>
  <si>
    <t>places</t>
  </si>
  <si>
    <t>bin2hex</t>
  </si>
  <si>
    <t>bin2oct</t>
  </si>
  <si>
    <t>dec2bin</t>
  </si>
  <si>
    <t>dec2hex</t>
  </si>
  <si>
    <t>dec2oct</t>
  </si>
  <si>
    <t>12</t>
  </si>
  <si>
    <t>HEX</t>
  </si>
  <si>
    <t>HEX2BIN</t>
  </si>
  <si>
    <t>HEX2DEC</t>
  </si>
  <si>
    <t>HEX2OCT</t>
  </si>
  <si>
    <t>FE</t>
  </si>
  <si>
    <t>FFEF</t>
  </si>
  <si>
    <t>QWERTY</t>
  </si>
  <si>
    <t>FFFFFFFF</t>
  </si>
  <si>
    <t>FFF</t>
  </si>
  <si>
    <t>FEFE</t>
  </si>
  <si>
    <t>FEFEFE</t>
  </si>
  <si>
    <t>dec2BIN</t>
  </si>
  <si>
    <t>OCT NUMBER</t>
  </si>
  <si>
    <t>PLACES</t>
  </si>
  <si>
    <t>OCT2BIN</t>
  </si>
  <si>
    <t>OCT2DEC</t>
  </si>
  <si>
    <t>OCT2HEX</t>
  </si>
  <si>
    <t>77</t>
  </si>
  <si>
    <t>BIN2DEC</t>
  </si>
  <si>
    <t>FFFFFFFFF</t>
  </si>
  <si>
    <t>01fffffff</t>
  </si>
  <si>
    <t>7fffffffff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</si>
</sst>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quotePrefix="1"/>
    <xf numFmtId="0" fontId="3" fillId="0" borderId="0" xfId="0" applyFont="1"/>
    <xf numFmtId="0" fontId="2" fillId="0" borderId="0" xfId="0" applyFont="1"/>
    <xf numFmtId="0" fontId="1" fillId="2" borderId="1" xfId="1"/>
    <xf numFmtId="0" fontId="1" fillId="2" borderId="2" xfId="1" applyBorder="1"/>
    <xf numFmtId="0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F66-DE35-8D49-954D-D62FC93B3B19}">
  <dimension ref="A1:G31"/>
  <sheetViews>
    <sheetView workbookViewId="0">
      <selection activeCell="A32" sqref="A32"/>
    </sheetView>
  </sheetViews>
  <sheetFormatPr baseColWidth="10" defaultRowHeight="16" x14ac:dyDescent="0.2"/>
  <cols>
    <col min="1" max="1" width="12.1640625" bestFit="1" customWidth="1"/>
    <col min="2" max="2" width="12.1640625" customWidth="1"/>
    <col min="4" max="4" width="16.33203125" customWidth="1"/>
    <col min="5" max="5" width="13.6640625" customWidth="1"/>
    <col min="7" max="7" width="16.6640625" customWidth="1"/>
  </cols>
  <sheetData>
    <row r="1" spans="1:7" x14ac:dyDescent="0.2">
      <c r="A1" s="3" t="s">
        <v>0</v>
      </c>
      <c r="B1" s="3" t="s">
        <v>3</v>
      </c>
      <c r="C1" s="3" t="s">
        <v>1</v>
      </c>
      <c r="D1" s="3" t="s">
        <v>4</v>
      </c>
      <c r="E1" s="3" t="s">
        <v>4</v>
      </c>
      <c r="F1" s="3" t="s">
        <v>5</v>
      </c>
      <c r="G1" s="3" t="s">
        <v>5</v>
      </c>
    </row>
    <row r="2" spans="1:7" x14ac:dyDescent="0.2">
      <c r="A2">
        <v>1100100</v>
      </c>
      <c r="B2">
        <v>3</v>
      </c>
      <c r="C2" s="4">
        <f>BIN2DEC(A2)</f>
        <v>100</v>
      </c>
      <c r="D2" s="4" t="str">
        <f>BIN2HEX(A2,B2)</f>
        <v>064</v>
      </c>
      <c r="E2" s="4" t="str">
        <f>BIN2HEX(A2)</f>
        <v>64</v>
      </c>
      <c r="F2" t="str">
        <f>BIN2OCT(A2,B2)</f>
        <v>144</v>
      </c>
      <c r="G2" t="str">
        <f>BIN2OCT(A2)</f>
        <v>144</v>
      </c>
    </row>
    <row r="3" spans="1:7" x14ac:dyDescent="0.2">
      <c r="A3" s="1" t="s">
        <v>2</v>
      </c>
      <c r="B3" s="1">
        <v>4</v>
      </c>
      <c r="C3" s="4">
        <f t="shared" ref="C3:C29" si="0">BIN2DEC(A3)</f>
        <v>-69</v>
      </c>
      <c r="D3" s="4" t="str">
        <f t="shared" ref="D3:D11" si="1">BIN2HEX(A3,B3)</f>
        <v>FFFFFFFFBB</v>
      </c>
      <c r="E3" s="4" t="str">
        <f t="shared" ref="E3:E11" si="2">BIN2HEX(A3)</f>
        <v>FFFFFFFFBB</v>
      </c>
      <c r="F3" t="str">
        <f t="shared" ref="F3:F29" si="3">BIN2OCT(A3,B3)</f>
        <v>7777777673</v>
      </c>
      <c r="G3" t="str">
        <f t="shared" ref="G3:G29" si="4">BIN2OCT(A3)</f>
        <v>7777777673</v>
      </c>
    </row>
    <row r="4" spans="1:7" x14ac:dyDescent="0.2">
      <c r="A4" t="b">
        <v>1</v>
      </c>
      <c r="B4">
        <v>10</v>
      </c>
      <c r="C4" s="4" t="e">
        <f t="shared" si="0"/>
        <v>#VALUE!</v>
      </c>
      <c r="D4" s="4" t="e">
        <f t="shared" si="1"/>
        <v>#VALUE!</v>
      </c>
      <c r="E4" s="4" t="e">
        <f t="shared" si="2"/>
        <v>#VALUE!</v>
      </c>
      <c r="F4" t="e">
        <f t="shared" si="3"/>
        <v>#VALUE!</v>
      </c>
      <c r="G4" t="e">
        <f t="shared" si="4"/>
        <v>#VALUE!</v>
      </c>
    </row>
    <row r="5" spans="1:7" x14ac:dyDescent="0.2">
      <c r="A5">
        <v>3</v>
      </c>
      <c r="B5">
        <v>4</v>
      </c>
      <c r="C5" s="4" t="e">
        <f t="shared" si="0"/>
        <v>#NUM!</v>
      </c>
      <c r="D5" s="4" t="e">
        <f t="shared" si="1"/>
        <v>#NUM!</v>
      </c>
      <c r="E5" s="4" t="e">
        <f t="shared" si="2"/>
        <v>#NUM!</v>
      </c>
      <c r="F5" t="e">
        <f t="shared" si="3"/>
        <v>#NUM!</v>
      </c>
      <c r="G5" t="e">
        <f t="shared" si="4"/>
        <v>#NUM!</v>
      </c>
    </row>
    <row r="6" spans="1:7" x14ac:dyDescent="0.2">
      <c r="A6">
        <v>2.2999999999999998</v>
      </c>
      <c r="B6">
        <v>4</v>
      </c>
      <c r="C6" s="4" t="e">
        <f t="shared" si="0"/>
        <v>#NUM!</v>
      </c>
      <c r="D6" s="4" t="e">
        <f t="shared" si="1"/>
        <v>#NUM!</v>
      </c>
      <c r="E6" s="4" t="e">
        <f t="shared" si="2"/>
        <v>#NUM!</v>
      </c>
      <c r="F6" t="e">
        <f t="shared" si="3"/>
        <v>#NUM!</v>
      </c>
      <c r="G6" t="e">
        <f t="shared" si="4"/>
        <v>#NUM!</v>
      </c>
    </row>
    <row r="7" spans="1:7" x14ac:dyDescent="0.2">
      <c r="A7">
        <v>1111111111</v>
      </c>
      <c r="B7">
        <v>4</v>
      </c>
      <c r="C7" s="4">
        <f t="shared" si="0"/>
        <v>-1</v>
      </c>
      <c r="D7" s="4" t="str">
        <f t="shared" si="1"/>
        <v>FFFFFFFFFF</v>
      </c>
      <c r="E7" s="4" t="str">
        <f t="shared" si="2"/>
        <v>FFFFFFFFFF</v>
      </c>
      <c r="F7" t="str">
        <f t="shared" si="3"/>
        <v>7777777777</v>
      </c>
      <c r="G7" t="str">
        <f t="shared" si="4"/>
        <v>7777777777</v>
      </c>
    </row>
    <row r="8" spans="1:7" x14ac:dyDescent="0.2">
      <c r="A8">
        <v>1111111110</v>
      </c>
      <c r="B8">
        <v>4</v>
      </c>
      <c r="C8" s="4">
        <f t="shared" si="0"/>
        <v>-2</v>
      </c>
      <c r="D8" s="4" t="str">
        <f t="shared" si="1"/>
        <v>FFFFFFFFFE</v>
      </c>
      <c r="E8" s="4" t="str">
        <f t="shared" si="2"/>
        <v>FFFFFFFFFE</v>
      </c>
      <c r="F8" t="str">
        <f t="shared" si="3"/>
        <v>7777777776</v>
      </c>
      <c r="G8" t="str">
        <f t="shared" si="4"/>
        <v>7777777776</v>
      </c>
    </row>
    <row r="9" spans="1:7" x14ac:dyDescent="0.2">
      <c r="A9">
        <v>-1</v>
      </c>
      <c r="B9">
        <v>4</v>
      </c>
      <c r="C9" s="4" t="e">
        <f t="shared" si="0"/>
        <v>#NUM!</v>
      </c>
      <c r="D9" s="4" t="e">
        <f t="shared" si="1"/>
        <v>#NUM!</v>
      </c>
      <c r="E9" s="4" t="e">
        <f t="shared" si="2"/>
        <v>#NUM!</v>
      </c>
      <c r="F9" t="e">
        <f t="shared" si="3"/>
        <v>#NUM!</v>
      </c>
      <c r="G9" t="e">
        <f t="shared" si="4"/>
        <v>#NUM!</v>
      </c>
    </row>
    <row r="10" spans="1:7" x14ac:dyDescent="0.2">
      <c r="A10">
        <v>111111111</v>
      </c>
      <c r="B10">
        <v>4</v>
      </c>
      <c r="C10" s="4">
        <f t="shared" si="0"/>
        <v>511</v>
      </c>
      <c r="D10" s="4" t="str">
        <f t="shared" si="1"/>
        <v>01FF</v>
      </c>
      <c r="E10" s="4" t="str">
        <f t="shared" si="2"/>
        <v>1FF</v>
      </c>
      <c r="F10" t="str">
        <f t="shared" si="3"/>
        <v>0777</v>
      </c>
      <c r="G10" t="str">
        <f t="shared" si="4"/>
        <v>777</v>
      </c>
    </row>
    <row r="11" spans="1:7" x14ac:dyDescent="0.2">
      <c r="A11">
        <v>1000000000</v>
      </c>
      <c r="B11">
        <v>4</v>
      </c>
      <c r="C11" s="4">
        <f t="shared" si="0"/>
        <v>-512</v>
      </c>
      <c r="D11" s="4" t="str">
        <f t="shared" si="1"/>
        <v>FFFFFFFE00</v>
      </c>
      <c r="E11" s="4" t="str">
        <f t="shared" si="2"/>
        <v>FFFFFFFE00</v>
      </c>
      <c r="F11" t="str">
        <f t="shared" si="3"/>
        <v>7777777000</v>
      </c>
      <c r="G11" t="str">
        <f t="shared" si="4"/>
        <v>7777777000</v>
      </c>
    </row>
    <row r="12" spans="1:7" x14ac:dyDescent="0.2">
      <c r="A12">
        <v>111011011</v>
      </c>
      <c r="B12">
        <v>4</v>
      </c>
      <c r="C12" s="4">
        <f t="shared" si="0"/>
        <v>475</v>
      </c>
      <c r="D12" s="4" t="str">
        <f t="shared" ref="D12:D29" si="5">BIN2HEX(A12,B12)</f>
        <v>01DB</v>
      </c>
      <c r="E12" s="4" t="str">
        <f t="shared" ref="E12:E29" si="6">BIN2HEX(A12)</f>
        <v>1DB</v>
      </c>
      <c r="F12" t="str">
        <f t="shared" si="3"/>
        <v>0733</v>
      </c>
      <c r="G12" t="str">
        <f t="shared" si="4"/>
        <v>733</v>
      </c>
    </row>
    <row r="13" spans="1:7" x14ac:dyDescent="0.2">
      <c r="A13">
        <v>1100011011</v>
      </c>
      <c r="B13">
        <v>-2</v>
      </c>
      <c r="C13" s="4">
        <f t="shared" si="0"/>
        <v>-229</v>
      </c>
      <c r="D13" s="4" t="e">
        <f t="shared" si="5"/>
        <v>#NUM!</v>
      </c>
      <c r="E13" s="4" t="str">
        <f t="shared" si="6"/>
        <v>FFFFFFFF1B</v>
      </c>
      <c r="F13" t="e">
        <f t="shared" si="3"/>
        <v>#NUM!</v>
      </c>
      <c r="G13" t="str">
        <f t="shared" si="4"/>
        <v>7777777433</v>
      </c>
    </row>
    <row r="14" spans="1:7" x14ac:dyDescent="0.2">
      <c r="A14">
        <v>1100011011</v>
      </c>
      <c r="B14">
        <v>0</v>
      </c>
      <c r="C14" s="4">
        <f t="shared" si="0"/>
        <v>-229</v>
      </c>
      <c r="D14" s="4" t="e">
        <f t="shared" si="5"/>
        <v>#NUM!</v>
      </c>
      <c r="E14" s="4" t="str">
        <f t="shared" si="6"/>
        <v>FFFFFFFF1B</v>
      </c>
      <c r="F14" t="e">
        <f t="shared" si="3"/>
        <v>#NUM!</v>
      </c>
      <c r="G14" t="str">
        <f t="shared" si="4"/>
        <v>7777777433</v>
      </c>
    </row>
    <row r="15" spans="1:7" x14ac:dyDescent="0.2">
      <c r="A15">
        <v>1100011011</v>
      </c>
      <c r="B15">
        <v>1</v>
      </c>
      <c r="C15" s="4">
        <f t="shared" si="0"/>
        <v>-229</v>
      </c>
      <c r="D15" s="4" t="str">
        <f t="shared" si="5"/>
        <v>FFFFFFFF1B</v>
      </c>
      <c r="E15" s="4" t="str">
        <f t="shared" si="6"/>
        <v>FFFFFFFF1B</v>
      </c>
      <c r="F15" t="str">
        <f t="shared" si="3"/>
        <v>7777777433</v>
      </c>
      <c r="G15" t="str">
        <f t="shared" si="4"/>
        <v>7777777433</v>
      </c>
    </row>
    <row r="16" spans="1:7" x14ac:dyDescent="0.2">
      <c r="A16">
        <v>1100011011</v>
      </c>
      <c r="B16">
        <v>400</v>
      </c>
      <c r="C16" s="4">
        <f t="shared" si="0"/>
        <v>-229</v>
      </c>
      <c r="D16" s="4" t="e">
        <f t="shared" si="5"/>
        <v>#NUM!</v>
      </c>
      <c r="E16" s="4" t="str">
        <f t="shared" si="6"/>
        <v>FFFFFFFF1B</v>
      </c>
      <c r="F16" t="e">
        <f t="shared" si="3"/>
        <v>#NUM!</v>
      </c>
      <c r="G16" t="str">
        <f t="shared" si="4"/>
        <v>7777777433</v>
      </c>
    </row>
    <row r="17" spans="1:7" x14ac:dyDescent="0.2">
      <c r="A17">
        <v>1100011011</v>
      </c>
      <c r="B17">
        <v>10</v>
      </c>
      <c r="C17" s="4">
        <f t="shared" si="0"/>
        <v>-229</v>
      </c>
      <c r="D17" s="4" t="str">
        <f t="shared" si="5"/>
        <v>FFFFFFFF1B</v>
      </c>
      <c r="E17" s="4" t="str">
        <f t="shared" si="6"/>
        <v>FFFFFFFF1B</v>
      </c>
      <c r="F17" t="str">
        <f t="shared" si="3"/>
        <v>7777777433</v>
      </c>
      <c r="G17" t="str">
        <f t="shared" si="4"/>
        <v>7777777433</v>
      </c>
    </row>
    <row r="18" spans="1:7" x14ac:dyDescent="0.2">
      <c r="A18">
        <v>1100011011</v>
      </c>
      <c r="B18">
        <v>11</v>
      </c>
      <c r="C18" s="4">
        <f t="shared" si="0"/>
        <v>-229</v>
      </c>
      <c r="D18" s="4" t="e">
        <f t="shared" si="5"/>
        <v>#NUM!</v>
      </c>
      <c r="E18" s="4" t="str">
        <f t="shared" si="6"/>
        <v>FFFFFFFF1B</v>
      </c>
      <c r="F18" t="e">
        <f t="shared" si="3"/>
        <v>#NUM!</v>
      </c>
      <c r="G18" t="str">
        <f t="shared" si="4"/>
        <v>7777777433</v>
      </c>
    </row>
    <row r="19" spans="1:7" x14ac:dyDescent="0.2">
      <c r="A19" s="2">
        <v>1100011011</v>
      </c>
      <c r="B19">
        <v>2.2999999999999998</v>
      </c>
      <c r="C19" s="4">
        <f t="shared" si="0"/>
        <v>-229</v>
      </c>
      <c r="D19" s="4" t="str">
        <f t="shared" si="5"/>
        <v>FFFFFFFF1B</v>
      </c>
      <c r="E19" s="4" t="str">
        <f t="shared" si="6"/>
        <v>FFFFFFFF1B</v>
      </c>
      <c r="F19" t="str">
        <f t="shared" si="3"/>
        <v>7777777433</v>
      </c>
      <c r="G19" t="str">
        <f t="shared" si="4"/>
        <v>7777777433</v>
      </c>
    </row>
    <row r="20" spans="1:7" x14ac:dyDescent="0.2">
      <c r="A20" s="2">
        <v>1100011011</v>
      </c>
      <c r="B20" t="b">
        <v>1</v>
      </c>
      <c r="C20" s="4">
        <f t="shared" si="0"/>
        <v>-229</v>
      </c>
      <c r="D20" s="4" t="e">
        <f t="shared" si="5"/>
        <v>#VALUE!</v>
      </c>
      <c r="E20" s="4" t="str">
        <f t="shared" si="6"/>
        <v>FFFFFFFF1B</v>
      </c>
      <c r="F20" t="e">
        <f t="shared" si="3"/>
        <v>#VALUE!</v>
      </c>
      <c r="G20" t="str">
        <f t="shared" si="4"/>
        <v>7777777433</v>
      </c>
    </row>
    <row r="21" spans="1:7" x14ac:dyDescent="0.2">
      <c r="A21">
        <v>110111</v>
      </c>
      <c r="B21">
        <v>4</v>
      </c>
      <c r="C21" s="4">
        <f t="shared" si="0"/>
        <v>55</v>
      </c>
      <c r="D21" s="4" t="str">
        <f t="shared" si="5"/>
        <v>0037</v>
      </c>
      <c r="E21" s="4" t="str">
        <f t="shared" si="6"/>
        <v>37</v>
      </c>
      <c r="F21" t="str">
        <f t="shared" si="3"/>
        <v>0067</v>
      </c>
      <c r="G21" t="str">
        <f t="shared" si="4"/>
        <v>67</v>
      </c>
    </row>
    <row r="22" spans="1:7" x14ac:dyDescent="0.2">
      <c r="A22">
        <v>11</v>
      </c>
      <c r="B22">
        <v>4</v>
      </c>
      <c r="C22" s="4">
        <f t="shared" si="0"/>
        <v>3</v>
      </c>
      <c r="D22" s="4" t="str">
        <f t="shared" si="5"/>
        <v>0003</v>
      </c>
      <c r="E22" s="4" t="str">
        <f t="shared" si="6"/>
        <v>3</v>
      </c>
      <c r="F22" t="str">
        <f t="shared" si="3"/>
        <v>0003</v>
      </c>
      <c r="G22" t="str">
        <f t="shared" si="4"/>
        <v>3</v>
      </c>
    </row>
    <row r="23" spans="1:7" x14ac:dyDescent="0.2">
      <c r="A23">
        <v>111</v>
      </c>
      <c r="B23">
        <v>4</v>
      </c>
      <c r="C23" s="4">
        <f t="shared" si="0"/>
        <v>7</v>
      </c>
      <c r="D23" s="4" t="str">
        <f t="shared" si="5"/>
        <v>0007</v>
      </c>
      <c r="E23" s="4" t="str">
        <f t="shared" si="6"/>
        <v>7</v>
      </c>
      <c r="F23" t="str">
        <f t="shared" si="3"/>
        <v>0007</v>
      </c>
      <c r="G23" t="str">
        <f t="shared" si="4"/>
        <v>7</v>
      </c>
    </row>
    <row r="24" spans="1:7" x14ac:dyDescent="0.2">
      <c r="A24">
        <v>111111</v>
      </c>
      <c r="B24">
        <v>4</v>
      </c>
      <c r="C24" s="4">
        <f t="shared" si="0"/>
        <v>63</v>
      </c>
      <c r="D24" s="4" t="str">
        <f t="shared" si="5"/>
        <v>003F</v>
      </c>
      <c r="E24" s="4" t="str">
        <f t="shared" si="6"/>
        <v>3F</v>
      </c>
      <c r="F24" t="str">
        <f t="shared" si="3"/>
        <v>0077</v>
      </c>
      <c r="G24" t="str">
        <f t="shared" si="4"/>
        <v>77</v>
      </c>
    </row>
    <row r="25" spans="1:7" x14ac:dyDescent="0.2">
      <c r="A25">
        <v>1100000</v>
      </c>
      <c r="B25">
        <v>10</v>
      </c>
      <c r="C25" s="4">
        <f t="shared" si="0"/>
        <v>96</v>
      </c>
      <c r="D25" s="4" t="str">
        <f t="shared" si="5"/>
        <v>0000000060</v>
      </c>
      <c r="E25" s="4" t="str">
        <f t="shared" si="6"/>
        <v>60</v>
      </c>
      <c r="F25" t="str">
        <f t="shared" si="3"/>
        <v>0000000140</v>
      </c>
      <c r="G25" t="str">
        <f t="shared" si="4"/>
        <v>140</v>
      </c>
    </row>
    <row r="26" spans="1:7" x14ac:dyDescent="0.2">
      <c r="A26">
        <v>10000000000</v>
      </c>
      <c r="B26">
        <v>4</v>
      </c>
      <c r="C26" s="5" t="e">
        <f t="shared" si="0"/>
        <v>#NUM!</v>
      </c>
      <c r="D26" s="5" t="e">
        <f t="shared" si="5"/>
        <v>#NUM!</v>
      </c>
      <c r="E26" s="5" t="e">
        <f t="shared" si="6"/>
        <v>#NUM!</v>
      </c>
      <c r="F26" t="e">
        <f t="shared" si="3"/>
        <v>#NUM!</v>
      </c>
      <c r="G26" t="e">
        <f t="shared" si="4"/>
        <v>#NUM!</v>
      </c>
    </row>
    <row r="27" spans="1:7" x14ac:dyDescent="0.2">
      <c r="A27">
        <v>11111011</v>
      </c>
      <c r="B27">
        <v>4</v>
      </c>
      <c r="C27" s="5">
        <f t="shared" si="0"/>
        <v>251</v>
      </c>
      <c r="D27" s="5" t="str">
        <f t="shared" si="5"/>
        <v>00FB</v>
      </c>
      <c r="E27" s="5" t="str">
        <f t="shared" si="6"/>
        <v>FB</v>
      </c>
      <c r="F27" t="str">
        <f t="shared" si="3"/>
        <v>0373</v>
      </c>
      <c r="G27" t="str">
        <f t="shared" si="4"/>
        <v>373</v>
      </c>
    </row>
    <row r="28" spans="1:7" x14ac:dyDescent="0.2">
      <c r="A28">
        <v>1110</v>
      </c>
      <c r="B28">
        <v>7</v>
      </c>
      <c r="C28" s="5">
        <f t="shared" si="0"/>
        <v>14</v>
      </c>
      <c r="D28" s="5" t="str">
        <f t="shared" si="5"/>
        <v>000000E</v>
      </c>
      <c r="E28" s="5" t="str">
        <f t="shared" si="6"/>
        <v>E</v>
      </c>
      <c r="F28" t="str">
        <f t="shared" si="3"/>
        <v>0000016</v>
      </c>
      <c r="G28" t="str">
        <f t="shared" si="4"/>
        <v>16</v>
      </c>
    </row>
    <row r="29" spans="1:7" x14ac:dyDescent="0.2">
      <c r="A29">
        <v>1111111111</v>
      </c>
      <c r="B29">
        <v>2</v>
      </c>
      <c r="C29" s="5">
        <f t="shared" si="0"/>
        <v>-1</v>
      </c>
      <c r="D29" s="5" t="str">
        <f t="shared" si="5"/>
        <v>FFFFFFFFFF</v>
      </c>
      <c r="E29" s="5" t="str">
        <f t="shared" si="6"/>
        <v>FFFFFFFFFF</v>
      </c>
      <c r="F29" t="str">
        <f t="shared" si="3"/>
        <v>7777777777</v>
      </c>
      <c r="G29" t="str">
        <f t="shared" si="4"/>
        <v>7777777777</v>
      </c>
    </row>
    <row r="30" spans="1:7" x14ac:dyDescent="0.2">
      <c r="A30">
        <v>1111111111</v>
      </c>
      <c r="B30">
        <v>-1</v>
      </c>
      <c r="C30" s="5">
        <f t="shared" ref="C30" si="7">BIN2DEC(A30)</f>
        <v>-1</v>
      </c>
      <c r="D30" s="5" t="e">
        <f t="shared" ref="D30" si="8">BIN2HEX(A30,B30)</f>
        <v>#NUM!</v>
      </c>
      <c r="E30" s="5" t="str">
        <f t="shared" ref="E30" si="9">BIN2HEX(A30)</f>
        <v>FFFFFFFFFF</v>
      </c>
      <c r="F30" t="e">
        <f t="shared" ref="F30" si="10">BIN2OCT(A30,B30)</f>
        <v>#NUM!</v>
      </c>
      <c r="G30" t="str">
        <f t="shared" ref="G30" si="11">BIN2OCT(A30)</f>
        <v>7777777777</v>
      </c>
    </row>
    <row r="31" spans="1:7" x14ac:dyDescent="0.2">
      <c r="A31">
        <v>1111111111</v>
      </c>
      <c r="B31">
        <v>11</v>
      </c>
      <c r="C31" s="5">
        <f t="shared" ref="C31" si="12">BIN2DEC(A31)</f>
        <v>-1</v>
      </c>
      <c r="D31" s="5" t="e">
        <f t="shared" ref="D31" si="13">BIN2HEX(A31,B31)</f>
        <v>#NUM!</v>
      </c>
      <c r="E31" s="5" t="str">
        <f t="shared" ref="E31" si="14">BIN2HEX(A31)</f>
        <v>FFFFFFFFFF</v>
      </c>
      <c r="F31" t="e">
        <f t="shared" ref="F31" si="15">BIN2OCT(A31,B31)</f>
        <v>#NUM!</v>
      </c>
      <c r="G31" t="str">
        <f t="shared" ref="G31" si="16">BIN2OCT(A31)</f>
        <v>7777777777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3C0A-1F36-E647-8FAF-60797B9DB27F}">
  <dimension ref="A1:L35"/>
  <sheetViews>
    <sheetView workbookViewId="0">
      <selection activeCell="E36" sqref="E36"/>
    </sheetView>
  </sheetViews>
  <sheetFormatPr baseColWidth="10" defaultRowHeight="16" x14ac:dyDescent="0.2"/>
  <cols>
    <col min="1" max="1" width="12.1640625" bestFit="1" customWidth="1"/>
    <col min="5" max="5" width="17.1640625" customWidth="1"/>
    <col min="6" max="6" width="23.83203125" customWidth="1"/>
    <col min="8" max="9" width="11" bestFit="1" customWidth="1"/>
    <col min="10" max="10" width="11.1640625" bestFit="1" customWidth="1"/>
    <col min="12" max="12" width="11.1640625" bestFit="1" customWidth="1"/>
  </cols>
  <sheetData>
    <row r="1" spans="1:12" x14ac:dyDescent="0.2">
      <c r="A1" s="3" t="s">
        <v>0</v>
      </c>
      <c r="B1" s="3" t="s">
        <v>3</v>
      </c>
      <c r="C1" s="3" t="s">
        <v>6</v>
      </c>
      <c r="D1" s="3" t="s">
        <v>21</v>
      </c>
      <c r="E1" s="3" t="s">
        <v>7</v>
      </c>
      <c r="F1" s="3" t="s">
        <v>8</v>
      </c>
      <c r="G1" s="3" t="s">
        <v>8</v>
      </c>
      <c r="H1" s="3" t="s">
        <v>28</v>
      </c>
    </row>
    <row r="2" spans="1:12" x14ac:dyDescent="0.2">
      <c r="A2">
        <v>1</v>
      </c>
      <c r="B2">
        <v>4</v>
      </c>
      <c r="C2" s="4" t="str">
        <f>DEC2BIN(A2)</f>
        <v>1</v>
      </c>
      <c r="D2" s="4" t="str">
        <f>DEC2BIN(A2,B2)</f>
        <v>0001</v>
      </c>
      <c r="E2" s="4" t="str">
        <f>DEC2HEX(A2)</f>
        <v>1</v>
      </c>
      <c r="F2" s="4" t="str">
        <f>DEC2OCT(A2,B2)</f>
        <v>0001</v>
      </c>
      <c r="G2" s="4" t="str">
        <f>DEC2OCT(A2)</f>
        <v>1</v>
      </c>
      <c r="H2" s="4">
        <f>BIN2DEC(D2)</f>
        <v>1</v>
      </c>
      <c r="I2" s="4" t="str">
        <f>BIN2OCT(F2)</f>
        <v>1</v>
      </c>
      <c r="J2" s="4">
        <f>HEX2DEC(E2)</f>
        <v>1</v>
      </c>
    </row>
    <row r="3" spans="1:12" x14ac:dyDescent="0.2">
      <c r="A3">
        <v>2</v>
      </c>
      <c r="B3">
        <v>5</v>
      </c>
      <c r="C3" s="4" t="str">
        <f t="shared" ref="C3:C26" si="0">DEC2BIN(A3)</f>
        <v>10</v>
      </c>
      <c r="D3" s="4" t="str">
        <f t="shared" ref="D3:D24" si="1">DEC2BIN(A3,B3)</f>
        <v>00010</v>
      </c>
      <c r="E3" s="4" t="str">
        <f t="shared" ref="E3:E28" si="2">DEC2HEX(A3)</f>
        <v>2</v>
      </c>
      <c r="F3" s="4" t="str">
        <f t="shared" ref="F3:F28" si="3">DEC2OCT(A3,B3)</f>
        <v>00002</v>
      </c>
      <c r="G3" s="4" t="str">
        <f t="shared" ref="G3:G28" si="4">DEC2OCT(A3)</f>
        <v>2</v>
      </c>
      <c r="H3" s="4">
        <f t="shared" ref="H3:H33" si="5">BIN2DEC(D3)</f>
        <v>2</v>
      </c>
      <c r="I3" s="4" t="e">
        <f t="shared" ref="I3:I32" si="6">BIN2OCT(F3)</f>
        <v>#NUM!</v>
      </c>
      <c r="J3" s="4">
        <f t="shared" ref="J3:J33" si="7">HEX2DEC(E3)</f>
        <v>2</v>
      </c>
    </row>
    <row r="4" spans="1:12" x14ac:dyDescent="0.2">
      <c r="A4">
        <v>3</v>
      </c>
      <c r="B4">
        <v>4</v>
      </c>
      <c r="C4" s="4" t="str">
        <f t="shared" si="0"/>
        <v>11</v>
      </c>
      <c r="D4" s="4" t="str">
        <f t="shared" si="1"/>
        <v>0011</v>
      </c>
      <c r="E4" s="4" t="str">
        <f t="shared" si="2"/>
        <v>3</v>
      </c>
      <c r="F4" s="4" t="str">
        <f t="shared" si="3"/>
        <v>0003</v>
      </c>
      <c r="G4" s="4" t="str">
        <f t="shared" si="4"/>
        <v>3</v>
      </c>
      <c r="H4" s="4">
        <f t="shared" si="5"/>
        <v>3</v>
      </c>
      <c r="I4" s="4" t="e">
        <f t="shared" si="6"/>
        <v>#NUM!</v>
      </c>
      <c r="J4" s="4">
        <f t="shared" si="7"/>
        <v>3</v>
      </c>
    </row>
    <row r="5" spans="1:12" x14ac:dyDescent="0.2">
      <c r="A5">
        <v>243</v>
      </c>
      <c r="B5">
        <v>3</v>
      </c>
      <c r="C5" s="4" t="str">
        <f t="shared" si="0"/>
        <v>11110011</v>
      </c>
      <c r="D5" s="4" t="e">
        <f t="shared" si="1"/>
        <v>#NUM!</v>
      </c>
      <c r="E5" s="4" t="str">
        <f t="shared" si="2"/>
        <v>F3</v>
      </c>
      <c r="F5" s="4" t="str">
        <f t="shared" si="3"/>
        <v>363</v>
      </c>
      <c r="G5" s="4" t="str">
        <f t="shared" si="4"/>
        <v>363</v>
      </c>
      <c r="H5" s="4" t="e">
        <f t="shared" si="5"/>
        <v>#NUM!</v>
      </c>
      <c r="I5" s="4" t="e">
        <f t="shared" si="6"/>
        <v>#NUM!</v>
      </c>
      <c r="J5" s="4">
        <f t="shared" si="7"/>
        <v>243</v>
      </c>
    </row>
    <row r="6" spans="1:12" x14ac:dyDescent="0.2">
      <c r="A6">
        <v>121233</v>
      </c>
      <c r="B6">
        <v>2</v>
      </c>
      <c r="C6" s="4" t="e">
        <f t="shared" si="0"/>
        <v>#NUM!</v>
      </c>
      <c r="D6" s="4" t="e">
        <f t="shared" si="1"/>
        <v>#NUM!</v>
      </c>
      <c r="E6" s="4" t="str">
        <f t="shared" si="2"/>
        <v>1D991</v>
      </c>
      <c r="F6" s="4" t="e">
        <f t="shared" si="3"/>
        <v>#NUM!</v>
      </c>
      <c r="G6" s="4" t="str">
        <f t="shared" si="4"/>
        <v>354621</v>
      </c>
      <c r="H6" s="4" t="e">
        <f t="shared" si="5"/>
        <v>#NUM!</v>
      </c>
      <c r="I6" s="4" t="e">
        <f t="shared" si="6"/>
        <v>#NUM!</v>
      </c>
      <c r="J6" s="4">
        <f t="shared" si="7"/>
        <v>121233</v>
      </c>
    </row>
    <row r="7" spans="1:12" x14ac:dyDescent="0.2">
      <c r="A7">
        <v>-1213</v>
      </c>
      <c r="B7">
        <v>1</v>
      </c>
      <c r="C7" s="4" t="e">
        <f t="shared" si="0"/>
        <v>#NUM!</v>
      </c>
      <c r="D7" s="4" t="e">
        <f t="shared" si="1"/>
        <v>#NUM!</v>
      </c>
      <c r="E7" s="4" t="str">
        <f t="shared" si="2"/>
        <v>FFFFFFFB43</v>
      </c>
      <c r="F7" s="4" t="str">
        <f t="shared" si="3"/>
        <v>7777775503</v>
      </c>
      <c r="G7" s="4" t="str">
        <f t="shared" si="4"/>
        <v>7777775503</v>
      </c>
      <c r="H7" s="4" t="e">
        <f t="shared" si="5"/>
        <v>#NUM!</v>
      </c>
      <c r="I7" s="4" t="e">
        <f t="shared" si="6"/>
        <v>#NUM!</v>
      </c>
      <c r="J7" s="4">
        <f t="shared" si="7"/>
        <v>-1213</v>
      </c>
    </row>
    <row r="8" spans="1:12" x14ac:dyDescent="0.2">
      <c r="A8">
        <v>512</v>
      </c>
      <c r="B8">
        <v>10</v>
      </c>
      <c r="C8" s="4" t="e">
        <f t="shared" si="0"/>
        <v>#NUM!</v>
      </c>
      <c r="D8" s="4" t="e">
        <f t="shared" si="1"/>
        <v>#NUM!</v>
      </c>
      <c r="E8" s="4" t="str">
        <f t="shared" si="2"/>
        <v>200</v>
      </c>
      <c r="F8" s="4" t="str">
        <f t="shared" si="3"/>
        <v>0000001000</v>
      </c>
      <c r="G8" s="4" t="str">
        <f t="shared" si="4"/>
        <v>1000</v>
      </c>
      <c r="H8" s="4" t="e">
        <f t="shared" si="5"/>
        <v>#NUM!</v>
      </c>
      <c r="I8" s="4" t="str">
        <f t="shared" si="6"/>
        <v>10</v>
      </c>
      <c r="J8" s="4">
        <f t="shared" si="7"/>
        <v>512</v>
      </c>
    </row>
    <row r="9" spans="1:12" x14ac:dyDescent="0.2">
      <c r="A9">
        <v>511</v>
      </c>
      <c r="B9">
        <v>10</v>
      </c>
      <c r="C9" s="4" t="str">
        <f t="shared" si="0"/>
        <v>111111111</v>
      </c>
      <c r="D9" s="4" t="str">
        <f t="shared" si="1"/>
        <v>0111111111</v>
      </c>
      <c r="E9" s="4" t="str">
        <f t="shared" si="2"/>
        <v>1FF</v>
      </c>
      <c r="F9" s="4" t="str">
        <f t="shared" si="3"/>
        <v>0000000777</v>
      </c>
      <c r="G9" s="4" t="str">
        <f t="shared" si="4"/>
        <v>777</v>
      </c>
      <c r="H9" s="4">
        <f t="shared" si="5"/>
        <v>511</v>
      </c>
      <c r="I9" s="4" t="e">
        <f t="shared" si="6"/>
        <v>#NUM!</v>
      </c>
      <c r="J9" s="4">
        <f t="shared" si="7"/>
        <v>511</v>
      </c>
    </row>
    <row r="10" spans="1:12" x14ac:dyDescent="0.2">
      <c r="A10">
        <v>2.7</v>
      </c>
      <c r="C10" s="4" t="str">
        <f t="shared" si="0"/>
        <v>10</v>
      </c>
      <c r="D10" s="4" t="e">
        <f t="shared" si="1"/>
        <v>#NUM!</v>
      </c>
      <c r="E10" s="4" t="str">
        <f t="shared" si="2"/>
        <v>2</v>
      </c>
      <c r="F10" s="4" t="e">
        <f t="shared" si="3"/>
        <v>#NUM!</v>
      </c>
      <c r="G10" s="4" t="str">
        <f t="shared" si="4"/>
        <v>2</v>
      </c>
      <c r="H10" s="4" t="e">
        <f t="shared" si="5"/>
        <v>#NUM!</v>
      </c>
      <c r="I10" s="4" t="e">
        <f t="shared" si="6"/>
        <v>#NUM!</v>
      </c>
      <c r="J10" s="4">
        <f t="shared" si="7"/>
        <v>2</v>
      </c>
    </row>
    <row r="11" spans="1:12" x14ac:dyDescent="0.2">
      <c r="A11">
        <v>511</v>
      </c>
      <c r="B11">
        <v>8</v>
      </c>
      <c r="C11" s="4" t="str">
        <f t="shared" si="0"/>
        <v>111111111</v>
      </c>
      <c r="D11" s="4" t="e">
        <f t="shared" si="1"/>
        <v>#NUM!</v>
      </c>
      <c r="E11" s="4" t="str">
        <f t="shared" si="2"/>
        <v>1FF</v>
      </c>
      <c r="F11" s="4" t="str">
        <f t="shared" si="3"/>
        <v>00000777</v>
      </c>
      <c r="G11" s="4" t="str">
        <f t="shared" si="4"/>
        <v>777</v>
      </c>
      <c r="H11" s="4" t="e">
        <f t="shared" si="5"/>
        <v>#NUM!</v>
      </c>
      <c r="I11" s="4" t="e">
        <f t="shared" si="6"/>
        <v>#NUM!</v>
      </c>
      <c r="J11" s="4">
        <f t="shared" si="7"/>
        <v>511</v>
      </c>
    </row>
    <row r="12" spans="1:12" x14ac:dyDescent="0.2">
      <c r="A12">
        <v>511.2</v>
      </c>
      <c r="B12">
        <v>9</v>
      </c>
      <c r="C12" s="4" t="str">
        <f t="shared" si="0"/>
        <v>111111111</v>
      </c>
      <c r="D12" s="4" t="str">
        <f t="shared" si="1"/>
        <v>111111111</v>
      </c>
      <c r="E12" s="4" t="str">
        <f t="shared" si="2"/>
        <v>1FF</v>
      </c>
      <c r="F12" s="4" t="str">
        <f t="shared" si="3"/>
        <v>000000777</v>
      </c>
      <c r="G12" s="4" t="str">
        <f t="shared" si="4"/>
        <v>777</v>
      </c>
      <c r="H12" s="4">
        <f t="shared" si="5"/>
        <v>511</v>
      </c>
      <c r="I12" s="4" t="e">
        <f t="shared" si="6"/>
        <v>#NUM!</v>
      </c>
      <c r="J12" s="4">
        <f t="shared" si="7"/>
        <v>511</v>
      </c>
    </row>
    <row r="13" spans="1:12" x14ac:dyDescent="0.2">
      <c r="A13">
        <v>511.9</v>
      </c>
      <c r="B13">
        <v>0</v>
      </c>
      <c r="C13" s="4" t="str">
        <f t="shared" si="0"/>
        <v>111111111</v>
      </c>
      <c r="D13" s="4" t="e">
        <f t="shared" si="1"/>
        <v>#NUM!</v>
      </c>
      <c r="E13" s="4" t="str">
        <f t="shared" si="2"/>
        <v>1FF</v>
      </c>
      <c r="F13" s="4" t="e">
        <f t="shared" si="3"/>
        <v>#NUM!</v>
      </c>
      <c r="G13" s="4" t="str">
        <f t="shared" si="4"/>
        <v>777</v>
      </c>
      <c r="H13" s="4" t="e">
        <f t="shared" si="5"/>
        <v>#NUM!</v>
      </c>
      <c r="I13" s="4" t="e">
        <f t="shared" si="6"/>
        <v>#NUM!</v>
      </c>
      <c r="J13" s="4">
        <f t="shared" si="7"/>
        <v>511</v>
      </c>
    </row>
    <row r="14" spans="1:12" x14ac:dyDescent="0.2">
      <c r="A14">
        <v>-511</v>
      </c>
      <c r="B14">
        <v>4</v>
      </c>
      <c r="C14" s="4" t="str">
        <f t="shared" si="0"/>
        <v>1000000001</v>
      </c>
      <c r="D14" s="4" t="str">
        <f t="shared" si="1"/>
        <v>1000000001</v>
      </c>
      <c r="E14" s="4" t="str">
        <f t="shared" si="2"/>
        <v>FFFFFFFE01</v>
      </c>
      <c r="F14" s="4" t="str">
        <f t="shared" si="3"/>
        <v>7777777001</v>
      </c>
      <c r="G14" s="4" t="str">
        <f t="shared" si="4"/>
        <v>7777777001</v>
      </c>
      <c r="H14" s="4">
        <f t="shared" si="5"/>
        <v>-511</v>
      </c>
      <c r="I14" s="4" t="e">
        <f t="shared" si="6"/>
        <v>#NUM!</v>
      </c>
      <c r="J14" s="4">
        <f t="shared" si="7"/>
        <v>-511</v>
      </c>
    </row>
    <row r="15" spans="1:12" x14ac:dyDescent="0.2">
      <c r="A15">
        <v>-512</v>
      </c>
      <c r="B15">
        <v>5</v>
      </c>
      <c r="C15" s="4" t="str">
        <f t="shared" si="0"/>
        <v>1000000000</v>
      </c>
      <c r="D15" s="4" t="str">
        <f t="shared" si="1"/>
        <v>1000000000</v>
      </c>
      <c r="E15" s="4" t="str">
        <f t="shared" si="2"/>
        <v>FFFFFFFE00</v>
      </c>
      <c r="F15" s="4" t="str">
        <f t="shared" si="3"/>
        <v>7777777000</v>
      </c>
      <c r="G15" s="4" t="str">
        <f t="shared" si="4"/>
        <v>7777777000</v>
      </c>
      <c r="H15" s="4">
        <f t="shared" si="5"/>
        <v>-512</v>
      </c>
      <c r="I15" s="4" t="e">
        <f t="shared" si="6"/>
        <v>#NUM!</v>
      </c>
      <c r="J15" s="4">
        <f t="shared" si="7"/>
        <v>-512</v>
      </c>
    </row>
    <row r="16" spans="1:12" x14ac:dyDescent="0.2">
      <c r="A16">
        <v>-513</v>
      </c>
      <c r="B16">
        <v>2</v>
      </c>
      <c r="C16" s="4" t="e">
        <f t="shared" si="0"/>
        <v>#NUM!</v>
      </c>
      <c r="D16" s="4" t="e">
        <f t="shared" si="1"/>
        <v>#NUM!</v>
      </c>
      <c r="E16" s="4" t="str">
        <f t="shared" si="2"/>
        <v>FFFFFFFDFF</v>
      </c>
      <c r="F16" s="4" t="str">
        <f t="shared" si="3"/>
        <v>7777776777</v>
      </c>
      <c r="G16" s="4" t="str">
        <f t="shared" si="4"/>
        <v>7777776777</v>
      </c>
      <c r="H16" s="4" t="e">
        <f t="shared" si="5"/>
        <v>#NUM!</v>
      </c>
      <c r="I16" s="4" t="e">
        <f t="shared" si="6"/>
        <v>#NUM!</v>
      </c>
      <c r="J16" s="4">
        <f t="shared" si="7"/>
        <v>-513</v>
      </c>
      <c r="L16" t="str">
        <f>OCT2BIN(776)</f>
        <v>111111110</v>
      </c>
    </row>
    <row r="17" spans="1:10" x14ac:dyDescent="0.2">
      <c r="A17">
        <v>-512.79999999999995</v>
      </c>
      <c r="B17">
        <v>1</v>
      </c>
      <c r="C17" s="4" t="str">
        <f t="shared" si="0"/>
        <v>1000000000</v>
      </c>
      <c r="D17" s="4" t="str">
        <f t="shared" si="1"/>
        <v>1000000000</v>
      </c>
      <c r="E17" s="4" t="str">
        <f t="shared" si="2"/>
        <v>FFFFFFFE00</v>
      </c>
      <c r="F17" s="4" t="str">
        <f t="shared" si="3"/>
        <v>7777777000</v>
      </c>
      <c r="G17" s="4" t="str">
        <f t="shared" si="4"/>
        <v>7777777000</v>
      </c>
      <c r="H17" s="4">
        <f t="shared" si="5"/>
        <v>-512</v>
      </c>
      <c r="I17" s="4" t="e">
        <f t="shared" si="6"/>
        <v>#NUM!</v>
      </c>
      <c r="J17" s="4">
        <f t="shared" si="7"/>
        <v>-512</v>
      </c>
    </row>
    <row r="18" spans="1:10" x14ac:dyDescent="0.2">
      <c r="A18">
        <v>0</v>
      </c>
      <c r="B18">
        <v>2</v>
      </c>
      <c r="C18" s="4" t="str">
        <f t="shared" si="0"/>
        <v>0</v>
      </c>
      <c r="D18" s="4" t="str">
        <f t="shared" si="1"/>
        <v>00</v>
      </c>
      <c r="E18" s="4" t="str">
        <f t="shared" si="2"/>
        <v>0</v>
      </c>
      <c r="F18" s="4" t="str">
        <f t="shared" si="3"/>
        <v>00</v>
      </c>
      <c r="G18" s="4" t="str">
        <f t="shared" si="4"/>
        <v>0</v>
      </c>
      <c r="H18" s="4">
        <f t="shared" si="5"/>
        <v>0</v>
      </c>
      <c r="I18" s="4" t="str">
        <f t="shared" si="6"/>
        <v>0</v>
      </c>
      <c r="J18" s="4">
        <f t="shared" si="7"/>
        <v>0</v>
      </c>
    </row>
    <row r="19" spans="1:10" x14ac:dyDescent="0.2">
      <c r="B19">
        <v>7</v>
      </c>
      <c r="C19" s="4" t="str">
        <f t="shared" si="0"/>
        <v>0</v>
      </c>
      <c r="D19" s="4" t="str">
        <f t="shared" si="1"/>
        <v>0000000</v>
      </c>
      <c r="E19" s="4" t="str">
        <f t="shared" si="2"/>
        <v>0</v>
      </c>
      <c r="F19" s="4" t="str">
        <f t="shared" si="3"/>
        <v>0000000</v>
      </c>
      <c r="G19" s="4" t="str">
        <f t="shared" si="4"/>
        <v>0</v>
      </c>
      <c r="H19" s="4">
        <f t="shared" si="5"/>
        <v>0</v>
      </c>
      <c r="I19" s="4" t="str">
        <f t="shared" si="6"/>
        <v>0</v>
      </c>
      <c r="J19" s="4">
        <f t="shared" si="7"/>
        <v>0</v>
      </c>
    </row>
    <row r="20" spans="1:10" x14ac:dyDescent="0.2">
      <c r="A20">
        <v>123</v>
      </c>
      <c r="B20">
        <v>11</v>
      </c>
      <c r="C20" s="4" t="str">
        <f t="shared" si="0"/>
        <v>1111011</v>
      </c>
      <c r="D20" s="4" t="e">
        <f t="shared" si="1"/>
        <v>#NUM!</v>
      </c>
      <c r="E20" s="4" t="str">
        <f t="shared" si="2"/>
        <v>7B</v>
      </c>
      <c r="F20" s="4" t="e">
        <f t="shared" si="3"/>
        <v>#NUM!</v>
      </c>
      <c r="G20" s="4" t="str">
        <f t="shared" si="4"/>
        <v>173</v>
      </c>
      <c r="H20" s="4" t="e">
        <f t="shared" si="5"/>
        <v>#NUM!</v>
      </c>
      <c r="I20" s="4" t="e">
        <f t="shared" si="6"/>
        <v>#NUM!</v>
      </c>
      <c r="J20" s="4">
        <f t="shared" si="7"/>
        <v>123</v>
      </c>
    </row>
    <row r="21" spans="1:10" x14ac:dyDescent="0.2">
      <c r="A21">
        <v>12</v>
      </c>
      <c r="C21" s="4" t="str">
        <f t="shared" si="0"/>
        <v>1100</v>
      </c>
      <c r="D21" s="4" t="e">
        <f t="shared" si="1"/>
        <v>#NUM!</v>
      </c>
      <c r="E21" s="4" t="str">
        <f t="shared" si="2"/>
        <v>C</v>
      </c>
      <c r="F21" s="4" t="e">
        <f t="shared" si="3"/>
        <v>#NUM!</v>
      </c>
      <c r="G21" s="4" t="str">
        <f t="shared" si="4"/>
        <v>14</v>
      </c>
      <c r="H21" s="4" t="e">
        <f t="shared" si="5"/>
        <v>#NUM!</v>
      </c>
      <c r="I21" s="4" t="e">
        <f t="shared" si="6"/>
        <v>#NUM!</v>
      </c>
      <c r="J21" s="4">
        <f t="shared" si="7"/>
        <v>12</v>
      </c>
    </row>
    <row r="22" spans="1:10" x14ac:dyDescent="0.2">
      <c r="A22">
        <v>142</v>
      </c>
      <c r="B22">
        <v>-1</v>
      </c>
      <c r="C22" s="4" t="str">
        <f t="shared" si="0"/>
        <v>10001110</v>
      </c>
      <c r="D22" s="4" t="e">
        <f t="shared" si="1"/>
        <v>#NUM!</v>
      </c>
      <c r="E22" s="4" t="str">
        <f t="shared" si="2"/>
        <v>8E</v>
      </c>
      <c r="F22" s="4" t="e">
        <f t="shared" si="3"/>
        <v>#NUM!</v>
      </c>
      <c r="G22" s="4" t="str">
        <f t="shared" si="4"/>
        <v>216</v>
      </c>
      <c r="H22" s="4" t="e">
        <f t="shared" si="5"/>
        <v>#NUM!</v>
      </c>
      <c r="I22" s="4" t="e">
        <f t="shared" si="6"/>
        <v>#NUM!</v>
      </c>
      <c r="J22" s="4">
        <f t="shared" si="7"/>
        <v>142</v>
      </c>
    </row>
    <row r="23" spans="1:10" x14ac:dyDescent="0.2">
      <c r="A23">
        <v>89</v>
      </c>
      <c r="C23" s="4" t="str">
        <f t="shared" si="0"/>
        <v>1011001</v>
      </c>
      <c r="D23" s="4" t="e">
        <f t="shared" si="1"/>
        <v>#NUM!</v>
      </c>
      <c r="E23" s="4" t="str">
        <f t="shared" si="2"/>
        <v>59</v>
      </c>
      <c r="F23" s="4" t="e">
        <f t="shared" si="3"/>
        <v>#NUM!</v>
      </c>
      <c r="G23" s="4" t="str">
        <f t="shared" si="4"/>
        <v>131</v>
      </c>
      <c r="H23" s="4" t="e">
        <f t="shared" si="5"/>
        <v>#NUM!</v>
      </c>
      <c r="I23" s="4" t="e">
        <f t="shared" si="6"/>
        <v>#NUM!</v>
      </c>
      <c r="J23" s="4">
        <f t="shared" si="7"/>
        <v>89</v>
      </c>
    </row>
    <row r="24" spans="1:10" x14ac:dyDescent="0.2">
      <c r="A24" s="1" t="s">
        <v>9</v>
      </c>
      <c r="C24" s="4" t="str">
        <f t="shared" si="0"/>
        <v>1100</v>
      </c>
      <c r="D24" s="4" t="e">
        <f t="shared" si="1"/>
        <v>#NUM!</v>
      </c>
      <c r="E24" s="4" t="str">
        <f t="shared" si="2"/>
        <v>C</v>
      </c>
      <c r="F24" s="4" t="e">
        <f t="shared" si="3"/>
        <v>#NUM!</v>
      </c>
      <c r="G24" s="4" t="str">
        <f t="shared" si="4"/>
        <v>14</v>
      </c>
      <c r="H24" s="4" t="e">
        <f t="shared" si="5"/>
        <v>#NUM!</v>
      </c>
      <c r="I24" s="4" t="e">
        <f t="shared" si="6"/>
        <v>#NUM!</v>
      </c>
      <c r="J24" s="4">
        <f t="shared" si="7"/>
        <v>12</v>
      </c>
    </row>
    <row r="25" spans="1:10" x14ac:dyDescent="0.2">
      <c r="A25" t="b">
        <v>1</v>
      </c>
      <c r="C25" s="4" t="e">
        <f t="shared" si="0"/>
        <v>#VALUE!</v>
      </c>
      <c r="D25" s="4" t="b">
        <f>ISERROR(DEC2BIN(A25,B25))</f>
        <v>1</v>
      </c>
      <c r="E25" s="4" t="e">
        <f t="shared" si="2"/>
        <v>#VALUE!</v>
      </c>
      <c r="F25" s="4" t="b">
        <f>ISERROR(DEC2OCT(A25,B25))</f>
        <v>1</v>
      </c>
      <c r="G25" s="4" t="e">
        <f t="shared" si="4"/>
        <v>#VALUE!</v>
      </c>
      <c r="H25" s="4" t="e">
        <f t="shared" si="5"/>
        <v>#VALUE!</v>
      </c>
      <c r="I25" s="4" t="e">
        <f t="shared" si="6"/>
        <v>#VALUE!</v>
      </c>
      <c r="J25" s="4" t="e">
        <f t="shared" si="7"/>
        <v>#VALUE!</v>
      </c>
    </row>
    <row r="26" spans="1:10" x14ac:dyDescent="0.2">
      <c r="A26" t="b">
        <v>0</v>
      </c>
      <c r="C26" s="4" t="e">
        <f t="shared" si="0"/>
        <v>#VALUE!</v>
      </c>
      <c r="D26" s="4" t="b">
        <f>ISERROR(DEC2BIN(A26,B26))</f>
        <v>1</v>
      </c>
      <c r="E26" s="4" t="e">
        <f t="shared" si="2"/>
        <v>#VALUE!</v>
      </c>
      <c r="F26" s="4" t="b">
        <f>ISERROR(DEC2OCT(A26,B26))</f>
        <v>1</v>
      </c>
      <c r="G26" s="4" t="e">
        <f t="shared" si="4"/>
        <v>#VALUE!</v>
      </c>
      <c r="H26" s="4" t="e">
        <f t="shared" si="5"/>
        <v>#VALUE!</v>
      </c>
      <c r="I26" s="4" t="e">
        <f t="shared" si="6"/>
        <v>#VALUE!</v>
      </c>
      <c r="J26" s="4" t="e">
        <f t="shared" si="7"/>
        <v>#VALUE!</v>
      </c>
    </row>
    <row r="27" spans="1:10" x14ac:dyDescent="0.2">
      <c r="A27">
        <v>-100</v>
      </c>
      <c r="B27">
        <v>4</v>
      </c>
      <c r="C27" s="4" t="str">
        <f t="shared" ref="C27" si="8">DEC2BIN(A27)</f>
        <v>1110011100</v>
      </c>
      <c r="D27" s="4" t="str">
        <f t="shared" ref="D27" si="9">DEC2BIN(A27,B27)</f>
        <v>1110011100</v>
      </c>
      <c r="E27" s="4" t="str">
        <f t="shared" si="2"/>
        <v>FFFFFFFF9C</v>
      </c>
      <c r="F27" s="4" t="str">
        <f t="shared" si="3"/>
        <v>7777777634</v>
      </c>
      <c r="G27" s="4" t="str">
        <f t="shared" si="4"/>
        <v>7777777634</v>
      </c>
      <c r="H27" s="4">
        <f t="shared" si="5"/>
        <v>-100</v>
      </c>
      <c r="I27" s="4" t="e">
        <f t="shared" si="6"/>
        <v>#NUM!</v>
      </c>
      <c r="J27" s="4">
        <f t="shared" si="7"/>
        <v>-100</v>
      </c>
    </row>
    <row r="28" spans="1:10" x14ac:dyDescent="0.2">
      <c r="A28">
        <v>-1</v>
      </c>
      <c r="B28">
        <v>3</v>
      </c>
      <c r="C28" s="4" t="str">
        <f t="shared" ref="C28" si="10">DEC2BIN(A28)</f>
        <v>1111111111</v>
      </c>
      <c r="D28" s="4" t="str">
        <f t="shared" ref="D28" si="11">DEC2BIN(A28,B28)</f>
        <v>1111111111</v>
      </c>
      <c r="E28" s="4" t="str">
        <f t="shared" si="2"/>
        <v>FFFFFFFFFF</v>
      </c>
      <c r="F28" s="4" t="str">
        <f t="shared" si="3"/>
        <v>7777777777</v>
      </c>
      <c r="G28" s="4" t="str">
        <f t="shared" si="4"/>
        <v>7777777777</v>
      </c>
      <c r="H28" s="4">
        <f t="shared" si="5"/>
        <v>-1</v>
      </c>
      <c r="I28" s="4" t="e">
        <f t="shared" si="6"/>
        <v>#NUM!</v>
      </c>
      <c r="J28" s="4">
        <f t="shared" si="7"/>
        <v>-1</v>
      </c>
    </row>
    <row r="29" spans="1:10" x14ac:dyDescent="0.2">
      <c r="A29">
        <v>1073741824</v>
      </c>
      <c r="B29">
        <v>10</v>
      </c>
      <c r="C29" s="4" t="e">
        <f t="shared" ref="C29" si="12">DEC2BIN(A29)</f>
        <v>#NUM!</v>
      </c>
      <c r="D29" s="4" t="e">
        <f t="shared" ref="D29" si="13">DEC2BIN(A29,B29)</f>
        <v>#NUM!</v>
      </c>
      <c r="E29" s="4" t="str">
        <f t="shared" ref="E29" si="14">DEC2HEX(A29)</f>
        <v>40000000</v>
      </c>
      <c r="F29" s="4" t="e">
        <f t="shared" ref="F29" si="15">DEC2OCT(A29,B29)</f>
        <v>#NUM!</v>
      </c>
      <c r="G29" s="4" t="e">
        <f t="shared" ref="G29" si="16">DEC2OCT(A29)</f>
        <v>#NUM!</v>
      </c>
      <c r="H29" s="4" t="e">
        <f t="shared" si="5"/>
        <v>#NUM!</v>
      </c>
      <c r="I29" s="4" t="e">
        <f t="shared" si="6"/>
        <v>#NUM!</v>
      </c>
      <c r="J29" s="4">
        <f t="shared" si="7"/>
        <v>1073741824</v>
      </c>
    </row>
    <row r="30" spans="1:10" x14ac:dyDescent="0.2">
      <c r="A30">
        <v>536870911</v>
      </c>
      <c r="B30">
        <v>10</v>
      </c>
      <c r="C30" s="4" t="e">
        <f t="shared" ref="C30" si="17">DEC2BIN(A30)</f>
        <v>#NUM!</v>
      </c>
      <c r="D30" s="4" t="e">
        <f t="shared" ref="D30" si="18">DEC2BIN(A30,B30)</f>
        <v>#NUM!</v>
      </c>
      <c r="E30" s="4" t="str">
        <f t="shared" ref="E30" si="19">DEC2HEX(A30)</f>
        <v>1FFFFFFF</v>
      </c>
      <c r="F30" s="4" t="str">
        <f t="shared" ref="F30" si="20">DEC2OCT(A30,B30)</f>
        <v>3777777777</v>
      </c>
      <c r="G30" s="4" t="str">
        <f t="shared" ref="G30" si="21">DEC2OCT(A30)</f>
        <v>3777777777</v>
      </c>
      <c r="H30" s="4" t="e">
        <f t="shared" si="5"/>
        <v>#NUM!</v>
      </c>
      <c r="I30" s="4" t="e">
        <f t="shared" si="6"/>
        <v>#NUM!</v>
      </c>
      <c r="J30" s="4">
        <f t="shared" si="7"/>
        <v>536870911</v>
      </c>
    </row>
    <row r="31" spans="1:10" x14ac:dyDescent="0.2">
      <c r="A31">
        <v>536870912</v>
      </c>
      <c r="B31">
        <v>10</v>
      </c>
      <c r="C31" s="4" t="e">
        <f t="shared" ref="C31:C33" si="22">DEC2BIN(A31)</f>
        <v>#NUM!</v>
      </c>
      <c r="D31" s="4" t="e">
        <f t="shared" ref="D31:D33" si="23">DEC2BIN(A31,B31)</f>
        <v>#NUM!</v>
      </c>
      <c r="E31" s="4" t="str">
        <f t="shared" ref="E31:E33" si="24">DEC2HEX(A31)</f>
        <v>20000000</v>
      </c>
      <c r="F31" s="4" t="e">
        <f t="shared" ref="F31" si="25">DEC2OCT(A31,B31)</f>
        <v>#NUM!</v>
      </c>
      <c r="G31" s="4" t="e">
        <f t="shared" ref="G31:G33" si="26">DEC2OCT(A31)</f>
        <v>#NUM!</v>
      </c>
      <c r="H31" s="4" t="e">
        <f t="shared" si="5"/>
        <v>#NUM!</v>
      </c>
      <c r="I31" s="4" t="e">
        <f t="shared" si="6"/>
        <v>#NUM!</v>
      </c>
      <c r="J31" s="4">
        <f t="shared" si="7"/>
        <v>536870912</v>
      </c>
    </row>
    <row r="32" spans="1:10" x14ac:dyDescent="0.2">
      <c r="A32">
        <v>536870911</v>
      </c>
      <c r="B32">
        <v>10</v>
      </c>
      <c r="C32" s="4" t="e">
        <f t="shared" si="22"/>
        <v>#NUM!</v>
      </c>
      <c r="D32" s="4" t="e">
        <f t="shared" si="23"/>
        <v>#NUM!</v>
      </c>
      <c r="E32" s="4" t="str">
        <f t="shared" si="24"/>
        <v>1FFFFFFF</v>
      </c>
      <c r="G32" s="4" t="str">
        <f t="shared" si="26"/>
        <v>3777777777</v>
      </c>
      <c r="H32" s="4" t="e">
        <f t="shared" si="5"/>
        <v>#NUM!</v>
      </c>
      <c r="I32" s="4" t="str">
        <f t="shared" si="6"/>
        <v>0</v>
      </c>
      <c r="J32" s="4">
        <f t="shared" si="7"/>
        <v>536870911</v>
      </c>
    </row>
    <row r="33" spans="1:10" x14ac:dyDescent="0.2">
      <c r="A33">
        <v>549755813888</v>
      </c>
      <c r="B33">
        <v>10</v>
      </c>
      <c r="C33" s="5" t="e">
        <f t="shared" si="22"/>
        <v>#NUM!</v>
      </c>
      <c r="D33" s="5" t="e">
        <f t="shared" si="23"/>
        <v>#NUM!</v>
      </c>
      <c r="E33" s="5" t="e">
        <f t="shared" si="24"/>
        <v>#NUM!</v>
      </c>
      <c r="G33" s="5" t="e">
        <f t="shared" si="26"/>
        <v>#NUM!</v>
      </c>
      <c r="H33" s="5" t="e">
        <f t="shared" si="5"/>
        <v>#NUM!</v>
      </c>
      <c r="J33" s="5" t="e">
        <f t="shared" si="7"/>
        <v>#NUM!</v>
      </c>
    </row>
    <row r="34" spans="1:10" x14ac:dyDescent="0.2">
      <c r="A34">
        <f>A33-1</f>
        <v>549755813887</v>
      </c>
      <c r="B34">
        <v>10</v>
      </c>
      <c r="C34" s="5" t="e">
        <f t="shared" ref="C34" si="27">DEC2BIN(A34)</f>
        <v>#NUM!</v>
      </c>
      <c r="D34" s="5" t="e">
        <f t="shared" ref="D34" si="28">DEC2BIN(A34,B34)</f>
        <v>#NUM!</v>
      </c>
      <c r="E34" s="5" t="str">
        <f t="shared" ref="E34" si="29">DEC2HEX(A34)</f>
        <v>7FFFFFFFFF</v>
      </c>
      <c r="G34" s="5" t="e">
        <f t="shared" ref="G34" si="30">DEC2OCT(A34)</f>
        <v>#NUM!</v>
      </c>
      <c r="H34" s="5" t="e">
        <f t="shared" ref="H34" si="31">BIN2DEC(D34)</f>
        <v>#NUM!</v>
      </c>
      <c r="J34" s="5">
        <f t="shared" ref="J34:J35" si="32">HEX2DEC(E34)</f>
        <v>549755813887</v>
      </c>
    </row>
    <row r="35" spans="1:10" x14ac:dyDescent="0.2">
      <c r="E35" s="5">
        <f>LEN(E34)</f>
        <v>10</v>
      </c>
      <c r="J35" s="5">
        <f t="shared" si="32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EF54-FD02-0344-9CD5-4F65B7E0A221}">
  <dimension ref="A1:G33"/>
  <sheetViews>
    <sheetView tabSelected="1" workbookViewId="0">
      <selection activeCell="F33" sqref="F33"/>
    </sheetView>
  </sheetViews>
  <sheetFormatPr baseColWidth="10" defaultRowHeight="16" x14ac:dyDescent="0.2"/>
  <cols>
    <col min="1" max="1" width="12.1640625" bestFit="1" customWidth="1"/>
    <col min="3" max="4" width="11" bestFit="1" customWidth="1"/>
    <col min="5" max="5" width="11.1640625" bestFit="1" customWidth="1"/>
    <col min="6" max="7" width="11" bestFit="1" customWidth="1"/>
  </cols>
  <sheetData>
    <row r="1" spans="1:7" x14ac:dyDescent="0.2">
      <c r="A1" s="3" t="s">
        <v>10</v>
      </c>
      <c r="B1" s="3" t="s">
        <v>3</v>
      </c>
      <c r="C1" s="3" t="s">
        <v>11</v>
      </c>
      <c r="D1" s="3" t="s">
        <v>11</v>
      </c>
      <c r="E1" s="3" t="s">
        <v>12</v>
      </c>
      <c r="F1" s="3" t="s">
        <v>13</v>
      </c>
      <c r="G1" s="3" t="s">
        <v>13</v>
      </c>
    </row>
    <row r="2" spans="1:7" x14ac:dyDescent="0.2">
      <c r="A2" t="s">
        <v>14</v>
      </c>
      <c r="B2">
        <v>3</v>
      </c>
      <c r="C2" s="4" t="e">
        <f>HEX2BIN(A2,B2)</f>
        <v>#NUM!</v>
      </c>
      <c r="D2" s="4" t="str">
        <f>HEX2BIN(A2)</f>
        <v>11111110</v>
      </c>
      <c r="E2" s="6">
        <f>HEX2DEC(A2)</f>
        <v>254</v>
      </c>
      <c r="F2" s="4" t="str">
        <f>HEX2OCT(A2,B2)</f>
        <v>376</v>
      </c>
      <c r="G2" s="4" t="str">
        <f>HEX2OCT(A2)</f>
        <v>376</v>
      </c>
    </row>
    <row r="3" spans="1:7" x14ac:dyDescent="0.2">
      <c r="A3" t="s">
        <v>14</v>
      </c>
      <c r="B3">
        <v>9</v>
      </c>
      <c r="C3" s="4" t="str">
        <f t="shared" ref="C3:C25" si="0">HEX2BIN(A3,B3)</f>
        <v>011111110</v>
      </c>
      <c r="D3" s="4" t="str">
        <f t="shared" ref="D3:D25" si="1">HEX2BIN(A3)</f>
        <v>11111110</v>
      </c>
      <c r="E3" s="4">
        <f t="shared" ref="E3:E25" si="2">HEX2DEC(A3)</f>
        <v>254</v>
      </c>
      <c r="F3" s="4" t="str">
        <f t="shared" ref="F3:F25" si="3">HEX2OCT(A3,B3)</f>
        <v>000000376</v>
      </c>
      <c r="G3" s="4" t="str">
        <f t="shared" ref="G3:G25" si="4">HEX2OCT(A3)</f>
        <v>376</v>
      </c>
    </row>
    <row r="4" spans="1:7" x14ac:dyDescent="0.2">
      <c r="A4" t="s">
        <v>14</v>
      </c>
      <c r="B4">
        <v>8</v>
      </c>
      <c r="C4" s="4" t="str">
        <f t="shared" si="0"/>
        <v>11111110</v>
      </c>
      <c r="D4" s="4" t="str">
        <f t="shared" si="1"/>
        <v>11111110</v>
      </c>
      <c r="E4" s="4">
        <f t="shared" si="2"/>
        <v>254</v>
      </c>
      <c r="F4" s="4" t="str">
        <f t="shared" si="3"/>
        <v>00000376</v>
      </c>
      <c r="G4" s="4" t="str">
        <f t="shared" si="4"/>
        <v>376</v>
      </c>
    </row>
    <row r="5" spans="1:7" x14ac:dyDescent="0.2">
      <c r="A5" t="s">
        <v>15</v>
      </c>
      <c r="B5">
        <v>9</v>
      </c>
      <c r="C5" s="4" t="e">
        <f t="shared" si="0"/>
        <v>#NUM!</v>
      </c>
      <c r="D5" s="4" t="e">
        <f t="shared" si="1"/>
        <v>#NUM!</v>
      </c>
      <c r="E5" s="4">
        <f t="shared" si="2"/>
        <v>65519</v>
      </c>
      <c r="F5" s="4" t="str">
        <f t="shared" si="3"/>
        <v>000177757</v>
      </c>
      <c r="G5" s="4" t="str">
        <f t="shared" si="4"/>
        <v>177757</v>
      </c>
    </row>
    <row r="6" spans="1:7" x14ac:dyDescent="0.2">
      <c r="A6" t="s">
        <v>16</v>
      </c>
      <c r="B6">
        <v>4</v>
      </c>
      <c r="C6" s="4" t="e">
        <f t="shared" si="0"/>
        <v>#NUM!</v>
      </c>
      <c r="D6" s="4" t="e">
        <f t="shared" si="1"/>
        <v>#NUM!</v>
      </c>
      <c r="E6" s="4" t="e">
        <f t="shared" si="2"/>
        <v>#NUM!</v>
      </c>
      <c r="F6" s="4" t="e">
        <f t="shared" si="3"/>
        <v>#NUM!</v>
      </c>
      <c r="G6" s="4" t="e">
        <f t="shared" si="4"/>
        <v>#NUM!</v>
      </c>
    </row>
    <row r="7" spans="1:7" x14ac:dyDescent="0.2">
      <c r="A7">
        <v>8</v>
      </c>
      <c r="B7">
        <v>4</v>
      </c>
      <c r="C7" s="4" t="str">
        <f t="shared" si="0"/>
        <v>1000</v>
      </c>
      <c r="D7" s="4" t="str">
        <f t="shared" si="1"/>
        <v>1000</v>
      </c>
      <c r="E7" s="4">
        <f t="shared" si="2"/>
        <v>8</v>
      </c>
      <c r="F7" s="4" t="str">
        <f t="shared" si="3"/>
        <v>0010</v>
      </c>
      <c r="G7" s="4" t="str">
        <f t="shared" si="4"/>
        <v>10</v>
      </c>
    </row>
    <row r="8" spans="1:7" x14ac:dyDescent="0.2">
      <c r="A8" t="b">
        <v>1</v>
      </c>
      <c r="B8">
        <v>4</v>
      </c>
      <c r="C8" s="4" t="b">
        <f>ISERROR(HEX2BIN(A8,B8))</f>
        <v>1</v>
      </c>
      <c r="D8" s="4" t="b">
        <f>ISERROR(HEX2BIN(A8))</f>
        <v>1</v>
      </c>
      <c r="E8" s="4" t="b">
        <f>ISERROR(HEX2DEC(A8))</f>
        <v>1</v>
      </c>
      <c r="F8" s="4" t="b">
        <f>ISERROR(HEX2OCT(A8,B8))</f>
        <v>1</v>
      </c>
      <c r="G8" s="4" t="b">
        <f>ISERROR(HEX2OCT(A8))</f>
        <v>1</v>
      </c>
    </row>
    <row r="9" spans="1:7" x14ac:dyDescent="0.2">
      <c r="A9" t="s">
        <v>17</v>
      </c>
      <c r="B9">
        <v>4</v>
      </c>
      <c r="C9" s="4" t="e">
        <f t="shared" si="0"/>
        <v>#NUM!</v>
      </c>
      <c r="D9" s="4" t="e">
        <f t="shared" si="1"/>
        <v>#NUM!</v>
      </c>
      <c r="E9" s="4">
        <f t="shared" si="2"/>
        <v>4294967295</v>
      </c>
      <c r="F9" s="4" t="e">
        <f t="shared" si="3"/>
        <v>#NUM!</v>
      </c>
      <c r="G9" s="4" t="e">
        <f t="shared" si="4"/>
        <v>#NUM!</v>
      </c>
    </row>
    <row r="10" spans="1:7" x14ac:dyDescent="0.2">
      <c r="A10" t="s">
        <v>18</v>
      </c>
      <c r="B10">
        <v>4</v>
      </c>
      <c r="C10" s="4" t="e">
        <f t="shared" si="0"/>
        <v>#NUM!</v>
      </c>
      <c r="D10" s="4" t="e">
        <f t="shared" si="1"/>
        <v>#NUM!</v>
      </c>
      <c r="E10" s="4">
        <f t="shared" si="2"/>
        <v>4095</v>
      </c>
      <c r="F10" s="4" t="str">
        <f t="shared" si="3"/>
        <v>7777</v>
      </c>
      <c r="G10" s="4" t="str">
        <f t="shared" si="4"/>
        <v>7777</v>
      </c>
    </row>
    <row r="11" spans="1:7" x14ac:dyDescent="0.2">
      <c r="A11" t="s">
        <v>19</v>
      </c>
      <c r="B11">
        <v>9</v>
      </c>
      <c r="C11" s="4" t="e">
        <f t="shared" si="0"/>
        <v>#NUM!</v>
      </c>
      <c r="D11" s="4" t="e">
        <f t="shared" si="1"/>
        <v>#NUM!</v>
      </c>
      <c r="E11" s="4">
        <f t="shared" si="2"/>
        <v>65278</v>
      </c>
      <c r="F11" s="4" t="str">
        <f t="shared" si="3"/>
        <v>000177376</v>
      </c>
      <c r="G11" s="4" t="str">
        <f t="shared" si="4"/>
        <v>177376</v>
      </c>
    </row>
    <row r="12" spans="1:7" x14ac:dyDescent="0.2">
      <c r="A12" t="s">
        <v>19</v>
      </c>
      <c r="B12">
        <v>4</v>
      </c>
      <c r="C12" s="4" t="e">
        <f t="shared" si="0"/>
        <v>#NUM!</v>
      </c>
      <c r="D12" s="4" t="e">
        <f t="shared" si="1"/>
        <v>#NUM!</v>
      </c>
      <c r="E12" s="4">
        <f t="shared" si="2"/>
        <v>65278</v>
      </c>
      <c r="F12" s="4" t="e">
        <f t="shared" si="3"/>
        <v>#NUM!</v>
      </c>
      <c r="G12" s="4" t="str">
        <f t="shared" si="4"/>
        <v>177376</v>
      </c>
    </row>
    <row r="13" spans="1:7" x14ac:dyDescent="0.2">
      <c r="A13" t="s">
        <v>20</v>
      </c>
      <c r="B13">
        <v>4</v>
      </c>
      <c r="C13" s="4" t="e">
        <f t="shared" si="0"/>
        <v>#NUM!</v>
      </c>
      <c r="D13" s="4" t="e">
        <f t="shared" si="1"/>
        <v>#NUM!</v>
      </c>
      <c r="E13" s="4">
        <f t="shared" si="2"/>
        <v>16711422</v>
      </c>
      <c r="F13" s="4" t="e">
        <f t="shared" si="3"/>
        <v>#NUM!</v>
      </c>
      <c r="G13" s="4" t="str">
        <f t="shared" si="4"/>
        <v>77577376</v>
      </c>
    </row>
    <row r="14" spans="1:7" x14ac:dyDescent="0.2">
      <c r="A14" t="s">
        <v>14</v>
      </c>
      <c r="B14">
        <v>4</v>
      </c>
      <c r="C14" s="4" t="e">
        <f t="shared" si="0"/>
        <v>#NUM!</v>
      </c>
      <c r="D14" s="4" t="str">
        <f t="shared" si="1"/>
        <v>11111110</v>
      </c>
      <c r="E14" s="4">
        <f t="shared" si="2"/>
        <v>254</v>
      </c>
      <c r="F14" s="4" t="str">
        <f t="shared" si="3"/>
        <v>0376</v>
      </c>
      <c r="G14" s="4" t="str">
        <f t="shared" si="4"/>
        <v>376</v>
      </c>
    </row>
    <row r="15" spans="1:7" x14ac:dyDescent="0.2">
      <c r="A15" t="s">
        <v>14</v>
      </c>
      <c r="B15">
        <v>4</v>
      </c>
      <c r="C15" s="4" t="e">
        <f t="shared" si="0"/>
        <v>#NUM!</v>
      </c>
      <c r="D15" s="4" t="str">
        <f t="shared" si="1"/>
        <v>11111110</v>
      </c>
      <c r="E15" s="4">
        <f t="shared" si="2"/>
        <v>254</v>
      </c>
      <c r="F15" s="4" t="str">
        <f t="shared" si="3"/>
        <v>0376</v>
      </c>
      <c r="G15" s="4" t="str">
        <f t="shared" si="4"/>
        <v>376</v>
      </c>
    </row>
    <row r="16" spans="1:7" x14ac:dyDescent="0.2">
      <c r="A16" t="s">
        <v>14</v>
      </c>
      <c r="B16">
        <v>4</v>
      </c>
      <c r="C16" s="4" t="e">
        <f t="shared" si="0"/>
        <v>#NUM!</v>
      </c>
      <c r="D16" s="4" t="str">
        <f t="shared" si="1"/>
        <v>11111110</v>
      </c>
      <c r="E16" s="4">
        <f t="shared" si="2"/>
        <v>254</v>
      </c>
      <c r="F16" s="4" t="str">
        <f t="shared" si="3"/>
        <v>0376</v>
      </c>
      <c r="G16" s="4" t="str">
        <f t="shared" si="4"/>
        <v>376</v>
      </c>
    </row>
    <row r="17" spans="1:7" x14ac:dyDescent="0.2">
      <c r="A17" t="s">
        <v>14</v>
      </c>
      <c r="B17">
        <v>4</v>
      </c>
      <c r="C17" s="4" t="e">
        <f t="shared" si="0"/>
        <v>#NUM!</v>
      </c>
      <c r="D17" s="4" t="str">
        <f t="shared" si="1"/>
        <v>11111110</v>
      </c>
      <c r="E17" s="4">
        <f t="shared" si="2"/>
        <v>254</v>
      </c>
      <c r="F17" s="4" t="str">
        <f t="shared" si="3"/>
        <v>0376</v>
      </c>
      <c r="G17" s="4" t="str">
        <f t="shared" si="4"/>
        <v>376</v>
      </c>
    </row>
    <row r="18" spans="1:7" x14ac:dyDescent="0.2">
      <c r="A18" t="s">
        <v>14</v>
      </c>
      <c r="B18">
        <v>4</v>
      </c>
      <c r="C18" s="4" t="e">
        <f t="shared" si="0"/>
        <v>#NUM!</v>
      </c>
      <c r="D18" s="4" t="str">
        <f t="shared" si="1"/>
        <v>11111110</v>
      </c>
      <c r="E18" s="4">
        <f t="shared" si="2"/>
        <v>254</v>
      </c>
      <c r="F18" s="4" t="str">
        <f t="shared" si="3"/>
        <v>0376</v>
      </c>
      <c r="G18" s="4" t="str">
        <f t="shared" si="4"/>
        <v>376</v>
      </c>
    </row>
    <row r="19" spans="1:7" x14ac:dyDescent="0.2">
      <c r="A19" t="s">
        <v>14</v>
      </c>
      <c r="B19">
        <v>4</v>
      </c>
      <c r="C19" s="4" t="e">
        <f t="shared" si="0"/>
        <v>#NUM!</v>
      </c>
      <c r="D19" s="4" t="str">
        <f t="shared" si="1"/>
        <v>11111110</v>
      </c>
      <c r="E19" s="4">
        <f t="shared" si="2"/>
        <v>254</v>
      </c>
      <c r="F19" s="4" t="str">
        <f t="shared" si="3"/>
        <v>0376</v>
      </c>
      <c r="G19" s="4" t="str">
        <f t="shared" si="4"/>
        <v>376</v>
      </c>
    </row>
    <row r="20" spans="1:7" x14ac:dyDescent="0.2">
      <c r="A20" t="s">
        <v>14</v>
      </c>
      <c r="B20">
        <v>4</v>
      </c>
      <c r="C20" s="4" t="e">
        <f t="shared" si="0"/>
        <v>#NUM!</v>
      </c>
      <c r="D20" s="4" t="str">
        <f t="shared" si="1"/>
        <v>11111110</v>
      </c>
      <c r="E20" s="4">
        <f t="shared" si="2"/>
        <v>254</v>
      </c>
      <c r="F20" s="4" t="str">
        <f t="shared" si="3"/>
        <v>0376</v>
      </c>
      <c r="G20" s="4" t="str">
        <f t="shared" si="4"/>
        <v>376</v>
      </c>
    </row>
    <row r="21" spans="1:7" x14ac:dyDescent="0.2">
      <c r="A21" t="s">
        <v>14</v>
      </c>
      <c r="B21">
        <v>4</v>
      </c>
      <c r="C21" s="4" t="e">
        <f t="shared" si="0"/>
        <v>#NUM!</v>
      </c>
      <c r="D21" s="4" t="str">
        <f t="shared" si="1"/>
        <v>11111110</v>
      </c>
      <c r="E21" s="4">
        <f t="shared" si="2"/>
        <v>254</v>
      </c>
      <c r="F21" s="4" t="str">
        <f t="shared" si="3"/>
        <v>0376</v>
      </c>
      <c r="G21" s="4" t="str">
        <f t="shared" si="4"/>
        <v>376</v>
      </c>
    </row>
    <row r="22" spans="1:7" x14ac:dyDescent="0.2">
      <c r="A22" t="s">
        <v>14</v>
      </c>
      <c r="B22">
        <v>4</v>
      </c>
      <c r="C22" s="4" t="e">
        <f t="shared" si="0"/>
        <v>#NUM!</v>
      </c>
      <c r="D22" s="4" t="str">
        <f t="shared" si="1"/>
        <v>11111110</v>
      </c>
      <c r="E22" s="4">
        <f t="shared" si="2"/>
        <v>254</v>
      </c>
      <c r="F22" s="4" t="str">
        <f t="shared" si="3"/>
        <v>0376</v>
      </c>
      <c r="G22" s="4" t="str">
        <f t="shared" si="4"/>
        <v>376</v>
      </c>
    </row>
    <row r="23" spans="1:7" x14ac:dyDescent="0.2">
      <c r="A23" t="s">
        <v>14</v>
      </c>
      <c r="B23">
        <v>4</v>
      </c>
      <c r="C23" s="4" t="e">
        <f t="shared" si="0"/>
        <v>#NUM!</v>
      </c>
      <c r="D23" s="4" t="str">
        <f t="shared" si="1"/>
        <v>11111110</v>
      </c>
      <c r="E23" s="4">
        <f t="shared" si="2"/>
        <v>254</v>
      </c>
      <c r="F23" s="4" t="str">
        <f t="shared" si="3"/>
        <v>0376</v>
      </c>
      <c r="G23" s="4" t="str">
        <f t="shared" si="4"/>
        <v>376</v>
      </c>
    </row>
    <row r="24" spans="1:7" x14ac:dyDescent="0.2">
      <c r="A24" t="s">
        <v>14</v>
      </c>
      <c r="B24">
        <v>4</v>
      </c>
      <c r="C24" s="4" t="e">
        <f t="shared" si="0"/>
        <v>#NUM!</v>
      </c>
      <c r="D24" s="4" t="str">
        <f t="shared" si="1"/>
        <v>11111110</v>
      </c>
      <c r="E24" s="4">
        <f t="shared" si="2"/>
        <v>254</v>
      </c>
      <c r="F24" s="4" t="str">
        <f t="shared" si="3"/>
        <v>0376</v>
      </c>
      <c r="G24" s="4" t="str">
        <f t="shared" si="4"/>
        <v>376</v>
      </c>
    </row>
    <row r="25" spans="1:7" x14ac:dyDescent="0.2">
      <c r="A25" t="s">
        <v>14</v>
      </c>
      <c r="B25">
        <v>4</v>
      </c>
      <c r="C25" s="4" t="e">
        <f t="shared" si="0"/>
        <v>#NUM!</v>
      </c>
      <c r="D25" s="4" t="str">
        <f t="shared" si="1"/>
        <v>11111110</v>
      </c>
      <c r="E25" s="4">
        <f t="shared" si="2"/>
        <v>254</v>
      </c>
      <c r="F25" s="4" t="str">
        <f t="shared" si="3"/>
        <v>0376</v>
      </c>
      <c r="G25" s="4" t="str">
        <f t="shared" si="4"/>
        <v>376</v>
      </c>
    </row>
    <row r="26" spans="1:7" x14ac:dyDescent="0.2">
      <c r="A26">
        <v>-1</v>
      </c>
      <c r="B26">
        <v>4</v>
      </c>
      <c r="C26" s="4" t="e">
        <f t="shared" ref="C26" si="5">HEX2BIN(A26,B26)</f>
        <v>#NUM!</v>
      </c>
      <c r="D26" s="4" t="e">
        <f t="shared" ref="D26" si="6">HEX2BIN(A26)</f>
        <v>#NUM!</v>
      </c>
      <c r="E26" s="4" t="e">
        <f t="shared" ref="E26" si="7">HEX2DEC(A26)</f>
        <v>#NUM!</v>
      </c>
      <c r="F26" s="4" t="e">
        <f t="shared" ref="F26" si="8">HEX2OCT(A26,B26)</f>
        <v>#NUM!</v>
      </c>
      <c r="G26" s="4" t="e">
        <f t="shared" ref="G26" si="9">HEX2OCT(A26)</f>
        <v>#NUM!</v>
      </c>
    </row>
    <row r="27" spans="1:7" x14ac:dyDescent="0.2">
      <c r="A27" t="s">
        <v>29</v>
      </c>
      <c r="B27">
        <v>4</v>
      </c>
      <c r="C27" s="4" t="e">
        <f t="shared" ref="C27:C28" si="10">HEX2BIN(A27,B27)</f>
        <v>#NUM!</v>
      </c>
      <c r="D27" s="4" t="e">
        <f t="shared" ref="D27:D28" si="11">HEX2BIN(A27)</f>
        <v>#NUM!</v>
      </c>
      <c r="E27" s="4">
        <f t="shared" ref="E27:E28" si="12">HEX2DEC(A27)</f>
        <v>68719476735</v>
      </c>
      <c r="F27" s="4" t="e">
        <f t="shared" ref="F27:F28" si="13">HEX2OCT(A27,B27)</f>
        <v>#NUM!</v>
      </c>
      <c r="G27" s="4" t="e">
        <f t="shared" ref="G27:G28" si="14">HEX2OCT(A27)</f>
        <v>#NUM!</v>
      </c>
    </row>
    <row r="28" spans="1:7" x14ac:dyDescent="0.2">
      <c r="A28" t="s">
        <v>30</v>
      </c>
      <c r="B28">
        <v>10</v>
      </c>
      <c r="C28" s="5" t="e">
        <f t="shared" si="10"/>
        <v>#NUM!</v>
      </c>
      <c r="D28" s="5" t="e">
        <f t="shared" si="11"/>
        <v>#NUM!</v>
      </c>
      <c r="E28" s="5">
        <f t="shared" si="12"/>
        <v>536870911</v>
      </c>
      <c r="F28" s="5" t="str">
        <f t="shared" si="13"/>
        <v>3777777777</v>
      </c>
      <c r="G28" s="5" t="str">
        <f t="shared" si="14"/>
        <v>3777777777</v>
      </c>
    </row>
    <row r="29" spans="1:7" x14ac:dyDescent="0.2">
      <c r="A29">
        <v>20000000</v>
      </c>
      <c r="B29">
        <v>10</v>
      </c>
      <c r="C29" s="5" t="e">
        <f t="shared" ref="C29" si="15">HEX2BIN(A29,B29)</f>
        <v>#NUM!</v>
      </c>
      <c r="D29" s="5" t="e">
        <f t="shared" ref="D29" si="16">HEX2BIN(A29)</f>
        <v>#NUM!</v>
      </c>
      <c r="E29" s="5">
        <f t="shared" ref="E29" si="17">HEX2DEC(A29)</f>
        <v>536870912</v>
      </c>
      <c r="F29" s="5" t="e">
        <f t="shared" ref="F29" si="18">HEX2OCT(A29,B29)</f>
        <v>#NUM!</v>
      </c>
      <c r="G29" s="5" t="e">
        <f t="shared" ref="G29" si="19">HEX2OCT(A29)</f>
        <v>#NUM!</v>
      </c>
    </row>
    <row r="30" spans="1:7" x14ac:dyDescent="0.2">
      <c r="A30" t="s">
        <v>31</v>
      </c>
      <c r="B30">
        <v>10</v>
      </c>
      <c r="C30" s="5" t="e">
        <f t="shared" ref="C30" si="20">HEX2BIN(A30,B30)</f>
        <v>#NUM!</v>
      </c>
      <c r="D30" s="5" t="e">
        <f t="shared" ref="D30" si="21">HEX2BIN(A30)</f>
        <v>#NUM!</v>
      </c>
      <c r="E30" s="5">
        <f t="shared" ref="E30" si="22">HEX2DEC(A30)</f>
        <v>549755813887</v>
      </c>
      <c r="F30" s="5" t="e">
        <f t="shared" ref="F30" si="23">HEX2OCT(A30,B30)</f>
        <v>#NUM!</v>
      </c>
      <c r="G30" s="5" t="e">
        <f t="shared" ref="G30" si="24">HEX2OCT(A30)</f>
        <v>#NUM!</v>
      </c>
    </row>
    <row r="31" spans="1:7" x14ac:dyDescent="0.2">
      <c r="A31">
        <v>8000000000</v>
      </c>
      <c r="B31">
        <v>10</v>
      </c>
      <c r="C31" s="5" t="e">
        <f t="shared" ref="C31" si="25">HEX2BIN(A31,B31)</f>
        <v>#NUM!</v>
      </c>
      <c r="D31" s="5" t="e">
        <f t="shared" ref="D31" si="26">HEX2BIN(A31)</f>
        <v>#NUM!</v>
      </c>
      <c r="E31" s="5">
        <f t="shared" ref="E31" si="27">HEX2DEC(A31)</f>
        <v>-549755813888</v>
      </c>
      <c r="F31" s="5" t="e">
        <f t="shared" ref="F31" si="28">HEX2OCT(A31,B31)</f>
        <v>#NUM!</v>
      </c>
      <c r="G31" s="5" t="e">
        <f t="shared" ref="G31" si="29">HEX2OCT(A31)</f>
        <v>#NUM!</v>
      </c>
    </row>
    <row r="32" spans="1:7" x14ac:dyDescent="0.2">
      <c r="A32">
        <v>9999999999</v>
      </c>
      <c r="B32">
        <v>10</v>
      </c>
      <c r="C32" s="5" t="e">
        <f t="shared" ref="C32:C33" si="30">HEX2BIN(A32,B32)</f>
        <v>#NUM!</v>
      </c>
      <c r="D32" s="5" t="e">
        <f t="shared" ref="D32:D33" si="31">HEX2BIN(A32)</f>
        <v>#NUM!</v>
      </c>
      <c r="E32" s="5">
        <f t="shared" ref="E32:E33" si="32">HEX2DEC(A32)</f>
        <v>-439804651111</v>
      </c>
      <c r="F32" s="5" t="e">
        <f t="shared" ref="F32:F33" si="33">HEX2OCT(A32,B32)</f>
        <v>#NUM!</v>
      </c>
      <c r="G32" s="5" t="e">
        <f t="shared" ref="G32:G33" si="34">HEX2OCT(A32)</f>
        <v>#NUM!</v>
      </c>
    </row>
    <row r="33" spans="1:7" x14ac:dyDescent="0.2">
      <c r="A33">
        <v>10000000000</v>
      </c>
      <c r="B33">
        <v>10</v>
      </c>
      <c r="C33" s="5" t="e">
        <f t="shared" si="30"/>
        <v>#NUM!</v>
      </c>
      <c r="D33" s="5" t="e">
        <f t="shared" si="31"/>
        <v>#NUM!</v>
      </c>
      <c r="E33" s="5" t="e">
        <f t="shared" si="32"/>
        <v>#NUM!</v>
      </c>
      <c r="F33" s="5" t="e">
        <f t="shared" si="33"/>
        <v>#NUM!</v>
      </c>
      <c r="G33" s="5" t="e">
        <f t="shared" si="34"/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1C5C-9C89-6547-9E37-DAE4879FB090}">
  <dimension ref="A1:G28"/>
  <sheetViews>
    <sheetView workbookViewId="0">
      <selection activeCell="A29" sqref="A29"/>
    </sheetView>
  </sheetViews>
  <sheetFormatPr baseColWidth="10" defaultRowHeight="16" x14ac:dyDescent="0.2"/>
  <cols>
    <col min="1" max="1" width="14" customWidth="1"/>
  </cols>
  <sheetData>
    <row r="1" spans="1:7" x14ac:dyDescent="0.2">
      <c r="A1" s="4" t="s">
        <v>22</v>
      </c>
      <c r="B1" s="4" t="s">
        <v>23</v>
      </c>
      <c r="C1" s="4" t="s">
        <v>24</v>
      </c>
      <c r="D1" s="4" t="s">
        <v>24</v>
      </c>
      <c r="E1" s="4" t="s">
        <v>25</v>
      </c>
      <c r="F1" s="4" t="s">
        <v>26</v>
      </c>
      <c r="G1" s="4" t="s">
        <v>26</v>
      </c>
    </row>
    <row r="2" spans="1:7" x14ac:dyDescent="0.2">
      <c r="A2">
        <v>777</v>
      </c>
      <c r="B2">
        <v>2</v>
      </c>
      <c r="C2" s="4" t="e">
        <f>OCT2BIN(A2,B2)</f>
        <v>#NUM!</v>
      </c>
      <c r="D2" s="4" t="str">
        <f>OCT2BIN(A2)</f>
        <v>111111111</v>
      </c>
      <c r="E2" s="4">
        <f>OCT2DEC(A2)</f>
        <v>511</v>
      </c>
      <c r="F2" s="4" t="e">
        <f>OCT2HEX(A2,B2)</f>
        <v>#NUM!</v>
      </c>
      <c r="G2" s="4" t="str">
        <f>OCT2HEX(A2)</f>
        <v>1FF</v>
      </c>
    </row>
    <row r="3" spans="1:7" x14ac:dyDescent="0.2">
      <c r="A3">
        <v>777</v>
      </c>
      <c r="B3">
        <v>-2</v>
      </c>
      <c r="C3" s="4" t="e">
        <f t="shared" ref="C3:C26" si="0">OCT2BIN(A3,B3)</f>
        <v>#NUM!</v>
      </c>
      <c r="D3" s="4" t="str">
        <f t="shared" ref="D3:D26" si="1">OCT2BIN(A3)</f>
        <v>111111111</v>
      </c>
      <c r="E3" s="4">
        <f t="shared" ref="E3:E26" si="2">OCT2DEC(A3)</f>
        <v>511</v>
      </c>
      <c r="F3" s="4" t="e">
        <f t="shared" ref="F3:F26" si="3">OCT2HEX(A3,B3)</f>
        <v>#NUM!</v>
      </c>
      <c r="G3" s="4" t="str">
        <f t="shared" ref="G3:G26" si="4">OCT2HEX(A3)</f>
        <v>1FF</v>
      </c>
    </row>
    <row r="4" spans="1:7" x14ac:dyDescent="0.2">
      <c r="A4">
        <v>1</v>
      </c>
      <c r="B4">
        <v>2</v>
      </c>
      <c r="C4" s="4" t="str">
        <f t="shared" si="0"/>
        <v>01</v>
      </c>
      <c r="D4" s="4" t="str">
        <f t="shared" si="1"/>
        <v>1</v>
      </c>
      <c r="E4" s="4">
        <f t="shared" si="2"/>
        <v>1</v>
      </c>
      <c r="F4" s="4" t="str">
        <f t="shared" si="3"/>
        <v>01</v>
      </c>
      <c r="G4" s="4" t="str">
        <f t="shared" si="4"/>
        <v>1</v>
      </c>
    </row>
    <row r="5" spans="1:7" x14ac:dyDescent="0.2">
      <c r="A5">
        <v>2</v>
      </c>
      <c r="B5">
        <v>2</v>
      </c>
      <c r="C5" s="4" t="str">
        <f t="shared" si="0"/>
        <v>10</v>
      </c>
      <c r="D5" s="4" t="str">
        <f t="shared" si="1"/>
        <v>10</v>
      </c>
      <c r="E5" s="4">
        <f t="shared" si="2"/>
        <v>2</v>
      </c>
      <c r="F5" s="4" t="str">
        <f t="shared" si="3"/>
        <v>02</v>
      </c>
      <c r="G5" s="4" t="str">
        <f t="shared" si="4"/>
        <v>2</v>
      </c>
    </row>
    <row r="6" spans="1:7" x14ac:dyDescent="0.2">
      <c r="A6">
        <v>3</v>
      </c>
      <c r="B6">
        <v>2</v>
      </c>
      <c r="C6" s="4" t="str">
        <f t="shared" si="0"/>
        <v>11</v>
      </c>
      <c r="D6" s="4" t="str">
        <f t="shared" si="1"/>
        <v>11</v>
      </c>
      <c r="E6" s="4">
        <f t="shared" si="2"/>
        <v>3</v>
      </c>
      <c r="F6" s="4" t="str">
        <f t="shared" si="3"/>
        <v>03</v>
      </c>
      <c r="G6" s="4" t="str">
        <f t="shared" si="4"/>
        <v>3</v>
      </c>
    </row>
    <row r="7" spans="1:7" x14ac:dyDescent="0.2">
      <c r="A7">
        <v>-1</v>
      </c>
      <c r="B7">
        <v>2</v>
      </c>
      <c r="C7" s="4" t="e">
        <f t="shared" si="0"/>
        <v>#NUM!</v>
      </c>
      <c r="D7" s="4" t="e">
        <f t="shared" si="1"/>
        <v>#NUM!</v>
      </c>
      <c r="E7" s="4" t="e">
        <f t="shared" si="2"/>
        <v>#NUM!</v>
      </c>
      <c r="F7" s="4" t="e">
        <f t="shared" si="3"/>
        <v>#NUM!</v>
      </c>
      <c r="G7" s="4" t="e">
        <f t="shared" si="4"/>
        <v>#NUM!</v>
      </c>
    </row>
    <row r="8" spans="1:7" x14ac:dyDescent="0.2">
      <c r="A8">
        <v>0</v>
      </c>
      <c r="B8">
        <v>7</v>
      </c>
      <c r="C8" s="4" t="str">
        <f t="shared" si="0"/>
        <v>0000000</v>
      </c>
      <c r="D8" s="4" t="str">
        <f t="shared" si="1"/>
        <v>0</v>
      </c>
      <c r="E8" s="4">
        <f t="shared" si="2"/>
        <v>0</v>
      </c>
      <c r="F8" s="4" t="str">
        <f t="shared" si="3"/>
        <v>0000000</v>
      </c>
      <c r="G8" s="4" t="str">
        <f t="shared" si="4"/>
        <v>0</v>
      </c>
    </row>
    <row r="9" spans="1:7" x14ac:dyDescent="0.2">
      <c r="A9">
        <v>12</v>
      </c>
      <c r="B9">
        <v>2</v>
      </c>
      <c r="C9" s="4" t="e">
        <f t="shared" si="0"/>
        <v>#NUM!</v>
      </c>
      <c r="D9" s="4" t="str">
        <f t="shared" si="1"/>
        <v>1010</v>
      </c>
      <c r="E9" s="4">
        <f t="shared" si="2"/>
        <v>10</v>
      </c>
      <c r="F9" s="4" t="str">
        <f t="shared" si="3"/>
        <v>0A</v>
      </c>
      <c r="G9" s="4" t="str">
        <f t="shared" si="4"/>
        <v>A</v>
      </c>
    </row>
    <row r="10" spans="1:7" x14ac:dyDescent="0.2">
      <c r="A10">
        <v>77777</v>
      </c>
      <c r="B10">
        <v>2</v>
      </c>
      <c r="C10" s="4" t="e">
        <f t="shared" si="0"/>
        <v>#NUM!</v>
      </c>
      <c r="D10" s="4" t="e">
        <f t="shared" si="1"/>
        <v>#NUM!</v>
      </c>
      <c r="E10" s="4">
        <f t="shared" si="2"/>
        <v>32767</v>
      </c>
      <c r="F10" s="4" t="e">
        <f t="shared" si="3"/>
        <v>#NUM!</v>
      </c>
      <c r="G10" s="4" t="str">
        <f t="shared" si="4"/>
        <v>7FFF</v>
      </c>
    </row>
    <row r="11" spans="1:7" x14ac:dyDescent="0.2">
      <c r="A11">
        <v>1234566</v>
      </c>
      <c r="B11">
        <v>10</v>
      </c>
      <c r="C11" s="4" t="e">
        <f t="shared" si="0"/>
        <v>#NUM!</v>
      </c>
      <c r="D11" s="4" t="e">
        <f t="shared" si="1"/>
        <v>#NUM!</v>
      </c>
      <c r="E11" s="4">
        <f t="shared" si="2"/>
        <v>342390</v>
      </c>
      <c r="F11" s="4" t="str">
        <f t="shared" si="3"/>
        <v>0000053976</v>
      </c>
      <c r="G11" s="4" t="str">
        <f t="shared" si="4"/>
        <v>53976</v>
      </c>
    </row>
    <row r="12" spans="1:7" x14ac:dyDescent="0.2">
      <c r="A12">
        <v>1500000</v>
      </c>
      <c r="B12">
        <v>2</v>
      </c>
      <c r="C12" s="4" t="e">
        <f t="shared" si="0"/>
        <v>#NUM!</v>
      </c>
      <c r="D12" s="4" t="e">
        <f t="shared" si="1"/>
        <v>#NUM!</v>
      </c>
      <c r="E12" s="4">
        <f t="shared" si="2"/>
        <v>425984</v>
      </c>
      <c r="F12" s="4" t="e">
        <f t="shared" si="3"/>
        <v>#NUM!</v>
      </c>
      <c r="G12" s="4" t="str">
        <f t="shared" si="4"/>
        <v>68000</v>
      </c>
    </row>
    <row r="13" spans="1:7" x14ac:dyDescent="0.2">
      <c r="A13">
        <v>34</v>
      </c>
      <c r="B13">
        <v>10</v>
      </c>
      <c r="C13" s="4" t="str">
        <f t="shared" si="0"/>
        <v>0000011100</v>
      </c>
      <c r="D13" s="4" t="str">
        <f t="shared" si="1"/>
        <v>11100</v>
      </c>
      <c r="E13" s="4">
        <f t="shared" si="2"/>
        <v>28</v>
      </c>
      <c r="F13" s="4" t="str">
        <f t="shared" si="3"/>
        <v>000000001C</v>
      </c>
      <c r="G13" s="4" t="str">
        <f t="shared" si="4"/>
        <v>1C</v>
      </c>
    </row>
    <row r="14" spans="1:7" x14ac:dyDescent="0.2">
      <c r="A14">
        <v>777</v>
      </c>
      <c r="B14">
        <v>34</v>
      </c>
      <c r="C14" s="4" t="e">
        <f t="shared" si="0"/>
        <v>#NUM!</v>
      </c>
      <c r="D14" s="4" t="str">
        <f t="shared" si="1"/>
        <v>111111111</v>
      </c>
      <c r="E14" s="4">
        <f t="shared" si="2"/>
        <v>511</v>
      </c>
      <c r="F14" s="4" t="e">
        <f t="shared" si="3"/>
        <v>#NUM!</v>
      </c>
      <c r="G14" s="4" t="str">
        <f t="shared" si="4"/>
        <v>1FF</v>
      </c>
    </row>
    <row r="15" spans="1:7" x14ac:dyDescent="0.2">
      <c r="A15" s="1" t="s">
        <v>27</v>
      </c>
      <c r="B15">
        <v>10</v>
      </c>
      <c r="C15" s="4" t="str">
        <f t="shared" si="0"/>
        <v>0000111111</v>
      </c>
      <c r="D15" s="4" t="str">
        <f t="shared" si="1"/>
        <v>111111</v>
      </c>
      <c r="E15" s="4">
        <f t="shared" si="2"/>
        <v>63</v>
      </c>
      <c r="F15" s="4" t="str">
        <f t="shared" si="3"/>
        <v>000000003F</v>
      </c>
      <c r="G15" s="4" t="str">
        <f t="shared" si="4"/>
        <v>3F</v>
      </c>
    </row>
    <row r="16" spans="1:7" x14ac:dyDescent="0.2">
      <c r="A16">
        <v>77</v>
      </c>
      <c r="B16">
        <v>9</v>
      </c>
      <c r="C16" s="4" t="str">
        <f t="shared" si="0"/>
        <v>000111111</v>
      </c>
      <c r="D16" s="4" t="str">
        <f t="shared" si="1"/>
        <v>111111</v>
      </c>
      <c r="E16" s="4">
        <f t="shared" si="2"/>
        <v>63</v>
      </c>
      <c r="F16" s="4" t="str">
        <f t="shared" si="3"/>
        <v>00000003F</v>
      </c>
      <c r="G16" s="4" t="str">
        <f t="shared" si="4"/>
        <v>3F</v>
      </c>
    </row>
    <row r="17" spans="1:7" x14ac:dyDescent="0.2">
      <c r="A17">
        <v>3</v>
      </c>
      <c r="B17">
        <v>4</v>
      </c>
      <c r="C17" s="4" t="str">
        <f t="shared" si="0"/>
        <v>0011</v>
      </c>
      <c r="D17" s="4" t="str">
        <f t="shared" si="1"/>
        <v>11</v>
      </c>
      <c r="E17" s="4">
        <f t="shared" si="2"/>
        <v>3</v>
      </c>
      <c r="F17" s="4" t="str">
        <f t="shared" si="3"/>
        <v>0003</v>
      </c>
      <c r="G17" s="4" t="str">
        <f t="shared" si="4"/>
        <v>3</v>
      </c>
    </row>
    <row r="18" spans="1:7" x14ac:dyDescent="0.2">
      <c r="A18">
        <v>20</v>
      </c>
      <c r="B18">
        <v>8</v>
      </c>
      <c r="C18" s="4" t="str">
        <f t="shared" si="0"/>
        <v>00010000</v>
      </c>
      <c r="D18" s="4" t="str">
        <f t="shared" si="1"/>
        <v>10000</v>
      </c>
      <c r="E18" s="4">
        <f t="shared" si="2"/>
        <v>16</v>
      </c>
      <c r="F18" s="4" t="str">
        <f t="shared" si="3"/>
        <v>00000010</v>
      </c>
      <c r="G18" s="4" t="str">
        <f t="shared" si="4"/>
        <v>10</v>
      </c>
    </row>
    <row r="19" spans="1:7" x14ac:dyDescent="0.2">
      <c r="A19">
        <v>15</v>
      </c>
      <c r="B19">
        <v>10</v>
      </c>
      <c r="C19" s="4" t="str">
        <f t="shared" si="0"/>
        <v>0000001101</v>
      </c>
      <c r="D19" s="4" t="str">
        <f t="shared" si="1"/>
        <v>1101</v>
      </c>
      <c r="E19" s="4">
        <f t="shared" si="2"/>
        <v>13</v>
      </c>
      <c r="F19" s="4" t="str">
        <f t="shared" si="3"/>
        <v>000000000D</v>
      </c>
      <c r="G19" s="4" t="str">
        <f t="shared" si="4"/>
        <v>D</v>
      </c>
    </row>
    <row r="20" spans="1:7" x14ac:dyDescent="0.2">
      <c r="A20">
        <v>4000000000</v>
      </c>
      <c r="B20">
        <v>2</v>
      </c>
      <c r="C20" s="4" t="e">
        <f t="shared" si="0"/>
        <v>#NUM!</v>
      </c>
      <c r="D20" s="4" t="e">
        <f t="shared" si="1"/>
        <v>#NUM!</v>
      </c>
      <c r="E20" s="4">
        <f t="shared" si="2"/>
        <v>-536870912</v>
      </c>
      <c r="F20" s="4" t="str">
        <f t="shared" si="3"/>
        <v>FFE0000000</v>
      </c>
      <c r="G20" s="4" t="str">
        <f t="shared" si="4"/>
        <v>FFE0000000</v>
      </c>
    </row>
    <row r="21" spans="1:7" x14ac:dyDescent="0.2">
      <c r="A21">
        <v>3000000000</v>
      </c>
      <c r="B21">
        <v>2</v>
      </c>
      <c r="C21" s="4" t="e">
        <f t="shared" si="0"/>
        <v>#NUM!</v>
      </c>
      <c r="D21" s="4" t="e">
        <f t="shared" si="1"/>
        <v>#NUM!</v>
      </c>
      <c r="E21" s="4">
        <f t="shared" si="2"/>
        <v>402653184</v>
      </c>
      <c r="F21" s="4" t="e">
        <f t="shared" si="3"/>
        <v>#NUM!</v>
      </c>
      <c r="G21" s="4" t="str">
        <f t="shared" si="4"/>
        <v>18000000</v>
      </c>
    </row>
    <row r="22" spans="1:7" x14ac:dyDescent="0.2">
      <c r="A22">
        <v>7000000000</v>
      </c>
      <c r="B22">
        <v>2</v>
      </c>
      <c r="C22" s="4" t="e">
        <f t="shared" si="0"/>
        <v>#NUM!</v>
      </c>
      <c r="D22" s="4" t="e">
        <f t="shared" si="1"/>
        <v>#NUM!</v>
      </c>
      <c r="E22" s="4">
        <f t="shared" si="2"/>
        <v>-134217728</v>
      </c>
      <c r="F22" s="4" t="str">
        <f t="shared" si="3"/>
        <v>FFF8000000</v>
      </c>
      <c r="G22" s="4" t="str">
        <f t="shared" si="4"/>
        <v>FFF8000000</v>
      </c>
    </row>
    <row r="23" spans="1:7" x14ac:dyDescent="0.2">
      <c r="A23">
        <v>777</v>
      </c>
      <c r="B23">
        <v>2</v>
      </c>
      <c r="C23" s="4" t="e">
        <f t="shared" si="0"/>
        <v>#NUM!</v>
      </c>
      <c r="D23" s="4" t="str">
        <f t="shared" si="1"/>
        <v>111111111</v>
      </c>
      <c r="E23" s="4">
        <f t="shared" si="2"/>
        <v>511</v>
      </c>
      <c r="F23" s="4" t="e">
        <f t="shared" si="3"/>
        <v>#NUM!</v>
      </c>
      <c r="G23" s="4" t="str">
        <f t="shared" si="4"/>
        <v>1FF</v>
      </c>
    </row>
    <row r="24" spans="1:7" x14ac:dyDescent="0.2">
      <c r="A24">
        <v>777</v>
      </c>
      <c r="B24">
        <v>2</v>
      </c>
      <c r="C24" s="4" t="e">
        <f t="shared" si="0"/>
        <v>#NUM!</v>
      </c>
      <c r="D24" s="4" t="str">
        <f t="shared" si="1"/>
        <v>111111111</v>
      </c>
      <c r="E24" s="4">
        <f t="shared" si="2"/>
        <v>511</v>
      </c>
      <c r="F24" s="4" t="e">
        <f t="shared" si="3"/>
        <v>#NUM!</v>
      </c>
      <c r="G24" s="4" t="str">
        <f t="shared" si="4"/>
        <v>1FF</v>
      </c>
    </row>
    <row r="25" spans="1:7" x14ac:dyDescent="0.2">
      <c r="A25">
        <v>777</v>
      </c>
      <c r="B25">
        <v>2</v>
      </c>
      <c r="C25" s="4" t="e">
        <f t="shared" si="0"/>
        <v>#NUM!</v>
      </c>
      <c r="D25" s="4" t="str">
        <f t="shared" si="1"/>
        <v>111111111</v>
      </c>
      <c r="E25" s="4">
        <f t="shared" si="2"/>
        <v>511</v>
      </c>
      <c r="F25" s="4" t="e">
        <f t="shared" si="3"/>
        <v>#NUM!</v>
      </c>
      <c r="G25" s="4" t="str">
        <f t="shared" si="4"/>
        <v>1FF</v>
      </c>
    </row>
    <row r="26" spans="1:7" x14ac:dyDescent="0.2">
      <c r="A26">
        <v>7777777777</v>
      </c>
      <c r="B26">
        <v>10</v>
      </c>
      <c r="C26" s="4" t="str">
        <f t="shared" si="0"/>
        <v>1111111111</v>
      </c>
      <c r="D26" s="4" t="str">
        <f t="shared" si="1"/>
        <v>1111111111</v>
      </c>
      <c r="E26" s="4">
        <f t="shared" si="2"/>
        <v>-1</v>
      </c>
      <c r="F26" s="4" t="str">
        <f t="shared" si="3"/>
        <v>FFFFFFFFFF</v>
      </c>
      <c r="G26" s="4" t="str">
        <f t="shared" si="4"/>
        <v>FFFFFFFFFF</v>
      </c>
    </row>
    <row r="27" spans="1:7" x14ac:dyDescent="0.2">
      <c r="A27" s="4" t="str">
        <f>DEC2OCT(Decimal!A32,Decimal!B32)</f>
        <v>3777777777</v>
      </c>
      <c r="B27">
        <v>10</v>
      </c>
      <c r="C27" s="4" t="e">
        <f t="shared" ref="C27" si="5">OCT2BIN(A27,B27)</f>
        <v>#NUM!</v>
      </c>
      <c r="D27" s="4" t="e">
        <f t="shared" ref="D27" si="6">OCT2BIN(A27)</f>
        <v>#NUM!</v>
      </c>
      <c r="E27" s="4">
        <f t="shared" ref="E27" si="7">OCT2DEC(A27)</f>
        <v>536870911</v>
      </c>
      <c r="F27" s="4" t="str">
        <f t="shared" ref="F27" si="8">OCT2HEX(A27,B27)</f>
        <v>001FFFFFFF</v>
      </c>
      <c r="G27" s="4" t="str">
        <f t="shared" ref="G27" si="9">OCT2HEX(A27)</f>
        <v>1FFFFFFF</v>
      </c>
    </row>
    <row r="28" spans="1:7" x14ac:dyDescent="0.2">
      <c r="A28">
        <f>A27+1</f>
        <v>3777777778</v>
      </c>
      <c r="B28">
        <v>10</v>
      </c>
      <c r="C28" s="4" t="e">
        <f t="shared" ref="C28" si="10">OCT2BIN(A28,B28)</f>
        <v>#NUM!</v>
      </c>
      <c r="D28" s="4" t="e">
        <f t="shared" ref="D28" si="11">OCT2BIN(A28)</f>
        <v>#NUM!</v>
      </c>
      <c r="E28" s="4" t="e">
        <f t="shared" ref="E28" si="12">OCT2DEC(A28)</f>
        <v>#NUM!</v>
      </c>
      <c r="F28" s="4" t="e">
        <f t="shared" ref="F28" si="13">OCT2HEX(A28,B28)</f>
        <v>#NUM!</v>
      </c>
      <c r="G28" s="4" t="e">
        <f t="shared" ref="G28" si="14">OCT2HEX(A28)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Binary</vt:lpstr>
      <vt:lpstr>Decimal</vt:lpstr>
      <vt:lpstr>HEX</vt:lpstr>
      <vt:lpstr>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2023-03-08T11:18:35Z</dcterms:created>
  <dcterms:modified xsi:type="dcterms:W3CDTF">2023-03-08T22:33:49Z</dcterms:modified>
</cp:coreProperties>
</file>