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sammfunsfag\questioneer\"/>
    </mc:Choice>
  </mc:AlternateContent>
  <xr:revisionPtr revIDLastSave="0" documentId="13_ncr:1_{A3AC7222-7075-4CDE-AC58-297F66ADC68B}" xr6:coauthVersionLast="45" xr6:coauthVersionMax="45" xr10:uidLastSave="{00000000-0000-0000-0000-000000000000}"/>
  <bookViews>
    <workbookView xWindow="-108" yWindow="-108" windowWidth="23256" windowHeight="13176" activeTab="1" xr2:uid="{6DE46872-7FC5-4FE0-834C-5A0EAE1BDFF6}"/>
  </bookViews>
  <sheets>
    <sheet name="data" sheetId="1" r:id="rId1"/>
    <sheet name="pros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8" i="2" l="1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E15" i="2" s="1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E7" i="2" s="1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E9" i="2" l="1"/>
  <c r="E13" i="2"/>
  <c r="E22" i="2"/>
  <c r="E25" i="2"/>
  <c r="E26" i="2"/>
  <c r="E17" i="2"/>
  <c r="E6" i="2"/>
  <c r="B30" i="2"/>
  <c r="E10" i="2"/>
  <c r="E18" i="2"/>
  <c r="E23" i="2"/>
  <c r="E5" i="2"/>
  <c r="E21" i="2"/>
  <c r="E14" i="2"/>
  <c r="C30" i="2"/>
  <c r="D30" i="2"/>
  <c r="E11" i="2"/>
  <c r="E19" i="2"/>
  <c r="E27" i="2"/>
  <c r="E4" i="2"/>
  <c r="E8" i="2"/>
  <c r="E12" i="2"/>
  <c r="E16" i="2"/>
  <c r="E20" i="2"/>
  <c r="E24" i="2"/>
  <c r="E28" i="2"/>
  <c r="E3" i="2"/>
  <c r="E30" i="2" l="1"/>
</calcChain>
</file>

<file path=xl/sharedStrings.xml><?xml version="1.0" encoding="utf-8"?>
<sst xmlns="http://schemas.openxmlformats.org/spreadsheetml/2006/main" count="169" uniqueCount="76">
  <si>
    <t>Timestamp</t>
  </si>
  <si>
    <t>Hvordan matte har du valgt</t>
  </si>
  <si>
    <t>hvordan linje skal du velge til neste Ã¥r</t>
  </si>
  <si>
    <t>Hvor mange timer (90 min) burde det vÃ¦re i en lang skoledag</t>
  </si>
  <si>
    <t>Hvor fornÃ¸yd er du pÃ¥ skolen</t>
  </si>
  <si>
    <t>Hva planlegger du Ã¥ bli i framtiden</t>
  </si>
  <si>
    <t>hvilken klasse gÃ¥r du i</t>
  </si>
  <si>
    <t>Hvilken lÃ¦rer er best</t>
  </si>
  <si>
    <t>Hvor irritert blir du av irasjonale tall svar (velg 2 for nei)</t>
  </si>
  <si>
    <t>2020/09/04 11:23:35 AM GMT+2</t>
  </si>
  <si>
    <t>T1</t>
  </si>
  <si>
    <t>realfag</t>
  </si>
  <si>
    <t>Asian</t>
  </si>
  <si>
    <t>1 STD</t>
  </si>
  <si>
    <t>Karl Eirk</t>
  </si>
  <si>
    <t>2020/09/04 11:25:05 AM GMT+2</t>
  </si>
  <si>
    <t>.</t>
  </si>
  <si>
    <t>astrid</t>
  </si>
  <si>
    <t>2020/09/04 11:25:15 AM GMT+2</t>
  </si>
  <si>
    <t>brannbil</t>
  </si>
  <si>
    <t>Hilde</t>
  </si>
  <si>
    <t>2020/09/04 11:25:55 AM GMT+2</t>
  </si>
  <si>
    <t>2020/09/04 11:26:13 AM GMT+2</t>
  </si>
  <si>
    <t>P1</t>
  </si>
  <si>
    <t>tip</t>
  </si>
  <si>
    <t>mekaniker</t>
  </si>
  <si>
    <t>nei</t>
  </si>
  <si>
    <t>Ã¦</t>
  </si>
  <si>
    <t>2020/09/04 11:26:43 AM GMT+2</t>
  </si>
  <si>
    <t>samfunsfag</t>
  </si>
  <si>
    <t>Leder for nasa</t>
  </si>
  <si>
    <t>2020/09/04 11:26:55 AM GMT+2</t>
  </si>
  <si>
    <t>2020/09/04 11:27:00 AM GMT+2</t>
  </si>
  <si>
    <t>Vetkje</t>
  </si>
  <si>
    <t>2020/09/04 11:28:06 AM GMT+2</t>
  </si>
  <si>
    <t>Vet ikke</t>
  </si>
  <si>
    <t>2020/09/04 11:28:40 AM GMT+2</t>
  </si>
  <si>
    <t>Sosiopat for unge barn med rusproblemer under 5 Ã¥r</t>
  </si>
  <si>
    <t>2020/09/04 11:29:20 AM GMT+2</t>
  </si>
  <si>
    <t>2020/09/04 11:29:33 AM GMT+2</t>
  </si>
  <si>
    <t xml:space="preserve">Attack hellicopter </t>
  </si>
  <si>
    <t>2020/09/04 11:30:44 AM GMT+2</t>
  </si>
  <si>
    <t>GÃ¥r VG2, har ikke matte</t>
  </si>
  <si>
    <t>LÃ¦rling</t>
  </si>
  <si>
    <t>RÃ¸kter</t>
  </si>
  <si>
    <t>2020/09/04 11:40:33 AM GMT+2</t>
  </si>
  <si>
    <t>lege</t>
  </si>
  <si>
    <t>2020/09/04 11:45:27 AM GMT+2</t>
  </si>
  <si>
    <t>sheik I sau-diarabia</t>
  </si>
  <si>
    <t>alle lÃ¦rere er bra</t>
  </si>
  <si>
    <t>2020/09/04 11:50:08 AM GMT+2</t>
  </si>
  <si>
    <t>2020/09/04 11:51:24 AM GMT+2</t>
  </si>
  <si>
    <t>2020/09/04 12:03:00 PM GMT+2</t>
  </si>
  <si>
    <t>R1</t>
  </si>
  <si>
    <t>Tja</t>
  </si>
  <si>
    <t>KGS</t>
  </si>
  <si>
    <t>2020/09/04 12:51:26 PM GMT+2</t>
  </si>
  <si>
    <t>Margrethe</t>
  </si>
  <si>
    <t>2020/09/04 2:37:37 PM GMT+2</t>
  </si>
  <si>
    <t>LÃ¦rer</t>
  </si>
  <si>
    <t>Sauen som stirrer pÃ¥ meg nÃ¥r jeg sover</t>
  </si>
  <si>
    <t>2020/09/04 2:55:35 PM GMT+2</t>
  </si>
  <si>
    <t>ingenÃ¸r</t>
  </si>
  <si>
    <t>2020/09/04 7:36:04 PM GMT+2</t>
  </si>
  <si>
    <t>2020/09/05 10:20:23 AM GMT+2</t>
  </si>
  <si>
    <t xml:space="preserve">Biolog </t>
  </si>
  <si>
    <t>2020/09/06 8:13:17 AM GMT+2</t>
  </si>
  <si>
    <t>vetje</t>
  </si>
  <si>
    <t>2020/09/07 12:20:24 AM GMT+2</t>
  </si>
  <si>
    <t>2020/09/08 11:47:22 AM GMT+2</t>
  </si>
  <si>
    <t>Jobbe innenfor militÃ¦ret</t>
  </si>
  <si>
    <t>has realfag</t>
  </si>
  <si>
    <t>has realfag &amp; likes astrid</t>
  </si>
  <si>
    <t>likes astrid or Karl Eirk</t>
  </si>
  <si>
    <t>liker astrid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</si>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</sst>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672F-49BD-4F55-AB03-F8621C615FE5}">
  <dimension ref="A1:I28"/>
  <sheetViews>
    <sheetView zoomScale="80" zoomScaleNormal="80" workbookViewId="0">
      <selection activeCell="E21" sqref="E21"/>
    </sheetView>
  </sheetViews>
  <sheetFormatPr defaultRowHeight="14.4" x14ac:dyDescent="0.3"/>
  <cols>
    <col min="1" max="1" width="28.109375" bestFit="1" customWidth="1"/>
    <col min="2" max="2" width="23.44140625" bestFit="1" customWidth="1"/>
    <col min="4" max="4" width="51.6640625" bestFit="1" customWidth="1"/>
    <col min="5" max="5" width="26.6640625" bestFit="1" customWidth="1"/>
    <col min="6" max="6" width="48.33203125" bestFit="1" customWidth="1"/>
    <col min="7" max="7" width="19.6640625" bestFit="1" customWidth="1"/>
    <col min="8" max="8" width="35.109375" bestFit="1" customWidth="1"/>
    <col min="9" max="9" width="49.6640625" bestFit="1" customWidth="1"/>
    <col min="10" max="10" width="10.21875" bestFit="1" customWidth="1"/>
    <col min="11" max="11" width="20.109375" bestFit="1" customWidth="1"/>
    <col min="12" max="12" width="22.21875" bestFit="1" customWidth="1"/>
    <col min="13" max="13" width="10.109375" bestFit="1" customWidth="1"/>
    <col min="14" max="14" width="9.6640625" bestFit="1" customWidth="1"/>
    <col min="15" max="15" width="10.21875" bestFit="1" customWidth="1"/>
    <col min="16" max="16" width="20.109375" bestFit="1" customWidth="1"/>
    <col min="17" max="17" width="2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4</v>
      </c>
      <c r="E2">
        <v>7</v>
      </c>
      <c r="F2" t="s">
        <v>12</v>
      </c>
      <c r="G2" t="s">
        <v>13</v>
      </c>
      <c r="H2" t="s">
        <v>14</v>
      </c>
      <c r="I2">
        <v>3</v>
      </c>
    </row>
    <row r="3" spans="1:9" x14ac:dyDescent="0.3">
      <c r="A3" t="s">
        <v>15</v>
      </c>
      <c r="B3" t="s">
        <v>10</v>
      </c>
      <c r="C3" t="s">
        <v>11</v>
      </c>
      <c r="D3">
        <v>3</v>
      </c>
      <c r="E3">
        <v>8</v>
      </c>
      <c r="F3" t="s">
        <v>16</v>
      </c>
      <c r="G3" t="s">
        <v>13</v>
      </c>
      <c r="H3" t="s">
        <v>17</v>
      </c>
      <c r="I3">
        <v>2</v>
      </c>
    </row>
    <row r="4" spans="1:9" x14ac:dyDescent="0.3">
      <c r="A4" t="s">
        <v>18</v>
      </c>
      <c r="B4" t="s">
        <v>10</v>
      </c>
      <c r="C4" t="s">
        <v>11</v>
      </c>
      <c r="D4">
        <v>3</v>
      </c>
      <c r="E4">
        <v>9</v>
      </c>
      <c r="F4" t="s">
        <v>19</v>
      </c>
      <c r="G4" t="s">
        <v>13</v>
      </c>
      <c r="H4" t="s">
        <v>20</v>
      </c>
      <c r="I4">
        <v>2</v>
      </c>
    </row>
    <row r="5" spans="1:9" x14ac:dyDescent="0.3">
      <c r="A5" t="s">
        <v>21</v>
      </c>
      <c r="B5" t="s">
        <v>10</v>
      </c>
      <c r="C5" t="s">
        <v>11</v>
      </c>
      <c r="D5">
        <v>1</v>
      </c>
      <c r="E5">
        <v>0</v>
      </c>
      <c r="F5" t="s">
        <v>19</v>
      </c>
      <c r="G5" t="s">
        <v>13</v>
      </c>
      <c r="H5" t="s">
        <v>14</v>
      </c>
      <c r="I5">
        <v>1</v>
      </c>
    </row>
    <row r="6" spans="1:9" x14ac:dyDescent="0.3">
      <c r="A6" t="s">
        <v>22</v>
      </c>
      <c r="B6" t="s">
        <v>23</v>
      </c>
      <c r="C6" t="s">
        <v>24</v>
      </c>
      <c r="D6">
        <v>3</v>
      </c>
      <c r="E6">
        <v>2</v>
      </c>
      <c r="F6" t="s">
        <v>25</v>
      </c>
      <c r="G6" t="s">
        <v>26</v>
      </c>
      <c r="H6" t="s">
        <v>27</v>
      </c>
      <c r="I6">
        <v>2</v>
      </c>
    </row>
    <row r="7" spans="1:9" x14ac:dyDescent="0.3">
      <c r="A7" t="s">
        <v>28</v>
      </c>
      <c r="B7" t="s">
        <v>10</v>
      </c>
      <c r="C7" t="s">
        <v>29</v>
      </c>
      <c r="D7">
        <v>4</v>
      </c>
      <c r="E7">
        <v>5</v>
      </c>
      <c r="F7" t="s">
        <v>30</v>
      </c>
      <c r="G7" t="s">
        <v>13</v>
      </c>
      <c r="H7" t="s">
        <v>20</v>
      </c>
      <c r="I7">
        <v>2</v>
      </c>
    </row>
    <row r="8" spans="1:9" x14ac:dyDescent="0.3">
      <c r="A8" t="s">
        <v>31</v>
      </c>
      <c r="B8" t="s">
        <v>10</v>
      </c>
      <c r="C8" t="s">
        <v>11</v>
      </c>
      <c r="D8">
        <v>3</v>
      </c>
      <c r="E8">
        <v>8</v>
      </c>
      <c r="F8" t="s">
        <v>19</v>
      </c>
      <c r="G8" t="s">
        <v>13</v>
      </c>
      <c r="H8" t="s">
        <v>17</v>
      </c>
      <c r="I8">
        <v>5</v>
      </c>
    </row>
    <row r="9" spans="1:9" x14ac:dyDescent="0.3">
      <c r="A9" t="s">
        <v>32</v>
      </c>
      <c r="B9" t="s">
        <v>10</v>
      </c>
      <c r="C9" t="s">
        <v>11</v>
      </c>
      <c r="D9">
        <v>4</v>
      </c>
      <c r="E9">
        <v>10</v>
      </c>
      <c r="F9" t="s">
        <v>33</v>
      </c>
      <c r="G9" t="s">
        <v>13</v>
      </c>
      <c r="H9" t="s">
        <v>14</v>
      </c>
      <c r="I9">
        <v>1</v>
      </c>
    </row>
    <row r="10" spans="1:9" x14ac:dyDescent="0.3">
      <c r="A10" t="s">
        <v>34</v>
      </c>
      <c r="B10" t="s">
        <v>10</v>
      </c>
      <c r="C10" t="s">
        <v>35</v>
      </c>
      <c r="D10">
        <v>2</v>
      </c>
      <c r="E10">
        <v>0</v>
      </c>
      <c r="F10" t="s">
        <v>19</v>
      </c>
      <c r="G10" t="s">
        <v>26</v>
      </c>
      <c r="H10" t="s">
        <v>17</v>
      </c>
      <c r="I10">
        <v>2</v>
      </c>
    </row>
    <row r="11" spans="1:9" x14ac:dyDescent="0.3">
      <c r="A11" t="s">
        <v>36</v>
      </c>
      <c r="B11" t="s">
        <v>10</v>
      </c>
      <c r="C11" t="s">
        <v>11</v>
      </c>
      <c r="D11">
        <v>1</v>
      </c>
      <c r="E11">
        <v>0</v>
      </c>
      <c r="F11" t="s">
        <v>37</v>
      </c>
      <c r="G11" t="s">
        <v>26</v>
      </c>
      <c r="H11" t="s">
        <v>17</v>
      </c>
      <c r="I11">
        <v>6</v>
      </c>
    </row>
    <row r="12" spans="1:9" x14ac:dyDescent="0.3">
      <c r="A12" t="s">
        <v>38</v>
      </c>
      <c r="B12" t="s">
        <v>10</v>
      </c>
      <c r="C12" t="s">
        <v>11</v>
      </c>
      <c r="D12">
        <v>4</v>
      </c>
      <c r="E12">
        <v>7</v>
      </c>
      <c r="F12" t="s">
        <v>12</v>
      </c>
      <c r="G12" t="s">
        <v>26</v>
      </c>
      <c r="H12" t="s">
        <v>17</v>
      </c>
      <c r="I12">
        <v>2</v>
      </c>
    </row>
    <row r="13" spans="1:9" x14ac:dyDescent="0.3">
      <c r="A13" t="s">
        <v>39</v>
      </c>
      <c r="B13" t="s">
        <v>23</v>
      </c>
      <c r="C13" t="s">
        <v>29</v>
      </c>
      <c r="D13">
        <v>4</v>
      </c>
      <c r="E13">
        <v>5</v>
      </c>
      <c r="F13" t="s">
        <v>40</v>
      </c>
      <c r="G13" t="s">
        <v>26</v>
      </c>
      <c r="H13" t="s">
        <v>20</v>
      </c>
      <c r="I13">
        <v>2</v>
      </c>
    </row>
    <row r="14" spans="1:9" x14ac:dyDescent="0.3">
      <c r="A14" t="s">
        <v>41</v>
      </c>
      <c r="B14" t="s">
        <v>42</v>
      </c>
      <c r="C14" t="s">
        <v>43</v>
      </c>
      <c r="D14">
        <v>5</v>
      </c>
      <c r="E14">
        <v>8</v>
      </c>
      <c r="F14" t="s">
        <v>44</v>
      </c>
      <c r="G14" t="s">
        <v>26</v>
      </c>
      <c r="I14">
        <v>3</v>
      </c>
    </row>
    <row r="15" spans="1:9" x14ac:dyDescent="0.3">
      <c r="A15" t="s">
        <v>45</v>
      </c>
      <c r="B15" t="s">
        <v>10</v>
      </c>
      <c r="C15" t="s">
        <v>11</v>
      </c>
      <c r="D15">
        <v>2</v>
      </c>
      <c r="E15">
        <v>5</v>
      </c>
      <c r="F15" t="s">
        <v>46</v>
      </c>
      <c r="G15" t="s">
        <v>13</v>
      </c>
      <c r="H15" t="s">
        <v>17</v>
      </c>
      <c r="I15">
        <v>6</v>
      </c>
    </row>
    <row r="16" spans="1:9" x14ac:dyDescent="0.3">
      <c r="A16" t="s">
        <v>47</v>
      </c>
      <c r="B16" t="s">
        <v>10</v>
      </c>
      <c r="C16" t="s">
        <v>29</v>
      </c>
      <c r="D16">
        <v>4</v>
      </c>
      <c r="E16">
        <v>7</v>
      </c>
      <c r="F16" t="s">
        <v>48</v>
      </c>
      <c r="G16" t="s">
        <v>26</v>
      </c>
      <c r="H16" t="s">
        <v>49</v>
      </c>
      <c r="I16">
        <v>2</v>
      </c>
    </row>
    <row r="17" spans="1:9" x14ac:dyDescent="0.3">
      <c r="A17" t="s">
        <v>50</v>
      </c>
      <c r="B17" t="s">
        <v>10</v>
      </c>
      <c r="C17" t="s">
        <v>11</v>
      </c>
      <c r="D17">
        <v>3</v>
      </c>
      <c r="E17">
        <v>7</v>
      </c>
      <c r="F17" t="s">
        <v>46</v>
      </c>
      <c r="G17" t="s">
        <v>13</v>
      </c>
      <c r="H17" t="s">
        <v>17</v>
      </c>
      <c r="I17">
        <v>4</v>
      </c>
    </row>
    <row r="18" spans="1:9" x14ac:dyDescent="0.3">
      <c r="A18" t="s">
        <v>51</v>
      </c>
      <c r="B18" t="s">
        <v>10</v>
      </c>
      <c r="C18" t="s">
        <v>11</v>
      </c>
      <c r="D18">
        <v>4</v>
      </c>
      <c r="E18">
        <v>5</v>
      </c>
      <c r="F18" t="s">
        <v>46</v>
      </c>
      <c r="G18" t="s">
        <v>13</v>
      </c>
      <c r="H18" t="s">
        <v>17</v>
      </c>
      <c r="I18">
        <v>3</v>
      </c>
    </row>
    <row r="19" spans="1:9" x14ac:dyDescent="0.3">
      <c r="A19" t="s">
        <v>52</v>
      </c>
      <c r="B19" t="s">
        <v>53</v>
      </c>
      <c r="C19" t="s">
        <v>11</v>
      </c>
      <c r="D19">
        <v>4</v>
      </c>
      <c r="E19">
        <v>7</v>
      </c>
      <c r="F19" t="s">
        <v>54</v>
      </c>
      <c r="G19" t="s">
        <v>26</v>
      </c>
      <c r="H19" t="s">
        <v>55</v>
      </c>
      <c r="I19">
        <v>2</v>
      </c>
    </row>
    <row r="20" spans="1:9" x14ac:dyDescent="0.3">
      <c r="A20" t="s">
        <v>56</v>
      </c>
      <c r="B20" t="s">
        <v>10</v>
      </c>
      <c r="C20" t="s">
        <v>11</v>
      </c>
      <c r="D20">
        <v>4</v>
      </c>
      <c r="E20">
        <v>8</v>
      </c>
      <c r="F20" t="s">
        <v>19</v>
      </c>
      <c r="G20" t="s">
        <v>26</v>
      </c>
      <c r="H20" t="s">
        <v>57</v>
      </c>
      <c r="I20">
        <v>6</v>
      </c>
    </row>
    <row r="21" spans="1:9" x14ac:dyDescent="0.3">
      <c r="A21" t="s">
        <v>58</v>
      </c>
      <c r="B21" t="s">
        <v>23</v>
      </c>
      <c r="C21" t="s">
        <v>29</v>
      </c>
      <c r="D21">
        <v>3</v>
      </c>
      <c r="E21">
        <v>5</v>
      </c>
      <c r="F21" t="s">
        <v>59</v>
      </c>
      <c r="G21" t="s">
        <v>13</v>
      </c>
      <c r="H21" t="s">
        <v>60</v>
      </c>
      <c r="I21">
        <v>5</v>
      </c>
    </row>
    <row r="22" spans="1:9" x14ac:dyDescent="0.3">
      <c r="A22" t="s">
        <v>61</v>
      </c>
      <c r="B22" t="s">
        <v>10</v>
      </c>
      <c r="C22" t="s">
        <v>11</v>
      </c>
      <c r="D22">
        <v>3</v>
      </c>
      <c r="E22">
        <v>8</v>
      </c>
      <c r="F22" t="s">
        <v>62</v>
      </c>
      <c r="G22" t="s">
        <v>13</v>
      </c>
      <c r="H22" t="s">
        <v>20</v>
      </c>
      <c r="I22">
        <v>2</v>
      </c>
    </row>
    <row r="23" spans="1:9" x14ac:dyDescent="0.3">
      <c r="A23" t="s">
        <v>63</v>
      </c>
      <c r="B23" t="s">
        <v>10</v>
      </c>
      <c r="C23" t="s">
        <v>11</v>
      </c>
      <c r="D23">
        <v>3</v>
      </c>
      <c r="E23">
        <v>7</v>
      </c>
      <c r="F23" t="s">
        <v>30</v>
      </c>
      <c r="G23" t="s">
        <v>13</v>
      </c>
      <c r="H23" t="s">
        <v>17</v>
      </c>
      <c r="I23">
        <v>6</v>
      </c>
    </row>
    <row r="24" spans="1:9" x14ac:dyDescent="0.3">
      <c r="A24" t="s">
        <v>64</v>
      </c>
      <c r="B24" t="s">
        <v>10</v>
      </c>
      <c r="C24" t="s">
        <v>11</v>
      </c>
      <c r="D24">
        <v>3</v>
      </c>
      <c r="E24">
        <v>8</v>
      </c>
      <c r="F24" t="s">
        <v>65</v>
      </c>
      <c r="G24" t="s">
        <v>13</v>
      </c>
      <c r="H24" t="s">
        <v>17</v>
      </c>
      <c r="I24">
        <v>2</v>
      </c>
    </row>
    <row r="25" spans="1:9" x14ac:dyDescent="0.3">
      <c r="A25" t="s">
        <v>66</v>
      </c>
      <c r="B25" t="s">
        <v>23</v>
      </c>
      <c r="C25" t="s">
        <v>11</v>
      </c>
      <c r="D25">
        <v>2</v>
      </c>
      <c r="E25">
        <v>5</v>
      </c>
      <c r="F25" t="s">
        <v>67</v>
      </c>
      <c r="G25" t="s">
        <v>13</v>
      </c>
      <c r="H25" t="s">
        <v>20</v>
      </c>
      <c r="I25">
        <v>5</v>
      </c>
    </row>
    <row r="26" spans="1:9" x14ac:dyDescent="0.3">
      <c r="A26" t="s">
        <v>68</v>
      </c>
      <c r="B26" t="s">
        <v>23</v>
      </c>
      <c r="C26" t="s">
        <v>29</v>
      </c>
      <c r="D26">
        <v>3</v>
      </c>
      <c r="E26">
        <v>5</v>
      </c>
      <c r="F26" t="s">
        <v>59</v>
      </c>
      <c r="G26" t="s">
        <v>13</v>
      </c>
      <c r="H26" t="s">
        <v>60</v>
      </c>
      <c r="I26">
        <v>5</v>
      </c>
    </row>
    <row r="27" spans="1:9" x14ac:dyDescent="0.3">
      <c r="A27" t="s">
        <v>69</v>
      </c>
      <c r="B27" t="s">
        <v>10</v>
      </c>
      <c r="C27" t="s">
        <v>11</v>
      </c>
      <c r="D27">
        <v>4</v>
      </c>
      <c r="E27">
        <v>8</v>
      </c>
      <c r="F27" t="s">
        <v>70</v>
      </c>
      <c r="G27" t="s">
        <v>13</v>
      </c>
      <c r="H27" t="s">
        <v>20</v>
      </c>
      <c r="I27">
        <v>3</v>
      </c>
    </row>
    <row r="28" spans="1:9" x14ac:dyDescent="0.3">
      <c r="D28" t="s">
        <v>75</v>
      </c>
      <c r="F28" s="1"/>
    </row>
  </sheetData>
  <conditionalFormatting sqref="F2:F27">
    <cfRule type="uniqu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2D81-97E4-4DE0-94FB-F3B3BEC41BB5}">
  <dimension ref="B1:E30"/>
  <sheetViews>
    <sheetView tabSelected="1" workbookViewId="0">
      <selection activeCell="H15" sqref="H15"/>
    </sheetView>
  </sheetViews>
  <sheetFormatPr defaultRowHeight="14.4" x14ac:dyDescent="0.3"/>
  <cols>
    <col min="2" max="2" width="9.44140625" bestFit="1" customWidth="1"/>
    <col min="3" max="3" width="9.88671875" bestFit="1" customWidth="1"/>
    <col min="4" max="4" width="19" bestFit="1" customWidth="1"/>
    <col min="5" max="6" width="20.88671875" bestFit="1" customWidth="1"/>
    <col min="8" max="8" width="45.33203125" bestFit="1" customWidth="1"/>
  </cols>
  <sheetData>
    <row r="1" spans="2:5" ht="15" thickBot="1" x14ac:dyDescent="0.35"/>
    <row r="2" spans="2:5" x14ac:dyDescent="0.3">
      <c r="B2" s="2" t="s">
        <v>74</v>
      </c>
      <c r="C2" s="3" t="s">
        <v>71</v>
      </c>
      <c r="D2" s="3" t="s">
        <v>73</v>
      </c>
      <c r="E2" s="4" t="s">
        <v>72</v>
      </c>
    </row>
    <row r="3" spans="2:5" x14ac:dyDescent="0.3">
      <c r="B3" s="5">
        <f>IF(data!H2=data!$H$3,1,0)</f>
        <v>0</v>
      </c>
      <c r="C3" s="6">
        <f>IF(data!C2=data!$C$2,1,0)</f>
        <v>1</v>
      </c>
      <c r="D3" s="6">
        <f>IF(data!H2=data!$H$3,1,IF(data!H2=data!$H$2,1,0))</f>
        <v>1</v>
      </c>
      <c r="E3" s="7">
        <f t="shared" ref="E3:E28" si="0">D3*C3</f>
        <v>1</v>
      </c>
    </row>
    <row r="4" spans="2:5" x14ac:dyDescent="0.3">
      <c r="B4" s="5">
        <f>IF(data!H3=data!$H$3,1,0)</f>
        <v>1</v>
      </c>
      <c r="C4" s="6">
        <f>IF(data!C3=data!$C$2,1,0)</f>
        <v>1</v>
      </c>
      <c r="D4" s="6">
        <f>IF(data!H3=data!$H$3,1,IF(data!H3=data!$H$2,1,0))</f>
        <v>1</v>
      </c>
      <c r="E4" s="7">
        <f t="shared" si="0"/>
        <v>1</v>
      </c>
    </row>
    <row r="5" spans="2:5" x14ac:dyDescent="0.3">
      <c r="B5" s="5">
        <f>IF(data!H4=data!$H$3,1,0)</f>
        <v>0</v>
      </c>
      <c r="C5" s="6">
        <f>IF(data!C4=data!$C$2,1,0)</f>
        <v>1</v>
      </c>
      <c r="D5" s="6">
        <f>IF(data!H4=data!$H$3,1,IF(data!H4=data!$H$2,1,0))</f>
        <v>0</v>
      </c>
      <c r="E5" s="7">
        <f t="shared" si="0"/>
        <v>0</v>
      </c>
    </row>
    <row r="6" spans="2:5" x14ac:dyDescent="0.3">
      <c r="B6" s="5">
        <f>IF(data!H5=data!$H$3,1,0)</f>
        <v>0</v>
      </c>
      <c r="C6" s="6">
        <f>IF(data!C5=data!$C$2,1,0)</f>
        <v>1</v>
      </c>
      <c r="D6" s="6">
        <f>IF(data!H5=data!$H$3,1,IF(data!H5=data!$H$2,1,0))</f>
        <v>1</v>
      </c>
      <c r="E6" s="7">
        <f t="shared" si="0"/>
        <v>1</v>
      </c>
    </row>
    <row r="7" spans="2:5" x14ac:dyDescent="0.3">
      <c r="B7" s="5">
        <f>IF(data!H6=data!$H$3,1,0)</f>
        <v>0</v>
      </c>
      <c r="C7" s="6">
        <f>IF(data!C6=data!$C$2,1,0)</f>
        <v>0</v>
      </c>
      <c r="D7" s="6">
        <f>IF(data!H6=data!$H$3,1,IF(data!H6=data!$H$2,1,0))</f>
        <v>0</v>
      </c>
      <c r="E7" s="7">
        <f t="shared" si="0"/>
        <v>0</v>
      </c>
    </row>
    <row r="8" spans="2:5" x14ac:dyDescent="0.3">
      <c r="B8" s="5">
        <f>IF(data!H7=data!$H$3,1,0)</f>
        <v>0</v>
      </c>
      <c r="C8" s="6">
        <f>IF(data!C7=data!$C$2,1,0)</f>
        <v>0</v>
      </c>
      <c r="D8" s="6">
        <f>IF(data!H7=data!$H$3,1,IF(data!H7=data!$H$2,1,0))</f>
        <v>0</v>
      </c>
      <c r="E8" s="7">
        <f t="shared" si="0"/>
        <v>0</v>
      </c>
    </row>
    <row r="9" spans="2:5" x14ac:dyDescent="0.3">
      <c r="B9" s="5">
        <f>IF(data!H8=data!$H$3,1,0)</f>
        <v>1</v>
      </c>
      <c r="C9" s="6">
        <f>IF(data!C8=data!$C$2,1,0)</f>
        <v>1</v>
      </c>
      <c r="D9" s="6">
        <f>IF(data!H8=data!$H$3,1,IF(data!H8=data!$H$2,1,0))</f>
        <v>1</v>
      </c>
      <c r="E9" s="7">
        <f t="shared" si="0"/>
        <v>1</v>
      </c>
    </row>
    <row r="10" spans="2:5" x14ac:dyDescent="0.3">
      <c r="B10" s="5">
        <f>IF(data!H9=data!$H$3,1,0)</f>
        <v>0</v>
      </c>
      <c r="C10" s="6">
        <f>IF(data!C9=data!$C$2,1,0)</f>
        <v>1</v>
      </c>
      <c r="D10" s="6">
        <f>IF(data!H9=data!$H$3,1,IF(data!H9=data!$H$2,1,0))</f>
        <v>1</v>
      </c>
      <c r="E10" s="7">
        <f t="shared" si="0"/>
        <v>1</v>
      </c>
    </row>
    <row r="11" spans="2:5" x14ac:dyDescent="0.3">
      <c r="B11" s="5">
        <f>IF(data!H10=data!$H$3,1,0)</f>
        <v>1</v>
      </c>
      <c r="C11" s="6">
        <f>IF(data!C10=data!$C$2,1,0)</f>
        <v>0</v>
      </c>
      <c r="D11" s="6">
        <f>IF(data!H10=data!$H$3,1,IF(data!H10=data!$H$2,1,0))</f>
        <v>1</v>
      </c>
      <c r="E11" s="7">
        <f t="shared" si="0"/>
        <v>0</v>
      </c>
    </row>
    <row r="12" spans="2:5" x14ac:dyDescent="0.3">
      <c r="B12" s="5">
        <f>IF(data!H11=data!$H$3,1,0)</f>
        <v>1</v>
      </c>
      <c r="C12" s="6">
        <f>IF(data!C11=data!$C$2,1,0)</f>
        <v>1</v>
      </c>
      <c r="D12" s="6">
        <f>IF(data!H11=data!$H$3,1,IF(data!H11=data!$H$2,1,0))</f>
        <v>1</v>
      </c>
      <c r="E12" s="7">
        <f t="shared" si="0"/>
        <v>1</v>
      </c>
    </row>
    <row r="13" spans="2:5" x14ac:dyDescent="0.3">
      <c r="B13" s="5">
        <f>IF(data!H12=data!$H$3,1,0)</f>
        <v>1</v>
      </c>
      <c r="C13" s="6">
        <f>IF(data!C12=data!$C$2,1,0)</f>
        <v>1</v>
      </c>
      <c r="D13" s="6">
        <f>IF(data!H12=data!$H$3,1,IF(data!H12=data!$H$2,1,0))</f>
        <v>1</v>
      </c>
      <c r="E13" s="7">
        <f t="shared" si="0"/>
        <v>1</v>
      </c>
    </row>
    <row r="14" spans="2:5" x14ac:dyDescent="0.3">
      <c r="B14" s="5">
        <f>IF(data!H13=data!$H$3,1,0)</f>
        <v>0</v>
      </c>
      <c r="C14" s="6">
        <f>IF(data!C13=data!$C$2,1,0)</f>
        <v>0</v>
      </c>
      <c r="D14" s="6">
        <f>IF(data!H13=data!$H$3,1,IF(data!H13=data!$H$2,1,0))</f>
        <v>0</v>
      </c>
      <c r="E14" s="7">
        <f t="shared" si="0"/>
        <v>0</v>
      </c>
    </row>
    <row r="15" spans="2:5" x14ac:dyDescent="0.3">
      <c r="B15" s="5">
        <f>IF(data!H14=data!$H$3,1,0)</f>
        <v>0</v>
      </c>
      <c r="C15" s="6">
        <f>IF(data!C14=data!$C$2,1,0)</f>
        <v>0</v>
      </c>
      <c r="D15" s="6">
        <f>IF(data!H14=data!$H$3,1,IF(data!H14=data!$H$2,1,0))</f>
        <v>0</v>
      </c>
      <c r="E15" s="7">
        <f t="shared" si="0"/>
        <v>0</v>
      </c>
    </row>
    <row r="16" spans="2:5" x14ac:dyDescent="0.3">
      <c r="B16" s="5">
        <f>IF(data!H15=data!$H$3,1,0)</f>
        <v>1</v>
      </c>
      <c r="C16" s="6">
        <f>IF(data!C15=data!$C$2,1,0)</f>
        <v>1</v>
      </c>
      <c r="D16" s="6">
        <f>IF(data!H15=data!$H$3,1,IF(data!H15=data!$H$2,1,0))</f>
        <v>1</v>
      </c>
      <c r="E16" s="7">
        <f t="shared" si="0"/>
        <v>1</v>
      </c>
    </row>
    <row r="17" spans="2:5" x14ac:dyDescent="0.3">
      <c r="B17" s="5">
        <f>IF(data!H16=data!$H$3,1,0)</f>
        <v>0</v>
      </c>
      <c r="C17" s="6">
        <f>IF(data!C16=data!$C$2,1,0)</f>
        <v>0</v>
      </c>
      <c r="D17" s="6">
        <f>IF(data!H16=data!$H$3,1,IF(data!H16=data!$H$2,1,0))</f>
        <v>0</v>
      </c>
      <c r="E17" s="7">
        <f t="shared" si="0"/>
        <v>0</v>
      </c>
    </row>
    <row r="18" spans="2:5" x14ac:dyDescent="0.3">
      <c r="B18" s="5">
        <f>IF(data!H17=data!$H$3,1,0)</f>
        <v>1</v>
      </c>
      <c r="C18" s="6">
        <f>IF(data!C17=data!$C$2,1,0)</f>
        <v>1</v>
      </c>
      <c r="D18" s="6">
        <f>IF(data!H17=data!$H$3,1,IF(data!H17=data!$H$2,1,0))</f>
        <v>1</v>
      </c>
      <c r="E18" s="7">
        <f t="shared" si="0"/>
        <v>1</v>
      </c>
    </row>
    <row r="19" spans="2:5" x14ac:dyDescent="0.3">
      <c r="B19" s="5">
        <f>IF(data!H18=data!$H$3,1,0)</f>
        <v>1</v>
      </c>
      <c r="C19" s="6">
        <f>IF(data!C18=data!$C$2,1,0)</f>
        <v>1</v>
      </c>
      <c r="D19" s="6">
        <f>IF(data!H18=data!$H$3,1,IF(data!H18=data!$H$2,1,0))</f>
        <v>1</v>
      </c>
      <c r="E19" s="7">
        <f t="shared" si="0"/>
        <v>1</v>
      </c>
    </row>
    <row r="20" spans="2:5" x14ac:dyDescent="0.3">
      <c r="B20" s="5">
        <f>IF(data!H19=data!$H$3,1,0)</f>
        <v>0</v>
      </c>
      <c r="C20" s="6">
        <f>IF(data!C19=data!$C$2,1,0)</f>
        <v>1</v>
      </c>
      <c r="D20" s="6">
        <f>IF(data!H19=data!$H$3,1,IF(data!H19=data!$H$2,1,0))</f>
        <v>0</v>
      </c>
      <c r="E20" s="7">
        <f t="shared" si="0"/>
        <v>0</v>
      </c>
    </row>
    <row r="21" spans="2:5" x14ac:dyDescent="0.3">
      <c r="B21" s="5">
        <f>IF(data!H20=data!$H$3,1,0)</f>
        <v>0</v>
      </c>
      <c r="C21" s="6">
        <f>IF(data!C20=data!$C$2,1,0)</f>
        <v>1</v>
      </c>
      <c r="D21" s="6">
        <f>IF(data!H20=data!$H$3,1,IF(data!H20=data!$H$2,1,0))</f>
        <v>0</v>
      </c>
      <c r="E21" s="7">
        <f t="shared" si="0"/>
        <v>0</v>
      </c>
    </row>
    <row r="22" spans="2:5" x14ac:dyDescent="0.3">
      <c r="B22" s="5">
        <f>IF(data!H21=data!$H$3,1,0)</f>
        <v>0</v>
      </c>
      <c r="C22" s="6">
        <f>IF(data!C21=data!$C$2,1,0)</f>
        <v>0</v>
      </c>
      <c r="D22" s="6">
        <f>IF(data!H21=data!$H$3,1,IF(data!H21=data!$H$2,1,0))</f>
        <v>0</v>
      </c>
      <c r="E22" s="7">
        <f t="shared" si="0"/>
        <v>0</v>
      </c>
    </row>
    <row r="23" spans="2:5" x14ac:dyDescent="0.3">
      <c r="B23" s="5">
        <f>IF(data!H22=data!$H$3,1,0)</f>
        <v>0</v>
      </c>
      <c r="C23" s="6">
        <f>IF(data!C22=data!$C$2,1,0)</f>
        <v>1</v>
      </c>
      <c r="D23" s="6">
        <f>IF(data!H22=data!$H$3,1,IF(data!H22=data!$H$2,1,0))</f>
        <v>0</v>
      </c>
      <c r="E23" s="7">
        <f t="shared" si="0"/>
        <v>0</v>
      </c>
    </row>
    <row r="24" spans="2:5" x14ac:dyDescent="0.3">
      <c r="B24" s="5">
        <f>IF(data!H23=data!$H$3,1,0)</f>
        <v>1</v>
      </c>
      <c r="C24" s="6">
        <f>IF(data!C23=data!$C$2,1,0)</f>
        <v>1</v>
      </c>
      <c r="D24" s="6">
        <f>IF(data!H23=data!$H$3,1,IF(data!H23=data!$H$2,1,0))</f>
        <v>1</v>
      </c>
      <c r="E24" s="7">
        <f t="shared" si="0"/>
        <v>1</v>
      </c>
    </row>
    <row r="25" spans="2:5" x14ac:dyDescent="0.3">
      <c r="B25" s="5">
        <f>IF(data!H24=data!$H$3,1,0)</f>
        <v>1</v>
      </c>
      <c r="C25" s="6">
        <f>IF(data!C24=data!$C$2,1,0)</f>
        <v>1</v>
      </c>
      <c r="D25" s="6">
        <f>IF(data!H24=data!$H$3,1,IF(data!H24=data!$H$2,1,0))</f>
        <v>1</v>
      </c>
      <c r="E25" s="7">
        <f t="shared" si="0"/>
        <v>1</v>
      </c>
    </row>
    <row r="26" spans="2:5" x14ac:dyDescent="0.3">
      <c r="B26" s="5">
        <f>IF(data!H25=data!$H$3,1,0)</f>
        <v>0</v>
      </c>
      <c r="C26" s="6">
        <f>IF(data!C25=data!$C$2,1,0)</f>
        <v>1</v>
      </c>
      <c r="D26" s="6">
        <f>IF(data!H25=data!$H$3,1,IF(data!H25=data!$H$2,1,0))</f>
        <v>0</v>
      </c>
      <c r="E26" s="7">
        <f t="shared" si="0"/>
        <v>0</v>
      </c>
    </row>
    <row r="27" spans="2:5" x14ac:dyDescent="0.3">
      <c r="B27" s="5">
        <f>IF(data!H26=data!$H$3,1,0)</f>
        <v>0</v>
      </c>
      <c r="C27" s="6">
        <f>IF(data!C26=data!$C$2,1,0)</f>
        <v>0</v>
      </c>
      <c r="D27" s="6">
        <f>IF(data!H26=data!$H$3,1,IF(data!H26=data!$H$2,1,0))</f>
        <v>0</v>
      </c>
      <c r="E27" s="7">
        <f t="shared" si="0"/>
        <v>0</v>
      </c>
    </row>
    <row r="28" spans="2:5" x14ac:dyDescent="0.3">
      <c r="B28" s="5">
        <f>IF(data!H27=data!$H$3,1,0)</f>
        <v>0</v>
      </c>
      <c r="C28" s="6">
        <f>IF(data!C27=data!$C$2,1,0)</f>
        <v>1</v>
      </c>
      <c r="D28" s="6">
        <f>IF(data!H27=data!$H$3,1,IF(data!H27=data!$H$2,1,0))</f>
        <v>0</v>
      </c>
      <c r="E28" s="7">
        <f t="shared" si="0"/>
        <v>0</v>
      </c>
    </row>
    <row r="29" spans="2:5" x14ac:dyDescent="0.3">
      <c r="B29" s="5"/>
      <c r="C29" s="6"/>
      <c r="D29" s="6"/>
      <c r="E29" s="7"/>
    </row>
    <row r="30" spans="2:5" ht="15" thickBot="1" x14ac:dyDescent="0.35">
      <c r="B30" s="8">
        <f>SUM(B3:B29)</f>
        <v>10</v>
      </c>
      <c r="C30" s="9">
        <f>SUM(C3:C29)</f>
        <v>18</v>
      </c>
      <c r="D30" s="9">
        <f>SUM(D3:D29)</f>
        <v>13</v>
      </c>
      <c r="E30" s="10">
        <f>SUM(E3:E28)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prosess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Sør</dc:creator>
  <cp:lastModifiedBy>Will Sør</cp:lastModifiedBy>
  <dcterms:created xsi:type="dcterms:W3CDTF">2020-09-10T09:23:09Z</dcterms:created>
  <dcterms:modified xsi:type="dcterms:W3CDTF">2020-09-10T12:36:25Z</dcterms:modified>
</cp:coreProperties>
</file>