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Desktop\API-2023.1\docs\Pesquisa_procedimentos\"/>
    </mc:Choice>
  </mc:AlternateContent>
  <xr:revisionPtr revIDLastSave="0" documentId="13_ncr:1_{360C4FDD-4221-4914-ADF1-B4808A3145AD}" xr6:coauthVersionLast="47" xr6:coauthVersionMax="47" xr10:uidLastSave="{00000000-0000-0000-0000-000000000000}"/>
  <bookViews>
    <workbookView xWindow="0" yWindow="0" windowWidth="14400" windowHeight="15600" activeTab="3" xr2:uid="{7AFCFCAB-698A-4557-8348-7654E1766FB9}"/>
  </bookViews>
  <sheets>
    <sheet name="SJC" sheetId="1" r:id="rId1"/>
    <sheet name="Taubate" sheetId="2" r:id="rId2"/>
    <sheet name="Jacarei" sheetId="3" r:id="rId3"/>
    <sheet name="Caçapav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U31" i="5"/>
  <c r="T31" i="5"/>
  <c r="S31" i="5"/>
  <c r="R31" i="5"/>
  <c r="Q31" i="5"/>
  <c r="P31" i="5"/>
  <c r="O31" i="5"/>
  <c r="N31" i="5"/>
  <c r="M31" i="5"/>
  <c r="U15" i="5"/>
  <c r="T15" i="5"/>
  <c r="S15" i="5"/>
  <c r="R15" i="5"/>
  <c r="Q15" i="5"/>
  <c r="P15" i="5"/>
  <c r="O15" i="5"/>
  <c r="N15" i="5"/>
  <c r="M15" i="5"/>
  <c r="U31" i="3"/>
  <c r="T31" i="3"/>
  <c r="S31" i="3"/>
  <c r="R31" i="3"/>
  <c r="Q31" i="3"/>
  <c r="P31" i="3"/>
  <c r="O31" i="3"/>
  <c r="N31" i="3"/>
  <c r="M31" i="3"/>
  <c r="U15" i="3"/>
  <c r="T15" i="3"/>
  <c r="S15" i="3"/>
  <c r="R15" i="3"/>
  <c r="Q15" i="3"/>
  <c r="P15" i="3"/>
  <c r="O15" i="3"/>
  <c r="N15" i="3"/>
  <c r="M15" i="3"/>
  <c r="U31" i="2"/>
  <c r="T31" i="2"/>
  <c r="S31" i="2"/>
  <c r="R31" i="2"/>
  <c r="Q31" i="2"/>
  <c r="P31" i="2"/>
  <c r="O31" i="2"/>
  <c r="N31" i="2"/>
  <c r="M31" i="2"/>
  <c r="U15" i="2"/>
  <c r="T15" i="2"/>
  <c r="S15" i="2"/>
  <c r="R15" i="2"/>
  <c r="Q15" i="2"/>
  <c r="P15" i="2"/>
  <c r="O15" i="2"/>
  <c r="N15" i="2"/>
  <c r="M15" i="2"/>
  <c r="U31" i="1"/>
  <c r="T31" i="1"/>
  <c r="S31" i="1"/>
  <c r="R31" i="1"/>
  <c r="Q31" i="1"/>
  <c r="P31" i="1"/>
  <c r="O31" i="1"/>
  <c r="N31" i="1"/>
  <c r="M31" i="1"/>
  <c r="U15" i="1"/>
  <c r="T15" i="1"/>
  <c r="S15" i="1"/>
  <c r="R15" i="1"/>
  <c r="Q15" i="1"/>
  <c r="P15" i="1"/>
  <c r="O15" i="1"/>
  <c r="N15" i="1"/>
  <c r="M15" i="1"/>
  <c r="J31" i="3"/>
  <c r="I31" i="3"/>
  <c r="H31" i="3"/>
  <c r="G31" i="3"/>
  <c r="F31" i="3"/>
  <c r="E31" i="3"/>
  <c r="D31" i="3"/>
  <c r="C31" i="3"/>
  <c r="B31" i="3"/>
  <c r="J31" i="5"/>
  <c r="I31" i="5"/>
  <c r="H31" i="5"/>
  <c r="G31" i="5"/>
  <c r="F31" i="5"/>
  <c r="E31" i="5"/>
  <c r="D31" i="5"/>
  <c r="C31" i="5"/>
  <c r="B31" i="5"/>
  <c r="J31" i="2"/>
  <c r="I31" i="2"/>
  <c r="H31" i="2"/>
  <c r="G31" i="2"/>
  <c r="F31" i="2"/>
  <c r="E31" i="2"/>
  <c r="D31" i="2"/>
  <c r="C31" i="2"/>
  <c r="B31" i="2"/>
  <c r="J31" i="1"/>
  <c r="I31" i="1"/>
  <c r="H31" i="1"/>
  <c r="G31" i="1"/>
  <c r="F31" i="1"/>
  <c r="E31" i="1"/>
  <c r="D31" i="1"/>
  <c r="C31" i="1"/>
  <c r="B31" i="1"/>
  <c r="J15" i="3"/>
  <c r="I15" i="3"/>
  <c r="H15" i="3"/>
  <c r="G15" i="3"/>
  <c r="F15" i="3"/>
  <c r="E15" i="3"/>
  <c r="D15" i="3"/>
  <c r="B15" i="3"/>
  <c r="C15" i="3"/>
  <c r="J15" i="5"/>
  <c r="I15" i="5"/>
  <c r="H15" i="5"/>
  <c r="G15" i="5"/>
  <c r="F15" i="5"/>
  <c r="E15" i="5"/>
  <c r="D15" i="5"/>
  <c r="C15" i="5"/>
  <c r="B15" i="5"/>
  <c r="J15" i="2"/>
  <c r="I15" i="2"/>
  <c r="H15" i="2"/>
  <c r="G15" i="2"/>
  <c r="F15" i="2"/>
  <c r="E15" i="2"/>
  <c r="D15" i="2"/>
  <c r="C15" i="2"/>
  <c r="B15" i="2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<sst xmlns="http://schemas.openxmlformats.org/spreadsheetml/2006/main" count="429" uniqueCount="44">
  <si>
    <t>01 Ações de promoção e prevenção em saúde</t>
  </si>
  <si>
    <t>02 Procedimentos com finalidade diagnóstica</t>
  </si>
  <si>
    <t>03 Procedimentos clínicos</t>
  </si>
  <si>
    <t>04 Procedimentos cirúrgicos</t>
  </si>
  <si>
    <t>05 Transplantes de orgãos, tecidos e células</t>
  </si>
  <si>
    <t>06 Medicamentos</t>
  </si>
  <si>
    <t>07 Órteses, próteses e materiais especiais</t>
  </si>
  <si>
    <t>08 Ações complementares da atenção à saúde</t>
  </si>
  <si>
    <t>Total</t>
  </si>
  <si>
    <t>Mês</t>
  </si>
  <si>
    <t>Janeiro</t>
  </si>
  <si>
    <t>Fevereiro</t>
  </si>
  <si>
    <t>Março</t>
  </si>
  <si>
    <t>Abril</t>
  </si>
  <si>
    <t>Maio</t>
  </si>
  <si>
    <t xml:space="preserve"> Junho</t>
  </si>
  <si>
    <t xml:space="preserve"> Julho</t>
  </si>
  <si>
    <t xml:space="preserve"> Agosto</t>
  </si>
  <si>
    <t xml:space="preserve"> Setembro</t>
  </si>
  <si>
    <t xml:space="preserve"> Outubro</t>
  </si>
  <si>
    <t xml:space="preserve"> Novembro</t>
  </si>
  <si>
    <t xml:space="preserve"> Dezembro</t>
  </si>
  <si>
    <t>-</t>
  </si>
  <si>
    <t xml:space="preserve"> Taubaté - 2019</t>
  </si>
  <si>
    <t>São José dos Campos - 2019</t>
  </si>
  <si>
    <t>Jacareí - 2019</t>
  </si>
  <si>
    <t>Caçapava - 2019</t>
  </si>
  <si>
    <t>Total 2019</t>
  </si>
  <si>
    <t>São José dos Campos - 2020</t>
  </si>
  <si>
    <t>Taubaté - 2020</t>
  </si>
  <si>
    <t>Caçapava - 2020</t>
  </si>
  <si>
    <t>Jacareí - 2020</t>
  </si>
  <si>
    <t>Total 2020</t>
  </si>
  <si>
    <t>São José dos Campos - 2021</t>
  </si>
  <si>
    <t>São José dos Campos - 2022</t>
  </si>
  <si>
    <t>Taubaté - 2021</t>
  </si>
  <si>
    <t>Taubaté - 2022</t>
  </si>
  <si>
    <t>Jacareí - 2021</t>
  </si>
  <si>
    <t>Jacareí - 2022</t>
  </si>
  <si>
    <t>Caçapava - 2021</t>
  </si>
  <si>
    <t>Caçapava - 2022</t>
  </si>
  <si>
    <t xml:space="preserve"> 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</si>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</sst>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Trebuchet MS"/>
      <family val="2"/>
    </font>
    <font>
      <sz val="16"/>
      <color theme="1"/>
      <name val="Calibri"/>
      <family val="2"/>
      <scheme val="minor"/>
    </font>
    <font>
      <sz val="10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3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/>
    </xf>
    <xf numFmtId="3" fontId="1" fillId="2" borderId="1" xfId="1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3" fontId="1" fillId="2" borderId="5" xfId="1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FC3C-F28E-4252-99D8-6D32E7F6D0CD}">
  <dimension ref="A1:U31"/>
  <sheetViews>
    <sheetView zoomScale="70" zoomScaleNormal="70" workbookViewId="0">
      <selection activeCell="B31" sqref="B3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1"/>
      <c r="L1" s="20" t="s">
        <v>33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ht="42" customHeight="1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9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14" t="s">
        <v>6</v>
      </c>
      <c r="T2" s="14" t="s">
        <v>7</v>
      </c>
      <c r="U2" s="14" t="s">
        <v>8</v>
      </c>
    </row>
    <row r="3" spans="1:21" x14ac:dyDescent="0.25">
      <c r="A3" s="3" t="s">
        <v>10</v>
      </c>
      <c r="B3" s="7" t="s">
        <v>22</v>
      </c>
      <c r="C3" s="8">
        <v>76499</v>
      </c>
      <c r="D3" s="8">
        <v>34260</v>
      </c>
      <c r="E3" s="8">
        <v>1946</v>
      </c>
      <c r="F3" s="7">
        <v>969</v>
      </c>
      <c r="G3" s="8">
        <v>342263</v>
      </c>
      <c r="H3" s="8">
        <v>3785</v>
      </c>
      <c r="I3" s="8">
        <v>10663</v>
      </c>
      <c r="J3" s="8">
        <v>470385</v>
      </c>
      <c r="L3" s="1" t="s">
        <v>10</v>
      </c>
      <c r="M3" s="4">
        <v>226</v>
      </c>
      <c r="N3" s="5">
        <v>49347</v>
      </c>
      <c r="O3" s="5">
        <v>34426</v>
      </c>
      <c r="P3" s="5">
        <v>2101</v>
      </c>
      <c r="Q3" s="4">
        <v>969</v>
      </c>
      <c r="R3" s="5">
        <v>434212</v>
      </c>
      <c r="S3" s="5">
        <v>5563</v>
      </c>
      <c r="T3" s="5">
        <v>2868</v>
      </c>
      <c r="U3" s="5">
        <v>529712</v>
      </c>
    </row>
    <row r="4" spans="1:21" x14ac:dyDescent="0.25">
      <c r="A4" s="6" t="s">
        <v>11</v>
      </c>
      <c r="B4" s="4">
        <v>1</v>
      </c>
      <c r="C4" s="5">
        <v>64101</v>
      </c>
      <c r="D4" s="5">
        <v>34689</v>
      </c>
      <c r="E4" s="5">
        <v>1907</v>
      </c>
      <c r="F4" s="5">
        <v>1083</v>
      </c>
      <c r="G4" s="5">
        <v>327589</v>
      </c>
      <c r="H4" s="5">
        <v>4637</v>
      </c>
      <c r="I4" s="5">
        <v>9326</v>
      </c>
      <c r="J4" s="5">
        <v>443333</v>
      </c>
      <c r="L4" s="15" t="s">
        <v>11</v>
      </c>
      <c r="M4" s="4">
        <v>471</v>
      </c>
      <c r="N4" s="5">
        <v>52632</v>
      </c>
      <c r="O4" s="5">
        <v>33583</v>
      </c>
      <c r="P4" s="5">
        <v>2133</v>
      </c>
      <c r="Q4" s="4">
        <v>939</v>
      </c>
      <c r="R4" s="5">
        <v>442804</v>
      </c>
      <c r="S4" s="5">
        <v>3455</v>
      </c>
      <c r="T4" s="5">
        <v>3093</v>
      </c>
      <c r="U4" s="5">
        <v>539110</v>
      </c>
    </row>
    <row r="5" spans="1:21" x14ac:dyDescent="0.25">
      <c r="A5" s="6" t="s">
        <v>12</v>
      </c>
      <c r="B5" s="4" t="s">
        <v>22</v>
      </c>
      <c r="C5" s="5">
        <v>57432</v>
      </c>
      <c r="D5" s="5">
        <v>34370</v>
      </c>
      <c r="E5" s="5">
        <v>2063</v>
      </c>
      <c r="F5" s="5">
        <v>1225</v>
      </c>
      <c r="G5" s="5">
        <v>359796</v>
      </c>
      <c r="H5" s="5">
        <v>4024</v>
      </c>
      <c r="I5" s="5">
        <v>10123</v>
      </c>
      <c r="J5" s="5">
        <v>469033</v>
      </c>
      <c r="L5" s="15" t="s">
        <v>12</v>
      </c>
      <c r="M5" s="4">
        <v>779</v>
      </c>
      <c r="N5" s="5">
        <v>61592</v>
      </c>
      <c r="O5" s="5">
        <v>37294</v>
      </c>
      <c r="P5" s="5">
        <v>2252</v>
      </c>
      <c r="Q5" s="5">
        <v>1621</v>
      </c>
      <c r="R5" s="5">
        <v>413188</v>
      </c>
      <c r="S5" s="5">
        <v>6469</v>
      </c>
      <c r="T5" s="5">
        <v>3067</v>
      </c>
      <c r="U5" s="5">
        <v>526262</v>
      </c>
    </row>
    <row r="6" spans="1:21" x14ac:dyDescent="0.25">
      <c r="A6" s="6" t="s">
        <v>13</v>
      </c>
      <c r="B6" s="4" t="s">
        <v>22</v>
      </c>
      <c r="C6" s="5">
        <v>61361</v>
      </c>
      <c r="D6" s="5">
        <v>39528</v>
      </c>
      <c r="E6" s="5">
        <v>2206</v>
      </c>
      <c r="F6" s="5">
        <v>1083</v>
      </c>
      <c r="G6" s="5">
        <v>334385</v>
      </c>
      <c r="H6" s="5">
        <v>4628</v>
      </c>
      <c r="I6" s="5">
        <v>9479</v>
      </c>
      <c r="J6" s="5">
        <v>452670</v>
      </c>
      <c r="L6" s="15" t="s">
        <v>13</v>
      </c>
      <c r="M6" s="4">
        <v>766</v>
      </c>
      <c r="N6" s="5">
        <v>63736</v>
      </c>
      <c r="O6" s="5">
        <v>38372</v>
      </c>
      <c r="P6" s="5">
        <v>2010</v>
      </c>
      <c r="Q6" s="5">
        <v>1319</v>
      </c>
      <c r="R6" s="5">
        <v>509300</v>
      </c>
      <c r="S6" s="5">
        <v>5301</v>
      </c>
      <c r="T6" s="5">
        <v>2728</v>
      </c>
      <c r="U6" s="5">
        <v>623532</v>
      </c>
    </row>
    <row r="7" spans="1:21" x14ac:dyDescent="0.25">
      <c r="A7" s="6" t="s">
        <v>14</v>
      </c>
      <c r="B7" s="4" t="s">
        <v>22</v>
      </c>
      <c r="C7" s="5">
        <v>59145</v>
      </c>
      <c r="D7" s="5">
        <v>31005</v>
      </c>
      <c r="E7" s="5">
        <v>2055</v>
      </c>
      <c r="F7" s="4">
        <v>978</v>
      </c>
      <c r="G7" s="5">
        <v>329047</v>
      </c>
      <c r="H7" s="5">
        <v>4370</v>
      </c>
      <c r="I7" s="5">
        <v>9468</v>
      </c>
      <c r="J7" s="5">
        <v>436068</v>
      </c>
      <c r="L7" s="15" t="s">
        <v>14</v>
      </c>
      <c r="M7" s="4">
        <v>819</v>
      </c>
      <c r="N7" s="5">
        <v>66175</v>
      </c>
      <c r="O7" s="5">
        <v>38738</v>
      </c>
      <c r="P7" s="5">
        <v>2112</v>
      </c>
      <c r="Q7" s="4">
        <v>779</v>
      </c>
      <c r="R7" s="5">
        <v>471410</v>
      </c>
      <c r="S7" s="5">
        <v>5512</v>
      </c>
      <c r="T7" s="5">
        <v>2936</v>
      </c>
      <c r="U7" s="5">
        <v>588481</v>
      </c>
    </row>
    <row r="8" spans="1:21" x14ac:dyDescent="0.25">
      <c r="A8" s="6" t="s">
        <v>15</v>
      </c>
      <c r="B8" s="4" t="s">
        <v>22</v>
      </c>
      <c r="C8" s="5">
        <v>62469</v>
      </c>
      <c r="D8" s="5">
        <v>31926</v>
      </c>
      <c r="E8" s="5">
        <v>1920</v>
      </c>
      <c r="F8" s="4">
        <v>904</v>
      </c>
      <c r="G8" s="5">
        <v>355163</v>
      </c>
      <c r="H8" s="5">
        <v>3741</v>
      </c>
      <c r="I8" s="5">
        <v>2726</v>
      </c>
      <c r="J8" s="5">
        <v>458849</v>
      </c>
      <c r="L8" s="15" t="s">
        <v>15</v>
      </c>
      <c r="M8" s="4">
        <v>738</v>
      </c>
      <c r="N8" s="5">
        <v>62981</v>
      </c>
      <c r="O8" s="5">
        <v>38564</v>
      </c>
      <c r="P8" s="5">
        <v>1971</v>
      </c>
      <c r="Q8" s="4">
        <v>945</v>
      </c>
      <c r="R8" s="5">
        <v>458017</v>
      </c>
      <c r="S8" s="5">
        <v>5528</v>
      </c>
      <c r="T8" s="5">
        <v>3578</v>
      </c>
      <c r="U8" s="5">
        <v>572322</v>
      </c>
    </row>
    <row r="9" spans="1:21" x14ac:dyDescent="0.25">
      <c r="A9" s="6" t="s">
        <v>16</v>
      </c>
      <c r="B9" s="4">
        <v>1</v>
      </c>
      <c r="C9" s="5">
        <v>71607</v>
      </c>
      <c r="D9" s="5">
        <v>30107</v>
      </c>
      <c r="E9" s="5">
        <v>1920</v>
      </c>
      <c r="F9" s="5">
        <v>1099</v>
      </c>
      <c r="G9" s="5">
        <v>383707</v>
      </c>
      <c r="H9" s="5">
        <v>3909</v>
      </c>
      <c r="I9" s="5">
        <v>3381</v>
      </c>
      <c r="J9" s="5">
        <v>495731</v>
      </c>
      <c r="L9" s="15" t="s">
        <v>16</v>
      </c>
      <c r="M9" s="4">
        <v>585</v>
      </c>
      <c r="N9" s="5">
        <v>61720</v>
      </c>
      <c r="O9" s="5">
        <v>36462</v>
      </c>
      <c r="P9" s="5">
        <v>1930</v>
      </c>
      <c r="Q9" s="4">
        <v>742</v>
      </c>
      <c r="R9" s="5">
        <v>462470</v>
      </c>
      <c r="S9" s="5">
        <v>5507</v>
      </c>
      <c r="T9" s="5">
        <v>3177</v>
      </c>
      <c r="U9" s="5">
        <v>572593</v>
      </c>
    </row>
    <row r="10" spans="1:21" x14ac:dyDescent="0.25">
      <c r="A10" s="6" t="s">
        <v>17</v>
      </c>
      <c r="B10" s="4" t="s">
        <v>22</v>
      </c>
      <c r="C10" s="5">
        <v>63247</v>
      </c>
      <c r="D10" s="5">
        <v>29722</v>
      </c>
      <c r="E10" s="5">
        <v>2221</v>
      </c>
      <c r="F10" s="4">
        <v>978</v>
      </c>
      <c r="G10" s="5">
        <v>388976</v>
      </c>
      <c r="H10" s="5">
        <v>4354</v>
      </c>
      <c r="I10" s="5">
        <v>2940</v>
      </c>
      <c r="J10" s="5">
        <v>492438</v>
      </c>
      <c r="L10" s="15" t="s">
        <v>17</v>
      </c>
      <c r="M10" s="4">
        <v>913</v>
      </c>
      <c r="N10" s="5">
        <v>68619</v>
      </c>
      <c r="O10" s="5">
        <v>40864</v>
      </c>
      <c r="P10" s="5">
        <v>2578</v>
      </c>
      <c r="Q10" s="5">
        <v>1015</v>
      </c>
      <c r="R10" s="5">
        <v>440877</v>
      </c>
      <c r="S10" s="5">
        <v>5531</v>
      </c>
      <c r="T10" s="5">
        <v>3485</v>
      </c>
      <c r="U10" s="5">
        <v>563882</v>
      </c>
    </row>
    <row r="11" spans="1:21" x14ac:dyDescent="0.25">
      <c r="A11" s="6" t="s">
        <v>18</v>
      </c>
      <c r="B11" s="4">
        <v>1</v>
      </c>
      <c r="C11" s="5">
        <v>57919</v>
      </c>
      <c r="D11" s="5">
        <v>28377</v>
      </c>
      <c r="E11" s="5">
        <v>1925</v>
      </c>
      <c r="F11" s="4">
        <v>991</v>
      </c>
      <c r="G11" s="5">
        <v>397456</v>
      </c>
      <c r="H11" s="5">
        <v>4439</v>
      </c>
      <c r="I11" s="5">
        <v>2812</v>
      </c>
      <c r="J11" s="5">
        <v>493920</v>
      </c>
      <c r="L11" s="15" t="s">
        <v>18</v>
      </c>
      <c r="M11" s="4">
        <v>848</v>
      </c>
      <c r="N11" s="5">
        <v>62181</v>
      </c>
      <c r="O11" s="5">
        <v>36624</v>
      </c>
      <c r="P11" s="5">
        <v>2498</v>
      </c>
      <c r="Q11" s="5">
        <v>1148</v>
      </c>
      <c r="R11" s="5">
        <v>454004</v>
      </c>
      <c r="S11" s="5">
        <v>5672</v>
      </c>
      <c r="T11" s="5">
        <v>2999</v>
      </c>
      <c r="U11" s="5">
        <v>565974</v>
      </c>
    </row>
    <row r="12" spans="1:21" x14ac:dyDescent="0.25">
      <c r="A12" s="6" t="s">
        <v>19</v>
      </c>
      <c r="B12" s="4">
        <v>2</v>
      </c>
      <c r="C12" s="5">
        <v>65193</v>
      </c>
      <c r="D12" s="5">
        <v>28756</v>
      </c>
      <c r="E12" s="5">
        <v>1859</v>
      </c>
      <c r="F12" s="4">
        <v>994</v>
      </c>
      <c r="G12" s="5">
        <v>416074</v>
      </c>
      <c r="H12" s="5">
        <v>4775</v>
      </c>
      <c r="I12" s="5">
        <v>3042</v>
      </c>
      <c r="J12" s="5">
        <v>520695</v>
      </c>
      <c r="L12" s="15" t="s">
        <v>19</v>
      </c>
      <c r="M12" s="4">
        <v>605</v>
      </c>
      <c r="N12" s="5">
        <v>57231</v>
      </c>
      <c r="O12" s="5">
        <v>35628</v>
      </c>
      <c r="P12" s="5">
        <v>2375</v>
      </c>
      <c r="Q12" s="5">
        <v>1146</v>
      </c>
      <c r="R12" s="5">
        <v>484250</v>
      </c>
      <c r="S12" s="5">
        <v>5052</v>
      </c>
      <c r="T12" s="5">
        <v>2995</v>
      </c>
      <c r="U12" s="5">
        <v>589282</v>
      </c>
    </row>
    <row r="13" spans="1:21" x14ac:dyDescent="0.25">
      <c r="A13" s="6" t="s">
        <v>20</v>
      </c>
      <c r="B13" s="4" t="s">
        <v>22</v>
      </c>
      <c r="C13" s="5">
        <v>54130</v>
      </c>
      <c r="D13" s="5">
        <v>24238</v>
      </c>
      <c r="E13" s="5">
        <v>1338</v>
      </c>
      <c r="F13" s="5">
        <v>1445</v>
      </c>
      <c r="G13" s="5">
        <v>416415</v>
      </c>
      <c r="H13" s="5">
        <v>4058</v>
      </c>
      <c r="I13" s="5">
        <v>3227</v>
      </c>
      <c r="J13" s="5">
        <v>504851</v>
      </c>
      <c r="L13" s="15" t="s">
        <v>20</v>
      </c>
      <c r="M13" s="4">
        <v>752</v>
      </c>
      <c r="N13" s="5">
        <v>60983</v>
      </c>
      <c r="O13" s="5">
        <v>37655</v>
      </c>
      <c r="P13" s="5">
        <v>1861</v>
      </c>
      <c r="Q13" s="5">
        <v>1070</v>
      </c>
      <c r="R13" s="5">
        <v>457675</v>
      </c>
      <c r="S13" s="5">
        <v>6655</v>
      </c>
      <c r="T13" s="5">
        <v>2914</v>
      </c>
      <c r="U13" s="5">
        <v>569565</v>
      </c>
    </row>
    <row r="14" spans="1:21" x14ac:dyDescent="0.25">
      <c r="A14" s="6" t="s">
        <v>21</v>
      </c>
      <c r="B14" s="4" t="s">
        <v>22</v>
      </c>
      <c r="C14" s="5">
        <v>45587</v>
      </c>
      <c r="D14" s="5">
        <v>26154</v>
      </c>
      <c r="E14" s="5">
        <v>2536</v>
      </c>
      <c r="F14" s="5">
        <v>1451</v>
      </c>
      <c r="G14" s="5">
        <v>437422</v>
      </c>
      <c r="H14" s="5">
        <v>5213</v>
      </c>
      <c r="I14" s="5">
        <v>3170</v>
      </c>
      <c r="J14" s="5">
        <v>521533</v>
      </c>
      <c r="L14" s="15" t="s">
        <v>21</v>
      </c>
      <c r="M14" s="4">
        <v>889</v>
      </c>
      <c r="N14" s="5">
        <v>51839</v>
      </c>
      <c r="O14" s="5">
        <v>38972</v>
      </c>
      <c r="P14" s="4">
        <v>922</v>
      </c>
      <c r="Q14" s="5">
        <v>1221</v>
      </c>
      <c r="R14" s="5">
        <v>444638</v>
      </c>
      <c r="S14" s="5">
        <v>6316</v>
      </c>
      <c r="T14" s="5">
        <v>2894</v>
      </c>
      <c r="U14" s="5">
        <v>547691</v>
      </c>
    </row>
    <row r="15" spans="1:21" x14ac:dyDescent="0.25">
      <c r="A15" s="9" t="s">
        <v>27</v>
      </c>
      <c r="B15" s="9">
        <f>SUM(B3:B14)</f>
        <v>5</v>
      </c>
      <c r="C15" s="10">
        <f t="shared" ref="B15:J15" si="0">SUM(C3:C14)</f>
        <v>738690</v>
      </c>
      <c r="D15" s="10">
        <f t="shared" si="0"/>
        <v>373132</v>
      </c>
      <c r="E15" s="10">
        <f t="shared" si="0"/>
        <v>23896</v>
      </c>
      <c r="F15" s="9">
        <f t="shared" si="0"/>
        <v>13200</v>
      </c>
      <c r="G15" s="10">
        <f t="shared" si="0"/>
        <v>4488293</v>
      </c>
      <c r="H15" s="10">
        <f t="shared" si="0"/>
        <v>51933</v>
      </c>
      <c r="I15" s="10">
        <f t="shared" si="0"/>
        <v>70357</v>
      </c>
      <c r="J15" s="10">
        <f t="shared" si="0"/>
        <v>5759506</v>
      </c>
      <c r="L15" s="9" t="s">
        <v>42</v>
      </c>
      <c r="M15" s="18">
        <f t="shared" ref="M15:U15" si="1">SUM(M3:M14)</f>
        <v>8391</v>
      </c>
      <c r="N15" s="19">
        <f t="shared" si="1"/>
        <v>719036</v>
      </c>
      <c r="O15" s="19">
        <f t="shared" si="1"/>
        <v>447182</v>
      </c>
      <c r="P15" s="19">
        <f t="shared" si="1"/>
        <v>24743</v>
      </c>
      <c r="Q15" s="18">
        <f t="shared" si="1"/>
        <v>12914</v>
      </c>
      <c r="R15" s="19">
        <f t="shared" si="1"/>
        <v>5472845</v>
      </c>
      <c r="S15" s="19">
        <f t="shared" si="1"/>
        <v>66561</v>
      </c>
      <c r="T15" s="19">
        <f t="shared" si="1"/>
        <v>36734</v>
      </c>
      <c r="U15" s="19">
        <f t="shared" si="1"/>
        <v>6788406</v>
      </c>
    </row>
    <row r="17" spans="1:21" ht="21" x14ac:dyDescent="0.25">
      <c r="A17" s="20" t="s">
        <v>28</v>
      </c>
      <c r="B17" s="21"/>
      <c r="C17" s="21"/>
      <c r="D17" s="21"/>
      <c r="E17" s="21"/>
      <c r="F17" s="21"/>
      <c r="G17" s="21"/>
      <c r="H17" s="21"/>
      <c r="I17" s="21"/>
      <c r="J17" s="21"/>
      <c r="L17" s="20" t="s">
        <v>34</v>
      </c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42" customHeight="1" x14ac:dyDescent="0.25">
      <c r="A18" s="2" t="s">
        <v>9</v>
      </c>
      <c r="B18" s="14" t="s">
        <v>0</v>
      </c>
      <c r="C18" s="14" t="s">
        <v>1</v>
      </c>
      <c r="D18" s="14" t="s">
        <v>2</v>
      </c>
      <c r="E18" s="14" t="s">
        <v>3</v>
      </c>
      <c r="F18" s="14" t="s">
        <v>4</v>
      </c>
      <c r="G18" s="14" t="s">
        <v>5</v>
      </c>
      <c r="H18" s="14" t="s">
        <v>6</v>
      </c>
      <c r="I18" s="14" t="s">
        <v>7</v>
      </c>
      <c r="J18" s="14" t="s">
        <v>8</v>
      </c>
      <c r="L18" s="2" t="s">
        <v>9</v>
      </c>
      <c r="M18" s="14" t="s">
        <v>0</v>
      </c>
      <c r="N18" s="14" t="s">
        <v>1</v>
      </c>
      <c r="O18" s="14" t="s">
        <v>2</v>
      </c>
      <c r="P18" s="14" t="s">
        <v>3</v>
      </c>
      <c r="Q18" s="14" t="s">
        <v>4</v>
      </c>
      <c r="R18" s="14" t="s">
        <v>5</v>
      </c>
      <c r="S18" s="14" t="s">
        <v>6</v>
      </c>
      <c r="T18" s="14" t="s">
        <v>7</v>
      </c>
      <c r="U18" s="14" t="s">
        <v>8</v>
      </c>
    </row>
    <row r="19" spans="1:21" x14ac:dyDescent="0.25">
      <c r="A19" s="1" t="s">
        <v>10</v>
      </c>
      <c r="B19" s="16" t="s">
        <v>22</v>
      </c>
      <c r="C19" s="17">
        <v>62202</v>
      </c>
      <c r="D19" s="17">
        <v>24686</v>
      </c>
      <c r="E19" s="17">
        <v>2354</v>
      </c>
      <c r="F19" s="17">
        <v>1063</v>
      </c>
      <c r="G19" s="17">
        <v>415711</v>
      </c>
      <c r="H19" s="17">
        <v>2918</v>
      </c>
      <c r="I19" s="17">
        <v>3820</v>
      </c>
      <c r="J19" s="17">
        <v>512754</v>
      </c>
      <c r="L19" s="1" t="s">
        <v>10</v>
      </c>
      <c r="M19" s="4">
        <v>116</v>
      </c>
      <c r="N19" s="5">
        <v>65390</v>
      </c>
      <c r="O19" s="5">
        <v>37400</v>
      </c>
      <c r="P19" s="5">
        <v>1979</v>
      </c>
      <c r="Q19" s="5">
        <v>1178</v>
      </c>
      <c r="R19" s="5">
        <v>495850</v>
      </c>
      <c r="S19" s="5">
        <v>5337</v>
      </c>
      <c r="T19" s="5">
        <v>3116</v>
      </c>
      <c r="U19" s="5">
        <v>610366</v>
      </c>
    </row>
    <row r="20" spans="1:21" x14ac:dyDescent="0.25">
      <c r="A20" s="15" t="s">
        <v>11</v>
      </c>
      <c r="B20" s="16" t="s">
        <v>22</v>
      </c>
      <c r="C20" s="17">
        <v>62811</v>
      </c>
      <c r="D20" s="17">
        <v>24200</v>
      </c>
      <c r="E20" s="17">
        <v>2030</v>
      </c>
      <c r="F20" s="17">
        <v>1044</v>
      </c>
      <c r="G20" s="17">
        <v>428303</v>
      </c>
      <c r="H20" s="17">
        <v>5067</v>
      </c>
      <c r="I20" s="17">
        <v>3743</v>
      </c>
      <c r="J20" s="17">
        <v>527198</v>
      </c>
      <c r="L20" s="15" t="s">
        <v>11</v>
      </c>
      <c r="M20" s="4">
        <v>550</v>
      </c>
      <c r="N20" s="5">
        <v>49051</v>
      </c>
      <c r="O20" s="5">
        <v>34996</v>
      </c>
      <c r="P20" s="5">
        <v>2156</v>
      </c>
      <c r="Q20" s="5">
        <v>1035</v>
      </c>
      <c r="R20" s="5">
        <v>489461</v>
      </c>
      <c r="S20" s="5">
        <v>5588</v>
      </c>
      <c r="T20" s="5">
        <v>3730</v>
      </c>
      <c r="U20" s="5">
        <v>586567</v>
      </c>
    </row>
    <row r="21" spans="1:21" x14ac:dyDescent="0.25">
      <c r="A21" s="15" t="s">
        <v>12</v>
      </c>
      <c r="B21" s="16" t="s">
        <v>22</v>
      </c>
      <c r="C21" s="17">
        <v>59665</v>
      </c>
      <c r="D21" s="17">
        <v>19945</v>
      </c>
      <c r="E21" s="17">
        <v>2073</v>
      </c>
      <c r="F21" s="16">
        <v>903</v>
      </c>
      <c r="G21" s="17">
        <v>418266</v>
      </c>
      <c r="H21" s="17">
        <v>4710</v>
      </c>
      <c r="I21" s="17">
        <v>2173</v>
      </c>
      <c r="J21" s="17">
        <v>507735</v>
      </c>
      <c r="L21" s="15" t="s">
        <v>12</v>
      </c>
      <c r="M21" s="4">
        <v>859</v>
      </c>
      <c r="N21" s="5">
        <v>71696</v>
      </c>
      <c r="O21" s="5">
        <v>39012</v>
      </c>
      <c r="P21" s="5">
        <v>2415</v>
      </c>
      <c r="Q21" s="5">
        <v>1050</v>
      </c>
      <c r="R21" s="5">
        <v>501487</v>
      </c>
      <c r="S21" s="5">
        <v>5437</v>
      </c>
      <c r="T21" s="5">
        <v>4516</v>
      </c>
      <c r="U21" s="5">
        <v>626472</v>
      </c>
    </row>
    <row r="22" spans="1:21" x14ac:dyDescent="0.25">
      <c r="A22" s="15" t="s">
        <v>13</v>
      </c>
      <c r="B22" s="16" t="s">
        <v>22</v>
      </c>
      <c r="C22" s="17">
        <v>48231</v>
      </c>
      <c r="D22" s="17">
        <v>15235</v>
      </c>
      <c r="E22" s="17">
        <v>1893</v>
      </c>
      <c r="F22" s="16">
        <v>796</v>
      </c>
      <c r="G22" s="17">
        <v>412421</v>
      </c>
      <c r="H22" s="17">
        <v>4942</v>
      </c>
      <c r="I22" s="17">
        <v>1041</v>
      </c>
      <c r="J22" s="17">
        <v>484559</v>
      </c>
      <c r="L22" s="15" t="s">
        <v>13</v>
      </c>
      <c r="M22" s="4">
        <v>894</v>
      </c>
      <c r="N22" s="5">
        <v>68340</v>
      </c>
      <c r="O22" s="5">
        <v>36087</v>
      </c>
      <c r="P22" s="5">
        <v>2337</v>
      </c>
      <c r="Q22" s="4">
        <v>976</v>
      </c>
      <c r="R22" s="5">
        <v>465420</v>
      </c>
      <c r="S22" s="5">
        <v>5039</v>
      </c>
      <c r="T22" s="5">
        <v>4088</v>
      </c>
      <c r="U22" s="5">
        <v>583181</v>
      </c>
    </row>
    <row r="23" spans="1:21" x14ac:dyDescent="0.25">
      <c r="A23" s="15" t="s">
        <v>14</v>
      </c>
      <c r="B23" s="4" t="s">
        <v>22</v>
      </c>
      <c r="C23" s="5">
        <v>49602</v>
      </c>
      <c r="D23" s="5">
        <v>18242</v>
      </c>
      <c r="E23" s="5">
        <v>2473</v>
      </c>
      <c r="F23" s="4">
        <v>475</v>
      </c>
      <c r="G23" s="5">
        <v>459401</v>
      </c>
      <c r="H23" s="5">
        <v>3560</v>
      </c>
      <c r="I23" s="5">
        <v>1108</v>
      </c>
      <c r="J23" s="5">
        <v>534861</v>
      </c>
      <c r="L23" s="15" t="s">
        <v>14</v>
      </c>
      <c r="M23" s="5">
        <v>1162</v>
      </c>
      <c r="N23" s="5">
        <v>68123</v>
      </c>
      <c r="O23" s="5">
        <v>44262</v>
      </c>
      <c r="P23" s="5">
        <v>2319</v>
      </c>
      <c r="Q23" s="5">
        <v>1572</v>
      </c>
      <c r="R23" s="5">
        <v>438541</v>
      </c>
      <c r="S23" s="5">
        <v>4994</v>
      </c>
      <c r="T23" s="5">
        <v>4281</v>
      </c>
      <c r="U23" s="5">
        <v>565254</v>
      </c>
    </row>
    <row r="24" spans="1:21" x14ac:dyDescent="0.25">
      <c r="A24" s="15" t="s">
        <v>15</v>
      </c>
      <c r="B24" s="4" t="s">
        <v>22</v>
      </c>
      <c r="C24" s="5">
        <v>63156</v>
      </c>
      <c r="D24" s="5">
        <v>22265</v>
      </c>
      <c r="E24" s="5">
        <v>2383</v>
      </c>
      <c r="F24" s="4">
        <v>439</v>
      </c>
      <c r="G24" s="5">
        <v>465042</v>
      </c>
      <c r="H24" s="5">
        <v>5282</v>
      </c>
      <c r="I24" s="5">
        <v>1422</v>
      </c>
      <c r="J24" s="5">
        <v>559989</v>
      </c>
      <c r="L24" s="15" t="s">
        <v>15</v>
      </c>
      <c r="M24" s="5">
        <v>1063</v>
      </c>
      <c r="N24" s="5">
        <v>69473</v>
      </c>
      <c r="O24" s="5">
        <v>41521</v>
      </c>
      <c r="P24" s="5">
        <v>2086</v>
      </c>
      <c r="Q24" s="5">
        <v>1551</v>
      </c>
      <c r="R24" s="5">
        <v>433509</v>
      </c>
      <c r="S24" s="5">
        <v>5798</v>
      </c>
      <c r="T24" s="5">
        <v>3557</v>
      </c>
      <c r="U24" s="5">
        <v>558558</v>
      </c>
    </row>
    <row r="25" spans="1:21" x14ac:dyDescent="0.25">
      <c r="A25" s="15" t="s">
        <v>16</v>
      </c>
      <c r="B25" s="4" t="s">
        <v>22</v>
      </c>
      <c r="C25" s="5">
        <v>56255</v>
      </c>
      <c r="D25" s="5">
        <v>22070</v>
      </c>
      <c r="E25" s="5">
        <v>2588</v>
      </c>
      <c r="F25" s="4">
        <v>945</v>
      </c>
      <c r="G25" s="5">
        <v>492498</v>
      </c>
      <c r="H25" s="5">
        <v>4999</v>
      </c>
      <c r="I25" s="5">
        <v>1692</v>
      </c>
      <c r="J25" s="5">
        <v>581047</v>
      </c>
      <c r="L25" s="15" t="s">
        <v>16</v>
      </c>
      <c r="M25" s="4">
        <v>640</v>
      </c>
      <c r="N25" s="5">
        <v>69077</v>
      </c>
      <c r="O25" s="5">
        <v>41312</v>
      </c>
      <c r="P25" s="5">
        <v>3200</v>
      </c>
      <c r="Q25" s="5">
        <v>1430</v>
      </c>
      <c r="R25" s="5">
        <v>491280</v>
      </c>
      <c r="S25" s="5">
        <v>5122</v>
      </c>
      <c r="T25" s="5">
        <v>3370</v>
      </c>
      <c r="U25" s="5">
        <v>615431</v>
      </c>
    </row>
    <row r="26" spans="1:21" x14ac:dyDescent="0.25">
      <c r="A26" s="15" t="s">
        <v>17</v>
      </c>
      <c r="B26" s="4">
        <v>1</v>
      </c>
      <c r="C26" s="5">
        <v>61366</v>
      </c>
      <c r="D26" s="5">
        <v>22168</v>
      </c>
      <c r="E26" s="5">
        <v>2458</v>
      </c>
      <c r="F26" s="4">
        <v>503</v>
      </c>
      <c r="G26" s="5">
        <v>457323</v>
      </c>
      <c r="H26" s="5">
        <v>6327</v>
      </c>
      <c r="I26" s="5">
        <v>2164</v>
      </c>
      <c r="J26" s="5">
        <v>552310</v>
      </c>
      <c r="L26" s="15" t="s">
        <v>17</v>
      </c>
      <c r="M26" s="5">
        <v>1437</v>
      </c>
      <c r="N26" s="5">
        <v>81481</v>
      </c>
      <c r="O26" s="5">
        <v>45183</v>
      </c>
      <c r="P26" s="5">
        <v>2706</v>
      </c>
      <c r="Q26" s="5">
        <v>1448</v>
      </c>
      <c r="R26" s="5">
        <v>504053</v>
      </c>
      <c r="S26" s="5">
        <v>5126</v>
      </c>
      <c r="T26" s="5">
        <v>3800</v>
      </c>
      <c r="U26" s="5">
        <v>645234</v>
      </c>
    </row>
    <row r="27" spans="1:21" x14ac:dyDescent="0.25">
      <c r="A27" s="15" t="s">
        <v>18</v>
      </c>
      <c r="B27" s="4">
        <v>1</v>
      </c>
      <c r="C27" s="5">
        <v>55339</v>
      </c>
      <c r="D27" s="5">
        <v>29577</v>
      </c>
      <c r="E27" s="5">
        <v>2494</v>
      </c>
      <c r="F27" s="4">
        <v>545</v>
      </c>
      <c r="G27" s="5">
        <v>453603</v>
      </c>
      <c r="H27" s="5">
        <v>3364</v>
      </c>
      <c r="I27" s="5">
        <v>2534</v>
      </c>
      <c r="J27" s="5">
        <v>547457</v>
      </c>
      <c r="L27" s="15" t="s">
        <v>18</v>
      </c>
      <c r="M27" s="5">
        <v>1258</v>
      </c>
      <c r="N27" s="5">
        <v>87011</v>
      </c>
      <c r="O27" s="5">
        <v>43535</v>
      </c>
      <c r="P27" s="5">
        <v>3232</v>
      </c>
      <c r="Q27" s="5">
        <v>1353</v>
      </c>
      <c r="R27" s="5">
        <v>538942</v>
      </c>
      <c r="S27" s="5">
        <v>4298</v>
      </c>
      <c r="T27" s="5">
        <v>4155</v>
      </c>
      <c r="U27" s="5">
        <v>683784</v>
      </c>
    </row>
    <row r="28" spans="1:21" x14ac:dyDescent="0.25">
      <c r="A28" s="15" t="s">
        <v>19</v>
      </c>
      <c r="B28" s="4">
        <v>303</v>
      </c>
      <c r="C28" s="5">
        <v>55118</v>
      </c>
      <c r="D28" s="5">
        <v>35746</v>
      </c>
      <c r="E28" s="5">
        <v>2281</v>
      </c>
      <c r="F28" s="4">
        <v>823</v>
      </c>
      <c r="G28" s="5">
        <v>439324</v>
      </c>
      <c r="H28" s="5">
        <v>5317</v>
      </c>
      <c r="I28" s="5">
        <v>2679</v>
      </c>
      <c r="J28" s="5">
        <v>541591</v>
      </c>
      <c r="L28" s="15" t="s">
        <v>19</v>
      </c>
      <c r="M28" s="5">
        <v>1077</v>
      </c>
      <c r="N28" s="5">
        <v>82129</v>
      </c>
      <c r="O28" s="5">
        <v>41149</v>
      </c>
      <c r="P28" s="5">
        <v>2474</v>
      </c>
      <c r="Q28" s="4">
        <v>961</v>
      </c>
      <c r="R28" s="5">
        <v>544552</v>
      </c>
      <c r="S28" s="5">
        <v>6004</v>
      </c>
      <c r="T28" s="5">
        <v>3758</v>
      </c>
      <c r="U28" s="5">
        <v>682104</v>
      </c>
    </row>
    <row r="29" spans="1:21" x14ac:dyDescent="0.25">
      <c r="A29" s="15" t="s">
        <v>20</v>
      </c>
      <c r="B29" s="4">
        <v>560</v>
      </c>
      <c r="C29" s="5">
        <v>57107</v>
      </c>
      <c r="D29" s="5">
        <v>38001</v>
      </c>
      <c r="E29" s="5">
        <v>2656</v>
      </c>
      <c r="F29" s="4">
        <v>946</v>
      </c>
      <c r="G29" s="5">
        <v>402338</v>
      </c>
      <c r="H29" s="5">
        <v>5267</v>
      </c>
      <c r="I29" s="5">
        <v>3137</v>
      </c>
      <c r="J29" s="5">
        <v>510012</v>
      </c>
      <c r="L29" s="15" t="s">
        <v>20</v>
      </c>
      <c r="M29" s="5">
        <v>1361</v>
      </c>
      <c r="N29" s="5">
        <v>89198</v>
      </c>
      <c r="O29" s="5">
        <v>41124</v>
      </c>
      <c r="P29" s="5">
        <v>3143</v>
      </c>
      <c r="Q29" s="5">
        <v>1845</v>
      </c>
      <c r="R29" s="5">
        <v>483695</v>
      </c>
      <c r="S29" s="5">
        <v>5865</v>
      </c>
      <c r="T29" s="5">
        <v>4115</v>
      </c>
      <c r="U29" s="5">
        <v>630346</v>
      </c>
    </row>
    <row r="30" spans="1:21" x14ac:dyDescent="0.25">
      <c r="A30" s="15" t="s">
        <v>21</v>
      </c>
      <c r="B30" s="4">
        <v>548</v>
      </c>
      <c r="C30" s="5">
        <v>49157</v>
      </c>
      <c r="D30" s="5">
        <v>33020</v>
      </c>
      <c r="E30" s="5">
        <v>1596</v>
      </c>
      <c r="F30" s="5">
        <v>1204</v>
      </c>
      <c r="G30" s="5">
        <v>416507</v>
      </c>
      <c r="H30" s="5">
        <v>5621</v>
      </c>
      <c r="I30" s="5">
        <v>2560</v>
      </c>
      <c r="J30" s="5">
        <v>510213</v>
      </c>
      <c r="L30" s="15" t="s">
        <v>21</v>
      </c>
      <c r="M30" s="5">
        <v>1302</v>
      </c>
      <c r="N30" s="5">
        <v>85283</v>
      </c>
      <c r="O30" s="5">
        <v>39179</v>
      </c>
      <c r="P30" s="5">
        <v>3257</v>
      </c>
      <c r="Q30" s="5">
        <v>1358</v>
      </c>
      <c r="R30" s="5">
        <v>557878</v>
      </c>
      <c r="S30" s="5">
        <v>5882</v>
      </c>
      <c r="T30" s="5">
        <v>3916</v>
      </c>
      <c r="U30" s="5">
        <v>698055</v>
      </c>
    </row>
    <row r="31" spans="1:21" x14ac:dyDescent="0.25">
      <c r="A31" s="9" t="s">
        <v>32</v>
      </c>
      <c r="B31" s="18">
        <f t="shared" ref="B31:J31" si="2">SUM(B19:B30)</f>
        <v>1413</v>
      </c>
      <c r="C31" s="19">
        <f t="shared" si="2"/>
        <v>680009</v>
      </c>
      <c r="D31" s="19">
        <f t="shared" si="2"/>
        <v>305155</v>
      </c>
      <c r="E31" s="19">
        <f t="shared" si="2"/>
        <v>27279</v>
      </c>
      <c r="F31" s="18">
        <f t="shared" si="2"/>
        <v>9686</v>
      </c>
      <c r="G31" s="19">
        <f t="shared" si="2"/>
        <v>5260737</v>
      </c>
      <c r="H31" s="19">
        <f t="shared" si="2"/>
        <v>57374</v>
      </c>
      <c r="I31" s="19">
        <f t="shared" si="2"/>
        <v>28073</v>
      </c>
      <c r="J31" s="19">
        <f t="shared" si="2"/>
        <v>6369726</v>
      </c>
      <c r="L31" s="9" t="s">
        <v>43</v>
      </c>
      <c r="M31" s="18">
        <f t="shared" ref="M31:U31" si="3">SUM(M19:M30)</f>
        <v>11719</v>
      </c>
      <c r="N31" s="19">
        <f t="shared" si="3"/>
        <v>886252</v>
      </c>
      <c r="O31" s="19">
        <f t="shared" si="3"/>
        <v>484760</v>
      </c>
      <c r="P31" s="19">
        <f t="shared" si="3"/>
        <v>31304</v>
      </c>
      <c r="Q31" s="18">
        <f t="shared" si="3"/>
        <v>15757</v>
      </c>
      <c r="R31" s="19">
        <f t="shared" si="3"/>
        <v>5944668</v>
      </c>
      <c r="S31" s="19">
        <f t="shared" si="3"/>
        <v>64490</v>
      </c>
      <c r="T31" s="19">
        <f t="shared" si="3"/>
        <v>46402</v>
      </c>
      <c r="U31" s="19">
        <f t="shared" si="3"/>
        <v>7485352</v>
      </c>
    </row>
  </sheetData>
  <mergeCells count="4">
    <mergeCell ref="A1:J1"/>
    <mergeCell ref="A17:J17"/>
    <mergeCell ref="L1:U1"/>
    <mergeCell ref="L17:U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3C4A-81A7-49BB-BE17-5B76EAD2D49D}">
  <dimension ref="A1:U31"/>
  <sheetViews>
    <sheetView zoomScale="70" zoomScaleNormal="70" workbookViewId="0">
      <selection activeCell="L31" sqref="L3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1"/>
      <c r="L1" s="20" t="s">
        <v>35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ht="42" customHeight="1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9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14" t="s">
        <v>6</v>
      </c>
      <c r="T2" s="14" t="s">
        <v>7</v>
      </c>
      <c r="U2" s="14" t="s">
        <v>8</v>
      </c>
    </row>
    <row r="3" spans="1:21" x14ac:dyDescent="0.25">
      <c r="A3" s="6" t="s">
        <v>10</v>
      </c>
      <c r="B3" s="4">
        <v>21</v>
      </c>
      <c r="C3" s="5">
        <v>12448</v>
      </c>
      <c r="D3" s="5">
        <v>11848</v>
      </c>
      <c r="E3" s="4">
        <v>991</v>
      </c>
      <c r="F3" s="4">
        <v>310</v>
      </c>
      <c r="G3" s="5">
        <v>151880</v>
      </c>
      <c r="H3" s="5">
        <v>2207</v>
      </c>
      <c r="I3" s="4" t="s">
        <v>22</v>
      </c>
      <c r="J3" s="5">
        <v>179705</v>
      </c>
      <c r="L3" s="1" t="s">
        <v>10</v>
      </c>
      <c r="M3" s="4">
        <v>354</v>
      </c>
      <c r="N3" s="5">
        <v>12470</v>
      </c>
      <c r="O3" s="5">
        <v>11798</v>
      </c>
      <c r="P3" s="4">
        <v>526</v>
      </c>
      <c r="Q3" s="4">
        <v>264</v>
      </c>
      <c r="R3" s="5">
        <v>140044</v>
      </c>
      <c r="S3" s="5">
        <v>2386</v>
      </c>
      <c r="T3" s="4">
        <v>13</v>
      </c>
      <c r="U3" s="5">
        <v>167855</v>
      </c>
    </row>
    <row r="4" spans="1:21" x14ac:dyDescent="0.25">
      <c r="A4" s="6" t="s">
        <v>11</v>
      </c>
      <c r="B4" s="4">
        <v>33</v>
      </c>
      <c r="C4" s="5">
        <v>13799</v>
      </c>
      <c r="D4" s="5">
        <v>12823</v>
      </c>
      <c r="E4" s="5">
        <v>1446</v>
      </c>
      <c r="F4" s="4">
        <v>270</v>
      </c>
      <c r="G4" s="5">
        <v>144315</v>
      </c>
      <c r="H4" s="5">
        <v>2233</v>
      </c>
      <c r="I4" s="4" t="s">
        <v>22</v>
      </c>
      <c r="J4" s="5">
        <v>174919</v>
      </c>
      <c r="L4" s="15" t="s">
        <v>11</v>
      </c>
      <c r="M4" s="4">
        <v>80</v>
      </c>
      <c r="N4" s="5">
        <v>10661</v>
      </c>
      <c r="O4" s="5">
        <v>8686</v>
      </c>
      <c r="P4" s="4">
        <v>571</v>
      </c>
      <c r="Q4" s="4">
        <v>353</v>
      </c>
      <c r="R4" s="5">
        <v>198290</v>
      </c>
      <c r="S4" s="5">
        <v>2485</v>
      </c>
      <c r="T4" s="4">
        <v>4</v>
      </c>
      <c r="U4" s="5">
        <v>221130</v>
      </c>
    </row>
    <row r="5" spans="1:21" x14ac:dyDescent="0.25">
      <c r="A5" s="6" t="s">
        <v>12</v>
      </c>
      <c r="B5" s="4">
        <v>32</v>
      </c>
      <c r="C5" s="5">
        <v>14746</v>
      </c>
      <c r="D5" s="5">
        <v>12852</v>
      </c>
      <c r="E5" s="5">
        <v>1657</v>
      </c>
      <c r="F5" s="4">
        <v>356</v>
      </c>
      <c r="G5" s="5">
        <v>145851</v>
      </c>
      <c r="H5" s="5">
        <v>2393</v>
      </c>
      <c r="I5" s="4">
        <v>12</v>
      </c>
      <c r="J5" s="5">
        <v>177899</v>
      </c>
      <c r="L5" s="15" t="s">
        <v>12</v>
      </c>
      <c r="M5" s="4">
        <v>178</v>
      </c>
      <c r="N5" s="5">
        <v>12613</v>
      </c>
      <c r="O5" s="5">
        <v>9570</v>
      </c>
      <c r="P5" s="4">
        <v>590</v>
      </c>
      <c r="Q5" s="4">
        <v>344</v>
      </c>
      <c r="R5" s="5">
        <v>158909</v>
      </c>
      <c r="S5" s="5">
        <v>2497</v>
      </c>
      <c r="T5" s="4">
        <v>34</v>
      </c>
      <c r="U5" s="5">
        <v>184735</v>
      </c>
    </row>
    <row r="6" spans="1:21" x14ac:dyDescent="0.25">
      <c r="A6" s="6" t="s">
        <v>13</v>
      </c>
      <c r="B6" s="4">
        <v>21</v>
      </c>
      <c r="C6" s="5">
        <v>14685</v>
      </c>
      <c r="D6" s="5">
        <v>12569</v>
      </c>
      <c r="E6" s="5">
        <v>1709</v>
      </c>
      <c r="F6" s="4">
        <v>397</v>
      </c>
      <c r="G6" s="5">
        <v>150937</v>
      </c>
      <c r="H6" s="5">
        <v>2255</v>
      </c>
      <c r="I6" s="4" t="s">
        <v>22</v>
      </c>
      <c r="J6" s="5">
        <v>182573</v>
      </c>
      <c r="L6" s="15" t="s">
        <v>13</v>
      </c>
      <c r="M6" s="4">
        <v>537</v>
      </c>
      <c r="N6" s="5">
        <v>10122</v>
      </c>
      <c r="O6" s="5">
        <v>7595</v>
      </c>
      <c r="P6" s="4">
        <v>489</v>
      </c>
      <c r="Q6" s="4">
        <v>472</v>
      </c>
      <c r="R6" s="5">
        <v>189136</v>
      </c>
      <c r="S6" s="5">
        <v>2055</v>
      </c>
      <c r="T6" s="4">
        <v>15</v>
      </c>
      <c r="U6" s="5">
        <v>210421</v>
      </c>
    </row>
    <row r="7" spans="1:21" x14ac:dyDescent="0.25">
      <c r="A7" s="6" t="s">
        <v>14</v>
      </c>
      <c r="B7" s="4">
        <v>11</v>
      </c>
      <c r="C7" s="5">
        <v>15859</v>
      </c>
      <c r="D7" s="5">
        <v>11950</v>
      </c>
      <c r="E7" s="5">
        <v>1857</v>
      </c>
      <c r="F7" s="4">
        <v>296</v>
      </c>
      <c r="G7" s="5">
        <v>127046</v>
      </c>
      <c r="H7" s="5">
        <v>2436</v>
      </c>
      <c r="I7" s="4">
        <v>14</v>
      </c>
      <c r="J7" s="5">
        <v>159469</v>
      </c>
      <c r="L7" s="15" t="s">
        <v>14</v>
      </c>
      <c r="M7" s="5">
        <v>1436</v>
      </c>
      <c r="N7" s="5">
        <v>12940</v>
      </c>
      <c r="O7" s="5">
        <v>11233</v>
      </c>
      <c r="P7" s="4">
        <v>770</v>
      </c>
      <c r="Q7" s="4">
        <v>378</v>
      </c>
      <c r="R7" s="5">
        <v>203380</v>
      </c>
      <c r="S7" s="5">
        <v>2301</v>
      </c>
      <c r="T7" s="4" t="s">
        <v>22</v>
      </c>
      <c r="U7" s="5">
        <v>232438</v>
      </c>
    </row>
    <row r="8" spans="1:21" x14ac:dyDescent="0.25">
      <c r="A8" s="6" t="s">
        <v>15</v>
      </c>
      <c r="B8" s="4">
        <v>10</v>
      </c>
      <c r="C8" s="5">
        <v>12755</v>
      </c>
      <c r="D8" s="5">
        <v>10631</v>
      </c>
      <c r="E8" s="5">
        <v>1594</v>
      </c>
      <c r="F8" s="4">
        <v>325</v>
      </c>
      <c r="G8" s="5">
        <v>133178</v>
      </c>
      <c r="H8" s="5">
        <v>2336</v>
      </c>
      <c r="I8" s="4" t="s">
        <v>22</v>
      </c>
      <c r="J8" s="5">
        <v>160829</v>
      </c>
      <c r="L8" s="15" t="s">
        <v>15</v>
      </c>
      <c r="M8" s="4">
        <v>821</v>
      </c>
      <c r="N8" s="5">
        <v>12083</v>
      </c>
      <c r="O8" s="5">
        <v>10383</v>
      </c>
      <c r="P8" s="4">
        <v>653</v>
      </c>
      <c r="Q8" s="4">
        <v>273</v>
      </c>
      <c r="R8" s="5">
        <v>181645</v>
      </c>
      <c r="S8" s="5">
        <v>1882</v>
      </c>
      <c r="T8" s="4">
        <v>22</v>
      </c>
      <c r="U8" s="5">
        <v>207762</v>
      </c>
    </row>
    <row r="9" spans="1:21" x14ac:dyDescent="0.25">
      <c r="A9" s="6" t="s">
        <v>16</v>
      </c>
      <c r="B9" s="4">
        <v>8</v>
      </c>
      <c r="C9" s="5">
        <v>14121</v>
      </c>
      <c r="D9" s="5">
        <v>11283</v>
      </c>
      <c r="E9" s="5">
        <v>1605</v>
      </c>
      <c r="F9" s="4">
        <v>398</v>
      </c>
      <c r="G9" s="5">
        <v>161190</v>
      </c>
      <c r="H9" s="5">
        <v>2384</v>
      </c>
      <c r="I9" s="4">
        <v>22</v>
      </c>
      <c r="J9" s="5">
        <v>191011</v>
      </c>
      <c r="L9" s="15" t="s">
        <v>16</v>
      </c>
      <c r="M9" s="4">
        <v>232</v>
      </c>
      <c r="N9" s="5">
        <v>10177</v>
      </c>
      <c r="O9" s="5">
        <v>9291</v>
      </c>
      <c r="P9" s="4">
        <v>627</v>
      </c>
      <c r="Q9" s="4">
        <v>309</v>
      </c>
      <c r="R9" s="5">
        <v>183749</v>
      </c>
      <c r="S9" s="5">
        <v>2434</v>
      </c>
      <c r="T9" s="4">
        <v>18</v>
      </c>
      <c r="U9" s="5">
        <v>206837</v>
      </c>
    </row>
    <row r="10" spans="1:21" x14ac:dyDescent="0.25">
      <c r="A10" s="6" t="s">
        <v>17</v>
      </c>
      <c r="B10" s="4">
        <v>17</v>
      </c>
      <c r="C10" s="5">
        <v>13749</v>
      </c>
      <c r="D10" s="5">
        <v>10705</v>
      </c>
      <c r="E10" s="5">
        <v>1818</v>
      </c>
      <c r="F10" s="4">
        <v>301</v>
      </c>
      <c r="G10" s="5">
        <v>173172</v>
      </c>
      <c r="H10" s="5">
        <v>2171</v>
      </c>
      <c r="I10" s="4">
        <v>32</v>
      </c>
      <c r="J10" s="5">
        <v>201965</v>
      </c>
      <c r="L10" s="15" t="s">
        <v>17</v>
      </c>
      <c r="M10" s="4">
        <v>681</v>
      </c>
      <c r="N10" s="5">
        <v>12051</v>
      </c>
      <c r="O10" s="5">
        <v>11843</v>
      </c>
      <c r="P10" s="4">
        <v>819</v>
      </c>
      <c r="Q10" s="4">
        <v>245</v>
      </c>
      <c r="R10" s="5">
        <v>179508</v>
      </c>
      <c r="S10" s="4">
        <v>184</v>
      </c>
      <c r="T10" s="4">
        <v>43</v>
      </c>
      <c r="U10" s="5">
        <v>205374</v>
      </c>
    </row>
    <row r="11" spans="1:21" x14ac:dyDescent="0.25">
      <c r="A11" s="6" t="s">
        <v>18</v>
      </c>
      <c r="B11" s="4">
        <v>19</v>
      </c>
      <c r="C11" s="5">
        <v>14237</v>
      </c>
      <c r="D11" s="5">
        <v>10300</v>
      </c>
      <c r="E11" s="5">
        <v>2009</v>
      </c>
      <c r="F11" s="4">
        <v>328</v>
      </c>
      <c r="G11" s="5">
        <v>175535</v>
      </c>
      <c r="H11" s="5">
        <v>2332</v>
      </c>
      <c r="I11" s="4" t="s">
        <v>22</v>
      </c>
      <c r="J11" s="5">
        <v>204760</v>
      </c>
      <c r="L11" s="15" t="s">
        <v>18</v>
      </c>
      <c r="M11" s="4">
        <v>701</v>
      </c>
      <c r="N11" s="5">
        <v>13598</v>
      </c>
      <c r="O11" s="5">
        <v>11449</v>
      </c>
      <c r="P11" s="4">
        <v>631</v>
      </c>
      <c r="Q11" s="4">
        <v>347</v>
      </c>
      <c r="R11" s="5">
        <v>186956</v>
      </c>
      <c r="S11" s="5">
        <v>2058</v>
      </c>
      <c r="T11" s="4">
        <v>44</v>
      </c>
      <c r="U11" s="5">
        <v>215784</v>
      </c>
    </row>
    <row r="12" spans="1:21" x14ac:dyDescent="0.25">
      <c r="A12" s="6" t="s">
        <v>19</v>
      </c>
      <c r="B12" s="4">
        <v>15</v>
      </c>
      <c r="C12" s="5">
        <v>14331</v>
      </c>
      <c r="D12" s="5">
        <v>10710</v>
      </c>
      <c r="E12" s="5">
        <v>1876</v>
      </c>
      <c r="F12" s="4">
        <v>358</v>
      </c>
      <c r="G12" s="5">
        <v>180251</v>
      </c>
      <c r="H12" s="5">
        <v>2271</v>
      </c>
      <c r="I12" s="4">
        <v>22</v>
      </c>
      <c r="J12" s="5">
        <v>209834</v>
      </c>
      <c r="L12" s="15" t="s">
        <v>19</v>
      </c>
      <c r="M12" s="5">
        <v>1141</v>
      </c>
      <c r="N12" s="5">
        <v>10281</v>
      </c>
      <c r="O12" s="5">
        <v>11842</v>
      </c>
      <c r="P12" s="4">
        <v>556</v>
      </c>
      <c r="Q12" s="4">
        <v>284</v>
      </c>
      <c r="R12" s="5">
        <v>156830</v>
      </c>
      <c r="S12" s="5">
        <v>1985</v>
      </c>
      <c r="T12" s="4">
        <v>20</v>
      </c>
      <c r="U12" s="5">
        <v>182939</v>
      </c>
    </row>
    <row r="13" spans="1:21" x14ac:dyDescent="0.25">
      <c r="A13" s="6" t="s">
        <v>20</v>
      </c>
      <c r="B13" s="4">
        <v>18</v>
      </c>
      <c r="C13" s="5">
        <v>15213</v>
      </c>
      <c r="D13" s="5">
        <v>10624</v>
      </c>
      <c r="E13" s="5">
        <v>1840</v>
      </c>
      <c r="F13" s="4">
        <v>314</v>
      </c>
      <c r="G13" s="5">
        <v>179320</v>
      </c>
      <c r="H13" s="5">
        <v>2194</v>
      </c>
      <c r="I13" s="4">
        <v>71</v>
      </c>
      <c r="J13" s="5">
        <v>209594</v>
      </c>
      <c r="L13" s="15" t="s">
        <v>20</v>
      </c>
      <c r="M13" s="4">
        <v>803</v>
      </c>
      <c r="N13" s="5">
        <v>12064</v>
      </c>
      <c r="O13" s="5">
        <v>11333</v>
      </c>
      <c r="P13" s="4">
        <v>781</v>
      </c>
      <c r="Q13" s="4">
        <v>249</v>
      </c>
      <c r="R13" s="5">
        <v>172622</v>
      </c>
      <c r="S13" s="5">
        <v>2216</v>
      </c>
      <c r="T13" s="4">
        <v>12</v>
      </c>
      <c r="U13" s="5">
        <v>200080</v>
      </c>
    </row>
    <row r="14" spans="1:21" x14ac:dyDescent="0.25">
      <c r="A14" s="6" t="s">
        <v>21</v>
      </c>
      <c r="B14" s="4">
        <v>16</v>
      </c>
      <c r="C14" s="5">
        <v>11899</v>
      </c>
      <c r="D14" s="5">
        <v>8352</v>
      </c>
      <c r="E14" s="5">
        <v>1872</v>
      </c>
      <c r="F14" s="4">
        <v>339</v>
      </c>
      <c r="G14" s="5">
        <v>182091</v>
      </c>
      <c r="H14" s="5">
        <v>2091</v>
      </c>
      <c r="I14" s="4">
        <v>6</v>
      </c>
      <c r="J14" s="5">
        <v>206666</v>
      </c>
      <c r="L14" s="15" t="s">
        <v>21</v>
      </c>
      <c r="M14" s="4">
        <v>359</v>
      </c>
      <c r="N14" s="5">
        <v>12358</v>
      </c>
      <c r="O14" s="5">
        <v>7996</v>
      </c>
      <c r="P14" s="4">
        <v>508</v>
      </c>
      <c r="Q14" s="4">
        <v>318</v>
      </c>
      <c r="R14" s="5">
        <v>167888</v>
      </c>
      <c r="S14" s="5">
        <v>2305</v>
      </c>
      <c r="T14" s="4">
        <v>40</v>
      </c>
      <c r="U14" s="5">
        <v>191772</v>
      </c>
    </row>
    <row r="15" spans="1:21" x14ac:dyDescent="0.25">
      <c r="A15" s="11" t="s">
        <v>27</v>
      </c>
      <c r="B15" s="11">
        <f t="shared" ref="B15:H15" si="0">SUM(B3:B14)</f>
        <v>221</v>
      </c>
      <c r="C15" s="12">
        <f t="shared" si="0"/>
        <v>167842</v>
      </c>
      <c r="D15" s="12">
        <f t="shared" si="0"/>
        <v>134647</v>
      </c>
      <c r="E15" s="11">
        <f t="shared" si="0"/>
        <v>20274</v>
      </c>
      <c r="F15" s="11">
        <f t="shared" si="0"/>
        <v>3992</v>
      </c>
      <c r="G15" s="12">
        <f t="shared" si="0"/>
        <v>1904766</v>
      </c>
      <c r="H15" s="12">
        <f t="shared" si="0"/>
        <v>27303</v>
      </c>
      <c r="I15" s="11">
        <f>SUM(I12:I14)</f>
        <v>99</v>
      </c>
      <c r="J15" s="12">
        <f>SUM(J3:J14)</f>
        <v>2259224</v>
      </c>
      <c r="L15" s="9" t="s">
        <v>42</v>
      </c>
      <c r="M15" s="18">
        <f t="shared" ref="M15:U15" si="1">SUM(M3:M14)</f>
        <v>7323</v>
      </c>
      <c r="N15" s="19">
        <f t="shared" si="1"/>
        <v>141418</v>
      </c>
      <c r="O15" s="19">
        <f t="shared" si="1"/>
        <v>123019</v>
      </c>
      <c r="P15" s="19">
        <f t="shared" si="1"/>
        <v>7521</v>
      </c>
      <c r="Q15" s="18">
        <f t="shared" si="1"/>
        <v>3836</v>
      </c>
      <c r="R15" s="19">
        <f t="shared" si="1"/>
        <v>2118957</v>
      </c>
      <c r="S15" s="19">
        <f t="shared" si="1"/>
        <v>24788</v>
      </c>
      <c r="T15" s="19">
        <f t="shared" si="1"/>
        <v>265</v>
      </c>
      <c r="U15" s="19">
        <f t="shared" si="1"/>
        <v>2427127</v>
      </c>
    </row>
    <row r="17" spans="1:21" ht="21" x14ac:dyDescent="0.25">
      <c r="A17" s="20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L17" s="20" t="s">
        <v>36</v>
      </c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42" customHeight="1" x14ac:dyDescent="0.25">
      <c r="A18" s="2" t="s">
        <v>9</v>
      </c>
      <c r="B18" s="14" t="s">
        <v>0</v>
      </c>
      <c r="C18" s="14" t="s">
        <v>1</v>
      </c>
      <c r="D18" s="14" t="s">
        <v>2</v>
      </c>
      <c r="E18" s="14" t="s">
        <v>3</v>
      </c>
      <c r="F18" s="14" t="s">
        <v>4</v>
      </c>
      <c r="G18" s="14" t="s">
        <v>5</v>
      </c>
      <c r="H18" s="14" t="s">
        <v>6</v>
      </c>
      <c r="I18" s="14" t="s">
        <v>7</v>
      </c>
      <c r="J18" s="14" t="s">
        <v>8</v>
      </c>
      <c r="L18" s="2" t="s">
        <v>9</v>
      </c>
      <c r="M18" s="14" t="s">
        <v>0</v>
      </c>
      <c r="N18" s="14" t="s">
        <v>1</v>
      </c>
      <c r="O18" s="14" t="s">
        <v>2</v>
      </c>
      <c r="P18" s="14" t="s">
        <v>3</v>
      </c>
      <c r="Q18" s="14" t="s">
        <v>4</v>
      </c>
      <c r="R18" s="14" t="s">
        <v>5</v>
      </c>
      <c r="S18" s="14" t="s">
        <v>6</v>
      </c>
      <c r="T18" s="14" t="s">
        <v>7</v>
      </c>
      <c r="U18" s="14" t="s">
        <v>8</v>
      </c>
    </row>
    <row r="19" spans="1:21" x14ac:dyDescent="0.25">
      <c r="A19" s="1" t="s">
        <v>10</v>
      </c>
      <c r="B19" s="16">
        <v>8</v>
      </c>
      <c r="C19" s="17">
        <v>12203</v>
      </c>
      <c r="D19" s="17">
        <v>8577</v>
      </c>
      <c r="E19" s="17">
        <v>2247</v>
      </c>
      <c r="F19" s="16">
        <v>295</v>
      </c>
      <c r="G19" s="17">
        <v>177897</v>
      </c>
      <c r="H19" s="17">
        <v>2551</v>
      </c>
      <c r="I19" s="16">
        <v>10</v>
      </c>
      <c r="J19" s="17">
        <v>203788</v>
      </c>
      <c r="L19" s="1" t="s">
        <v>10</v>
      </c>
      <c r="M19" s="5">
        <v>1456</v>
      </c>
      <c r="N19" s="5">
        <v>11283</v>
      </c>
      <c r="O19" s="5">
        <v>9117</v>
      </c>
      <c r="P19" s="4">
        <v>531</v>
      </c>
      <c r="Q19" s="4">
        <v>309</v>
      </c>
      <c r="R19" s="5">
        <v>172032</v>
      </c>
      <c r="S19" s="5">
        <v>2266</v>
      </c>
      <c r="T19" s="4">
        <v>12</v>
      </c>
      <c r="U19" s="5">
        <v>197006</v>
      </c>
    </row>
    <row r="20" spans="1:21" x14ac:dyDescent="0.25">
      <c r="A20" s="15" t="s">
        <v>11</v>
      </c>
      <c r="B20" s="16">
        <v>13</v>
      </c>
      <c r="C20" s="17">
        <v>13921</v>
      </c>
      <c r="D20" s="17">
        <v>9804</v>
      </c>
      <c r="E20" s="17">
        <v>2135</v>
      </c>
      <c r="F20" s="16">
        <v>263</v>
      </c>
      <c r="G20" s="17">
        <v>176362</v>
      </c>
      <c r="H20" s="17">
        <v>2057</v>
      </c>
      <c r="I20" s="16">
        <v>32</v>
      </c>
      <c r="J20" s="17">
        <v>204587</v>
      </c>
      <c r="L20" s="15" t="s">
        <v>11</v>
      </c>
      <c r="M20" s="4">
        <v>823</v>
      </c>
      <c r="N20" s="5">
        <v>12764</v>
      </c>
      <c r="O20" s="5">
        <v>12407</v>
      </c>
      <c r="P20" s="4">
        <v>772</v>
      </c>
      <c r="Q20" s="4">
        <v>227</v>
      </c>
      <c r="R20" s="5">
        <v>175983</v>
      </c>
      <c r="S20" s="5">
        <v>2171</v>
      </c>
      <c r="T20" s="4">
        <v>8</v>
      </c>
      <c r="U20" s="5">
        <v>205155</v>
      </c>
    </row>
    <row r="21" spans="1:21" x14ac:dyDescent="0.25">
      <c r="A21" s="15" t="s">
        <v>12</v>
      </c>
      <c r="B21" s="16">
        <v>15</v>
      </c>
      <c r="C21" s="17">
        <v>12267</v>
      </c>
      <c r="D21" s="17">
        <v>7882</v>
      </c>
      <c r="E21" s="17">
        <v>1366</v>
      </c>
      <c r="F21" s="16">
        <v>317</v>
      </c>
      <c r="G21" s="17">
        <v>178709</v>
      </c>
      <c r="H21" s="17">
        <v>2233</v>
      </c>
      <c r="I21" s="16">
        <v>74</v>
      </c>
      <c r="J21" s="17">
        <v>202863</v>
      </c>
      <c r="L21" s="15" t="s">
        <v>12</v>
      </c>
      <c r="M21" s="5">
        <v>1394</v>
      </c>
      <c r="N21" s="5">
        <v>15797</v>
      </c>
      <c r="O21" s="5">
        <v>13655</v>
      </c>
      <c r="P21" s="5">
        <v>1284</v>
      </c>
      <c r="Q21" s="4">
        <v>265</v>
      </c>
      <c r="R21" s="5">
        <v>181994</v>
      </c>
      <c r="S21" s="5">
        <v>2164</v>
      </c>
      <c r="T21" s="4">
        <v>18</v>
      </c>
      <c r="U21" s="5">
        <v>216571</v>
      </c>
    </row>
    <row r="22" spans="1:21" x14ac:dyDescent="0.25">
      <c r="A22" s="15" t="s">
        <v>13</v>
      </c>
      <c r="B22" s="4" t="s">
        <v>22</v>
      </c>
      <c r="C22" s="5">
        <v>7385</v>
      </c>
      <c r="D22" s="5">
        <v>4758</v>
      </c>
      <c r="E22" s="5">
        <v>1215</v>
      </c>
      <c r="F22" s="4">
        <v>260</v>
      </c>
      <c r="G22" s="5">
        <v>179430</v>
      </c>
      <c r="H22" s="5">
        <v>2180</v>
      </c>
      <c r="I22" s="4">
        <v>8</v>
      </c>
      <c r="J22" s="5">
        <v>195236</v>
      </c>
      <c r="L22" s="15" t="s">
        <v>13</v>
      </c>
      <c r="M22" s="5">
        <v>1016</v>
      </c>
      <c r="N22" s="5">
        <v>15769</v>
      </c>
      <c r="O22" s="5">
        <v>12133</v>
      </c>
      <c r="P22" s="4">
        <v>740</v>
      </c>
      <c r="Q22" s="4">
        <v>359</v>
      </c>
      <c r="R22" s="5">
        <v>176099</v>
      </c>
      <c r="S22" s="5">
        <v>2123</v>
      </c>
      <c r="T22" s="4">
        <v>6</v>
      </c>
      <c r="U22" s="5">
        <v>208245</v>
      </c>
    </row>
    <row r="23" spans="1:21" x14ac:dyDescent="0.25">
      <c r="A23" s="15" t="s">
        <v>14</v>
      </c>
      <c r="B23" s="4">
        <v>2</v>
      </c>
      <c r="C23" s="5">
        <v>8234</v>
      </c>
      <c r="D23" s="5">
        <v>6085</v>
      </c>
      <c r="E23" s="5">
        <v>1661</v>
      </c>
      <c r="F23" s="4">
        <v>363</v>
      </c>
      <c r="G23" s="5">
        <v>179415</v>
      </c>
      <c r="H23" s="5">
        <v>2177</v>
      </c>
      <c r="I23" s="4">
        <v>4</v>
      </c>
      <c r="J23" s="5">
        <v>197941</v>
      </c>
      <c r="L23" s="15" t="s">
        <v>14</v>
      </c>
      <c r="M23" s="5">
        <v>1829</v>
      </c>
      <c r="N23" s="5">
        <v>19168</v>
      </c>
      <c r="O23" s="5">
        <v>15794</v>
      </c>
      <c r="P23" s="5">
        <v>1712</v>
      </c>
      <c r="Q23" s="4">
        <v>371</v>
      </c>
      <c r="R23" s="5">
        <v>191612</v>
      </c>
      <c r="S23" s="5">
        <v>2185</v>
      </c>
      <c r="T23" s="4" t="s">
        <v>22</v>
      </c>
      <c r="U23" s="5">
        <v>232671</v>
      </c>
    </row>
    <row r="24" spans="1:21" x14ac:dyDescent="0.25">
      <c r="A24" s="15" t="s">
        <v>15</v>
      </c>
      <c r="B24" s="4" t="s">
        <v>22</v>
      </c>
      <c r="C24" s="5">
        <v>12567</v>
      </c>
      <c r="D24" s="5">
        <v>6743</v>
      </c>
      <c r="E24" s="4">
        <v>930</v>
      </c>
      <c r="F24" s="4">
        <v>318</v>
      </c>
      <c r="G24" s="5">
        <v>168907</v>
      </c>
      <c r="H24" s="5">
        <v>2224</v>
      </c>
      <c r="I24" s="4">
        <v>4</v>
      </c>
      <c r="J24" s="5">
        <v>191693</v>
      </c>
      <c r="L24" s="15" t="s">
        <v>15</v>
      </c>
      <c r="M24" s="5">
        <v>1362</v>
      </c>
      <c r="N24" s="5">
        <v>15607</v>
      </c>
      <c r="O24" s="5">
        <v>12229</v>
      </c>
      <c r="P24" s="5">
        <v>2559</v>
      </c>
      <c r="Q24" s="4">
        <v>303</v>
      </c>
      <c r="R24" s="5">
        <v>186213</v>
      </c>
      <c r="S24" s="5">
        <v>2338</v>
      </c>
      <c r="T24" s="4">
        <v>10</v>
      </c>
      <c r="U24" s="5">
        <v>220621</v>
      </c>
    </row>
    <row r="25" spans="1:21" x14ac:dyDescent="0.25">
      <c r="A25" s="15" t="s">
        <v>16</v>
      </c>
      <c r="B25" s="4">
        <v>1</v>
      </c>
      <c r="C25" s="5">
        <v>13589</v>
      </c>
      <c r="D25" s="5">
        <v>7561</v>
      </c>
      <c r="E25" s="5">
        <v>1334</v>
      </c>
      <c r="F25" s="4">
        <v>297</v>
      </c>
      <c r="G25" s="5">
        <v>193588</v>
      </c>
      <c r="H25" s="5">
        <v>2102</v>
      </c>
      <c r="I25" s="4">
        <v>24</v>
      </c>
      <c r="J25" s="5">
        <v>218496</v>
      </c>
      <c r="L25" s="15" t="s">
        <v>16</v>
      </c>
      <c r="M25" s="5">
        <v>1258</v>
      </c>
      <c r="N25" s="5">
        <v>14908</v>
      </c>
      <c r="O25" s="5">
        <v>17287</v>
      </c>
      <c r="P25" s="5">
        <v>2362</v>
      </c>
      <c r="Q25" s="4">
        <v>247</v>
      </c>
      <c r="R25" s="5">
        <v>192176</v>
      </c>
      <c r="S25" s="5">
        <v>2657</v>
      </c>
      <c r="T25" s="4">
        <v>16</v>
      </c>
      <c r="U25" s="5">
        <v>230911</v>
      </c>
    </row>
    <row r="26" spans="1:21" x14ac:dyDescent="0.25">
      <c r="A26" s="15" t="s">
        <v>17</v>
      </c>
      <c r="B26" s="4">
        <v>81</v>
      </c>
      <c r="C26" s="5">
        <v>14713</v>
      </c>
      <c r="D26" s="5">
        <v>10734</v>
      </c>
      <c r="E26" s="5">
        <v>1272</v>
      </c>
      <c r="F26" s="4">
        <v>263</v>
      </c>
      <c r="G26" s="5">
        <v>175662</v>
      </c>
      <c r="H26" s="5">
        <v>2406</v>
      </c>
      <c r="I26" s="4">
        <v>2</v>
      </c>
      <c r="J26" s="5">
        <v>205133</v>
      </c>
      <c r="L26" s="15" t="s">
        <v>17</v>
      </c>
      <c r="M26" s="4">
        <v>830</v>
      </c>
      <c r="N26" s="5">
        <v>20304</v>
      </c>
      <c r="O26" s="5">
        <v>15949</v>
      </c>
      <c r="P26" s="5">
        <v>2437</v>
      </c>
      <c r="Q26" s="4">
        <v>336</v>
      </c>
      <c r="R26" s="5">
        <v>205164</v>
      </c>
      <c r="S26" s="5">
        <v>2326</v>
      </c>
      <c r="T26" s="4">
        <v>64</v>
      </c>
      <c r="U26" s="5">
        <v>247410</v>
      </c>
    </row>
    <row r="27" spans="1:21" x14ac:dyDescent="0.25">
      <c r="A27" s="15" t="s">
        <v>18</v>
      </c>
      <c r="B27" s="4">
        <v>805</v>
      </c>
      <c r="C27" s="5">
        <v>14622</v>
      </c>
      <c r="D27" s="5">
        <v>12288</v>
      </c>
      <c r="E27" s="4">
        <v>681</v>
      </c>
      <c r="F27" s="4">
        <v>362</v>
      </c>
      <c r="G27" s="5">
        <v>176021</v>
      </c>
      <c r="H27" s="5">
        <v>2251</v>
      </c>
      <c r="I27" s="4">
        <v>18</v>
      </c>
      <c r="J27" s="5">
        <v>207048</v>
      </c>
      <c r="L27" s="15" t="s">
        <v>18</v>
      </c>
      <c r="M27" s="5">
        <v>1062</v>
      </c>
      <c r="N27" s="5">
        <v>16137</v>
      </c>
      <c r="O27" s="5">
        <v>13545</v>
      </c>
      <c r="P27" s="5">
        <v>2256</v>
      </c>
      <c r="Q27" s="4">
        <v>386</v>
      </c>
      <c r="R27" s="5">
        <v>199264</v>
      </c>
      <c r="S27" s="5">
        <v>2643</v>
      </c>
      <c r="T27" s="4">
        <v>4</v>
      </c>
      <c r="U27" s="5">
        <v>235297</v>
      </c>
    </row>
    <row r="28" spans="1:21" x14ac:dyDescent="0.25">
      <c r="A28" s="15" t="s">
        <v>19</v>
      </c>
      <c r="B28" s="4">
        <v>819</v>
      </c>
      <c r="C28" s="5">
        <v>14937</v>
      </c>
      <c r="D28" s="5">
        <v>13086</v>
      </c>
      <c r="E28" s="4">
        <v>663</v>
      </c>
      <c r="F28" s="4">
        <v>362</v>
      </c>
      <c r="G28" s="5">
        <v>164982</v>
      </c>
      <c r="H28" s="5">
        <v>2248</v>
      </c>
      <c r="I28" s="4">
        <v>14</v>
      </c>
      <c r="J28" s="5">
        <v>197111</v>
      </c>
      <c r="L28" s="15" t="s">
        <v>19</v>
      </c>
      <c r="M28" s="5">
        <v>1222</v>
      </c>
      <c r="N28" s="5">
        <v>13676</v>
      </c>
      <c r="O28" s="5">
        <v>12860</v>
      </c>
      <c r="P28" s="5">
        <v>1748</v>
      </c>
      <c r="Q28" s="4">
        <v>221</v>
      </c>
      <c r="R28" s="5">
        <v>185230</v>
      </c>
      <c r="S28" s="4">
        <v>183</v>
      </c>
      <c r="T28" s="4">
        <v>10</v>
      </c>
      <c r="U28" s="5">
        <v>215150</v>
      </c>
    </row>
    <row r="29" spans="1:21" x14ac:dyDescent="0.25">
      <c r="A29" s="15" t="s">
        <v>20</v>
      </c>
      <c r="B29" s="4">
        <v>718</v>
      </c>
      <c r="C29" s="5">
        <v>15525</v>
      </c>
      <c r="D29" s="5">
        <v>13952</v>
      </c>
      <c r="E29" s="4">
        <v>554</v>
      </c>
      <c r="F29" s="4">
        <v>359</v>
      </c>
      <c r="G29" s="5">
        <v>156976</v>
      </c>
      <c r="H29" s="5">
        <v>2398</v>
      </c>
      <c r="I29" s="4">
        <v>2</v>
      </c>
      <c r="J29" s="5">
        <v>190484</v>
      </c>
      <c r="L29" s="15" t="s">
        <v>20</v>
      </c>
      <c r="M29" s="4">
        <v>987</v>
      </c>
      <c r="N29" s="5">
        <v>15682</v>
      </c>
      <c r="O29" s="5">
        <v>13629</v>
      </c>
      <c r="P29" s="5">
        <v>2478</v>
      </c>
      <c r="Q29" s="4">
        <v>340</v>
      </c>
      <c r="R29" s="5">
        <v>181884</v>
      </c>
      <c r="S29" s="5">
        <v>2665</v>
      </c>
      <c r="T29" s="4">
        <v>4</v>
      </c>
      <c r="U29" s="5">
        <v>217669</v>
      </c>
    </row>
    <row r="30" spans="1:21" x14ac:dyDescent="0.25">
      <c r="A30" s="15" t="s">
        <v>21</v>
      </c>
      <c r="B30" s="4">
        <v>509</v>
      </c>
      <c r="C30" s="5">
        <v>14044</v>
      </c>
      <c r="D30" s="5">
        <v>12765</v>
      </c>
      <c r="E30" s="4">
        <v>703</v>
      </c>
      <c r="F30" s="4">
        <v>379</v>
      </c>
      <c r="G30" s="5">
        <v>170327</v>
      </c>
      <c r="H30" s="5">
        <v>2440</v>
      </c>
      <c r="I30" s="4">
        <v>4</v>
      </c>
      <c r="J30" s="5">
        <v>201171</v>
      </c>
      <c r="L30" s="15" t="s">
        <v>21</v>
      </c>
      <c r="M30" s="4" t="s">
        <v>22</v>
      </c>
      <c r="N30" s="5">
        <v>7119</v>
      </c>
      <c r="O30" s="5">
        <v>4489</v>
      </c>
      <c r="P30" s="4">
        <v>861</v>
      </c>
      <c r="Q30" s="4">
        <v>343</v>
      </c>
      <c r="R30" s="5">
        <v>192916</v>
      </c>
      <c r="S30" s="5">
        <v>2360</v>
      </c>
      <c r="T30" s="4">
        <v>16</v>
      </c>
      <c r="U30" s="5">
        <v>208104</v>
      </c>
    </row>
    <row r="31" spans="1:21" x14ac:dyDescent="0.25">
      <c r="A31" s="9" t="s">
        <v>32</v>
      </c>
      <c r="B31" s="18">
        <f t="shared" ref="B31:J31" si="2">SUM(B19:B30)</f>
        <v>2971</v>
      </c>
      <c r="C31" s="19">
        <f t="shared" si="2"/>
        <v>154007</v>
      </c>
      <c r="D31" s="19">
        <f t="shared" si="2"/>
        <v>114235</v>
      </c>
      <c r="E31" s="19">
        <f t="shared" si="2"/>
        <v>14761</v>
      </c>
      <c r="F31" s="18">
        <f t="shared" si="2"/>
        <v>3838</v>
      </c>
      <c r="G31" s="19">
        <f t="shared" si="2"/>
        <v>2098276</v>
      </c>
      <c r="H31" s="19">
        <f t="shared" si="2"/>
        <v>27267</v>
      </c>
      <c r="I31" s="19">
        <f t="shared" si="2"/>
        <v>196</v>
      </c>
      <c r="J31" s="19">
        <f t="shared" si="2"/>
        <v>2415551</v>
      </c>
      <c r="L31" s="9" t="s">
        <v>43</v>
      </c>
      <c r="M31" s="18">
        <f t="shared" ref="M31:U31" si="3">SUM(M19:M30)</f>
        <v>13239</v>
      </c>
      <c r="N31" s="19">
        <f t="shared" si="3"/>
        <v>178214</v>
      </c>
      <c r="O31" s="19">
        <f t="shared" si="3"/>
        <v>153094</v>
      </c>
      <c r="P31" s="19">
        <f t="shared" si="3"/>
        <v>19740</v>
      </c>
      <c r="Q31" s="18">
        <f t="shared" si="3"/>
        <v>3707</v>
      </c>
      <c r="R31" s="19">
        <f t="shared" si="3"/>
        <v>2240567</v>
      </c>
      <c r="S31" s="19">
        <f t="shared" si="3"/>
        <v>26081</v>
      </c>
      <c r="T31" s="19">
        <f t="shared" si="3"/>
        <v>168</v>
      </c>
      <c r="U31" s="19">
        <f t="shared" si="3"/>
        <v>2634810</v>
      </c>
    </row>
  </sheetData>
  <mergeCells count="4">
    <mergeCell ref="A1:J1"/>
    <mergeCell ref="A17:J17"/>
    <mergeCell ref="L1:U1"/>
    <mergeCell ref="L17:U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65DD-679A-44F4-B7B9-D6339590B884}">
  <dimension ref="A1:U31"/>
  <sheetViews>
    <sheetView topLeftCell="I1" zoomScale="70" zoomScaleNormal="70" workbookViewId="0">
      <selection activeCell="L31" sqref="L3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1"/>
      <c r="L1" s="20" t="s">
        <v>37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ht="42" customHeight="1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9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14" t="s">
        <v>6</v>
      </c>
      <c r="T2" s="14" t="s">
        <v>7</v>
      </c>
      <c r="U2" s="14" t="s">
        <v>8</v>
      </c>
    </row>
    <row r="3" spans="1:21" x14ac:dyDescent="0.25">
      <c r="A3" s="6" t="s">
        <v>10</v>
      </c>
      <c r="B3" s="4">
        <v>19</v>
      </c>
      <c r="C3" s="5">
        <v>26143</v>
      </c>
      <c r="D3" s="5">
        <v>73822</v>
      </c>
      <c r="E3" s="5">
        <v>2638</v>
      </c>
      <c r="F3" s="4">
        <v>462</v>
      </c>
      <c r="G3" s="5">
        <v>146637</v>
      </c>
      <c r="H3" s="5">
        <v>1845</v>
      </c>
      <c r="I3" s="4" t="s">
        <v>22</v>
      </c>
      <c r="J3" s="5">
        <v>251566</v>
      </c>
      <c r="L3" s="1" t="s">
        <v>10</v>
      </c>
      <c r="M3" s="4">
        <v>9</v>
      </c>
      <c r="N3" s="5">
        <v>30671</v>
      </c>
      <c r="O3" s="5">
        <v>81503</v>
      </c>
      <c r="P3" s="4">
        <v>648</v>
      </c>
      <c r="Q3" s="4">
        <v>312</v>
      </c>
      <c r="R3" s="5">
        <v>166070</v>
      </c>
      <c r="S3" s="5">
        <v>1950</v>
      </c>
      <c r="T3" s="4">
        <v>1</v>
      </c>
      <c r="U3" s="5">
        <v>281164</v>
      </c>
    </row>
    <row r="4" spans="1:21" x14ac:dyDescent="0.25">
      <c r="A4" s="6" t="s">
        <v>11</v>
      </c>
      <c r="B4" s="4">
        <v>53</v>
      </c>
      <c r="C4" s="5">
        <v>27065</v>
      </c>
      <c r="D4" s="5">
        <v>68369</v>
      </c>
      <c r="E4" s="5">
        <v>2611</v>
      </c>
      <c r="F4" s="4">
        <v>490</v>
      </c>
      <c r="G4" s="5">
        <v>135386</v>
      </c>
      <c r="H4" s="5">
        <v>1924</v>
      </c>
      <c r="I4" s="4">
        <v>5</v>
      </c>
      <c r="J4" s="5">
        <v>235903</v>
      </c>
      <c r="L4" s="15" t="s">
        <v>11</v>
      </c>
      <c r="M4" s="4">
        <v>15</v>
      </c>
      <c r="N4" s="5">
        <v>29438</v>
      </c>
      <c r="O4" s="5">
        <v>65140</v>
      </c>
      <c r="P4" s="4">
        <v>625</v>
      </c>
      <c r="Q4" s="4">
        <v>451</v>
      </c>
      <c r="R4" s="5">
        <v>164534</v>
      </c>
      <c r="S4" s="5">
        <v>2044</v>
      </c>
      <c r="T4" s="4" t="s">
        <v>22</v>
      </c>
      <c r="U4" s="5">
        <v>262247</v>
      </c>
    </row>
    <row r="5" spans="1:21" x14ac:dyDescent="0.25">
      <c r="A5" s="6" t="s">
        <v>12</v>
      </c>
      <c r="B5" s="4" t="s">
        <v>22</v>
      </c>
      <c r="C5" s="5">
        <v>17217</v>
      </c>
      <c r="D5" s="5">
        <v>72358</v>
      </c>
      <c r="E5" s="4">
        <v>833</v>
      </c>
      <c r="F5" s="4">
        <v>419</v>
      </c>
      <c r="G5" s="5">
        <v>151940</v>
      </c>
      <c r="H5" s="5">
        <v>1756</v>
      </c>
      <c r="I5" s="4" t="s">
        <v>22</v>
      </c>
      <c r="J5" s="5">
        <v>244523</v>
      </c>
      <c r="L5" s="15" t="s">
        <v>12</v>
      </c>
      <c r="M5" s="4">
        <v>16</v>
      </c>
      <c r="N5" s="5">
        <v>27903</v>
      </c>
      <c r="O5" s="5">
        <v>77922</v>
      </c>
      <c r="P5" s="4">
        <v>551</v>
      </c>
      <c r="Q5" s="4">
        <v>248</v>
      </c>
      <c r="R5" s="5">
        <v>157214</v>
      </c>
      <c r="S5" s="5">
        <v>1904</v>
      </c>
      <c r="T5" s="4">
        <v>1</v>
      </c>
      <c r="U5" s="5">
        <v>265759</v>
      </c>
    </row>
    <row r="6" spans="1:21" x14ac:dyDescent="0.25">
      <c r="A6" s="6" t="s">
        <v>13</v>
      </c>
      <c r="B6" s="4" t="s">
        <v>22</v>
      </c>
      <c r="C6" s="5">
        <v>15255</v>
      </c>
      <c r="D6" s="5">
        <v>76170</v>
      </c>
      <c r="E6" s="4">
        <v>806</v>
      </c>
      <c r="F6" s="4">
        <v>462</v>
      </c>
      <c r="G6" s="5">
        <v>137607</v>
      </c>
      <c r="H6" s="5">
        <v>1889</v>
      </c>
      <c r="I6" s="4">
        <v>5</v>
      </c>
      <c r="J6" s="5">
        <v>232194</v>
      </c>
      <c r="L6" s="15" t="s">
        <v>13</v>
      </c>
      <c r="M6" s="4">
        <v>21</v>
      </c>
      <c r="N6" s="5">
        <v>25878</v>
      </c>
      <c r="O6" s="5">
        <v>72996</v>
      </c>
      <c r="P6" s="4">
        <v>448</v>
      </c>
      <c r="Q6" s="4">
        <v>460</v>
      </c>
      <c r="R6" s="5">
        <v>175611</v>
      </c>
      <c r="S6" s="5">
        <v>1954</v>
      </c>
      <c r="T6" s="4">
        <v>2</v>
      </c>
      <c r="U6" s="5">
        <v>277370</v>
      </c>
    </row>
    <row r="7" spans="1:21" x14ac:dyDescent="0.25">
      <c r="A7" s="6" t="s">
        <v>14</v>
      </c>
      <c r="B7" s="4" t="s">
        <v>22</v>
      </c>
      <c r="C7" s="5">
        <v>16511</v>
      </c>
      <c r="D7" s="5">
        <v>78019</v>
      </c>
      <c r="E7" s="4">
        <v>844</v>
      </c>
      <c r="F7" s="4">
        <v>395</v>
      </c>
      <c r="G7" s="5">
        <v>131504</v>
      </c>
      <c r="H7" s="5">
        <v>1857</v>
      </c>
      <c r="I7" s="4">
        <v>74</v>
      </c>
      <c r="J7" s="5">
        <v>229204</v>
      </c>
      <c r="L7" s="15" t="s">
        <v>14</v>
      </c>
      <c r="M7" s="4">
        <v>9</v>
      </c>
      <c r="N7" s="5">
        <v>23785</v>
      </c>
      <c r="O7" s="5">
        <v>82682</v>
      </c>
      <c r="P7" s="4">
        <v>567</v>
      </c>
      <c r="Q7" s="4">
        <v>355</v>
      </c>
      <c r="R7" s="5">
        <v>166456</v>
      </c>
      <c r="S7" s="5">
        <v>1922</v>
      </c>
      <c r="T7" s="4" t="s">
        <v>22</v>
      </c>
      <c r="U7" s="5">
        <v>275776</v>
      </c>
    </row>
    <row r="8" spans="1:21" x14ac:dyDescent="0.25">
      <c r="A8" s="6" t="s">
        <v>15</v>
      </c>
      <c r="B8" s="4" t="s">
        <v>22</v>
      </c>
      <c r="C8" s="5">
        <v>16332</v>
      </c>
      <c r="D8" s="5">
        <v>73659</v>
      </c>
      <c r="E8" s="4">
        <v>759</v>
      </c>
      <c r="F8" s="4">
        <v>373</v>
      </c>
      <c r="G8" s="5">
        <v>145600</v>
      </c>
      <c r="H8" s="5">
        <v>1858</v>
      </c>
      <c r="I8" s="4">
        <v>3</v>
      </c>
      <c r="J8" s="5">
        <v>238584</v>
      </c>
      <c r="L8" s="15" t="s">
        <v>15</v>
      </c>
      <c r="M8" s="4">
        <v>23</v>
      </c>
      <c r="N8" s="5">
        <v>22859</v>
      </c>
      <c r="O8" s="5">
        <v>77386</v>
      </c>
      <c r="P8" s="4">
        <v>501</v>
      </c>
      <c r="Q8" s="4">
        <v>233</v>
      </c>
      <c r="R8" s="5">
        <v>174570</v>
      </c>
      <c r="S8" s="5">
        <v>1877</v>
      </c>
      <c r="T8" s="4" t="s">
        <v>22</v>
      </c>
      <c r="U8" s="5">
        <v>277449</v>
      </c>
    </row>
    <row r="9" spans="1:21" x14ac:dyDescent="0.25">
      <c r="A9" s="6" t="s">
        <v>16</v>
      </c>
      <c r="B9" s="4" t="s">
        <v>22</v>
      </c>
      <c r="C9" s="5">
        <v>18325</v>
      </c>
      <c r="D9" s="5">
        <v>65632</v>
      </c>
      <c r="E9" s="5">
        <v>1025</v>
      </c>
      <c r="F9" s="4">
        <v>457</v>
      </c>
      <c r="G9" s="5">
        <v>143590</v>
      </c>
      <c r="H9" s="5">
        <v>1799</v>
      </c>
      <c r="I9" s="4">
        <v>56</v>
      </c>
      <c r="J9" s="5">
        <v>230884</v>
      </c>
      <c r="L9" s="15" t="s">
        <v>16</v>
      </c>
      <c r="M9" s="4">
        <v>7</v>
      </c>
      <c r="N9" s="5">
        <v>33206</v>
      </c>
      <c r="O9" s="5">
        <v>74612</v>
      </c>
      <c r="P9" s="4">
        <v>677</v>
      </c>
      <c r="Q9" s="4">
        <v>230</v>
      </c>
      <c r="R9" s="5">
        <v>170698</v>
      </c>
      <c r="S9" s="5">
        <v>1949</v>
      </c>
      <c r="T9" s="4">
        <v>1</v>
      </c>
      <c r="U9" s="5">
        <v>281380</v>
      </c>
    </row>
    <row r="10" spans="1:21" x14ac:dyDescent="0.25">
      <c r="A10" s="6" t="s">
        <v>17</v>
      </c>
      <c r="B10" s="4" t="s">
        <v>22</v>
      </c>
      <c r="C10" s="5">
        <v>14589</v>
      </c>
      <c r="D10" s="5">
        <v>65132</v>
      </c>
      <c r="E10" s="4">
        <v>823</v>
      </c>
      <c r="F10" s="4">
        <v>347</v>
      </c>
      <c r="G10" s="5">
        <v>164168</v>
      </c>
      <c r="H10" s="5">
        <v>1738</v>
      </c>
      <c r="I10" s="4">
        <v>60</v>
      </c>
      <c r="J10" s="5">
        <v>246857</v>
      </c>
      <c r="L10" s="15" t="s">
        <v>17</v>
      </c>
      <c r="M10" s="4">
        <v>7</v>
      </c>
      <c r="N10" s="5">
        <v>25458</v>
      </c>
      <c r="O10" s="5">
        <v>80773</v>
      </c>
      <c r="P10" s="4">
        <v>682</v>
      </c>
      <c r="Q10" s="4">
        <v>403</v>
      </c>
      <c r="R10" s="5">
        <v>175607</v>
      </c>
      <c r="S10" s="5">
        <v>1859</v>
      </c>
      <c r="T10" s="4">
        <v>1</v>
      </c>
      <c r="U10" s="5">
        <v>284794</v>
      </c>
    </row>
    <row r="11" spans="1:21" x14ac:dyDescent="0.25">
      <c r="A11" s="6" t="s">
        <v>18</v>
      </c>
      <c r="B11" s="4">
        <v>54</v>
      </c>
      <c r="C11" s="5">
        <v>27514</v>
      </c>
      <c r="D11" s="5">
        <v>81019</v>
      </c>
      <c r="E11" s="4">
        <v>872</v>
      </c>
      <c r="F11" s="4">
        <v>470</v>
      </c>
      <c r="G11" s="5">
        <v>163689</v>
      </c>
      <c r="H11" s="5">
        <v>1983</v>
      </c>
      <c r="I11" s="4">
        <v>52</v>
      </c>
      <c r="J11" s="5">
        <v>275653</v>
      </c>
      <c r="L11" s="15" t="s">
        <v>18</v>
      </c>
      <c r="M11" s="4">
        <v>21</v>
      </c>
      <c r="N11" s="5">
        <v>24916</v>
      </c>
      <c r="O11" s="5">
        <v>82109</v>
      </c>
      <c r="P11" s="4">
        <v>781</v>
      </c>
      <c r="Q11" s="4">
        <v>352</v>
      </c>
      <c r="R11" s="5">
        <v>187386</v>
      </c>
      <c r="S11" s="4">
        <v>126</v>
      </c>
      <c r="T11" s="4">
        <v>1</v>
      </c>
      <c r="U11" s="5">
        <v>295692</v>
      </c>
    </row>
    <row r="12" spans="1:21" x14ac:dyDescent="0.25">
      <c r="A12" s="6" t="s">
        <v>19</v>
      </c>
      <c r="B12" s="4">
        <v>65</v>
      </c>
      <c r="C12" s="5">
        <v>34658</v>
      </c>
      <c r="D12" s="5">
        <v>73448</v>
      </c>
      <c r="E12" s="4">
        <v>884</v>
      </c>
      <c r="F12" s="4">
        <v>474</v>
      </c>
      <c r="G12" s="5">
        <v>165827</v>
      </c>
      <c r="H12" s="5">
        <v>1923</v>
      </c>
      <c r="I12" s="4">
        <v>56</v>
      </c>
      <c r="J12" s="5">
        <v>277335</v>
      </c>
      <c r="L12" s="15" t="s">
        <v>19</v>
      </c>
      <c r="M12" s="4">
        <v>24</v>
      </c>
      <c r="N12" s="5">
        <v>39785</v>
      </c>
      <c r="O12" s="5">
        <v>85869</v>
      </c>
      <c r="P12" s="4">
        <v>690</v>
      </c>
      <c r="Q12" s="4">
        <v>344</v>
      </c>
      <c r="R12" s="5">
        <v>187512</v>
      </c>
      <c r="S12" s="5">
        <v>1993</v>
      </c>
      <c r="T12" s="4">
        <v>1</v>
      </c>
      <c r="U12" s="5">
        <v>316218</v>
      </c>
    </row>
    <row r="13" spans="1:21" x14ac:dyDescent="0.25">
      <c r="A13" s="6" t="s">
        <v>20</v>
      </c>
      <c r="B13" s="4">
        <v>56</v>
      </c>
      <c r="C13" s="5">
        <v>28781</v>
      </c>
      <c r="D13" s="5">
        <v>68263</v>
      </c>
      <c r="E13" s="4">
        <v>974</v>
      </c>
      <c r="F13" s="4">
        <v>464</v>
      </c>
      <c r="G13" s="5">
        <v>167101</v>
      </c>
      <c r="H13" s="5">
        <v>1933</v>
      </c>
      <c r="I13" s="4">
        <v>58</v>
      </c>
      <c r="J13" s="5">
        <v>267630</v>
      </c>
      <c r="L13" s="15" t="s">
        <v>20</v>
      </c>
      <c r="M13" s="4">
        <v>17</v>
      </c>
      <c r="N13" s="5">
        <v>32324</v>
      </c>
      <c r="O13" s="5">
        <v>88218</v>
      </c>
      <c r="P13" s="4">
        <v>694</v>
      </c>
      <c r="Q13" s="4">
        <v>291</v>
      </c>
      <c r="R13" s="5">
        <v>176600</v>
      </c>
      <c r="S13" s="5">
        <v>2119</v>
      </c>
      <c r="T13" s="4">
        <v>6</v>
      </c>
      <c r="U13" s="5">
        <v>300269</v>
      </c>
    </row>
    <row r="14" spans="1:21" x14ac:dyDescent="0.25">
      <c r="A14" s="6" t="s">
        <v>21</v>
      </c>
      <c r="B14" s="4">
        <v>28</v>
      </c>
      <c r="C14" s="5">
        <v>26613</v>
      </c>
      <c r="D14" s="5">
        <v>62857</v>
      </c>
      <c r="E14" s="4">
        <v>826</v>
      </c>
      <c r="F14" s="4">
        <v>387</v>
      </c>
      <c r="G14" s="5">
        <v>153539</v>
      </c>
      <c r="H14" s="5">
        <v>1926</v>
      </c>
      <c r="I14" s="4">
        <v>55</v>
      </c>
      <c r="J14" s="5">
        <v>246231</v>
      </c>
      <c r="L14" s="15" t="s">
        <v>21</v>
      </c>
      <c r="M14" s="4">
        <v>33</v>
      </c>
      <c r="N14" s="5">
        <v>17807</v>
      </c>
      <c r="O14" s="5">
        <v>83703</v>
      </c>
      <c r="P14" s="4">
        <v>682</v>
      </c>
      <c r="Q14" s="4">
        <v>278</v>
      </c>
      <c r="R14" s="5">
        <v>163530</v>
      </c>
      <c r="S14" s="5">
        <v>2074</v>
      </c>
      <c r="T14" s="4">
        <v>5</v>
      </c>
      <c r="U14" s="5">
        <v>268112</v>
      </c>
    </row>
    <row r="15" spans="1:21" x14ac:dyDescent="0.25">
      <c r="A15" s="9" t="s">
        <v>27</v>
      </c>
      <c r="B15" s="9">
        <f t="shared" ref="B15:J15" si="0">SUM(B3:B14)</f>
        <v>275</v>
      </c>
      <c r="C15" s="10">
        <f t="shared" si="0"/>
        <v>269003</v>
      </c>
      <c r="D15" s="10">
        <f t="shared" si="0"/>
        <v>858748</v>
      </c>
      <c r="E15" s="10">
        <f t="shared" si="0"/>
        <v>13895</v>
      </c>
      <c r="F15" s="9">
        <f t="shared" si="0"/>
        <v>5200</v>
      </c>
      <c r="G15" s="10">
        <f t="shared" si="0"/>
        <v>1806588</v>
      </c>
      <c r="H15" s="10">
        <f t="shared" si="0"/>
        <v>22431</v>
      </c>
      <c r="I15" s="9">
        <f t="shared" si="0"/>
        <v>424</v>
      </c>
      <c r="J15" s="10">
        <f t="shared" si="0"/>
        <v>2976564</v>
      </c>
      <c r="L15" s="9" t="s">
        <v>42</v>
      </c>
      <c r="M15" s="18">
        <f t="shared" ref="M15:U15" si="1">SUM(M3:M14)</f>
        <v>202</v>
      </c>
      <c r="N15" s="19">
        <f t="shared" si="1"/>
        <v>334030</v>
      </c>
      <c r="O15" s="19">
        <f t="shared" si="1"/>
        <v>952913</v>
      </c>
      <c r="P15" s="19">
        <f t="shared" si="1"/>
        <v>7546</v>
      </c>
      <c r="Q15" s="18">
        <f t="shared" si="1"/>
        <v>3957</v>
      </c>
      <c r="R15" s="19">
        <f t="shared" si="1"/>
        <v>2065788</v>
      </c>
      <c r="S15" s="19">
        <f t="shared" si="1"/>
        <v>21771</v>
      </c>
      <c r="T15" s="19">
        <f t="shared" si="1"/>
        <v>19</v>
      </c>
      <c r="U15" s="19">
        <f t="shared" si="1"/>
        <v>3386230</v>
      </c>
    </row>
    <row r="17" spans="1:21" ht="21" x14ac:dyDescent="0.25">
      <c r="A17" s="20" t="s">
        <v>31</v>
      </c>
      <c r="B17" s="21"/>
      <c r="C17" s="21"/>
      <c r="D17" s="21"/>
      <c r="E17" s="21"/>
      <c r="F17" s="21"/>
      <c r="G17" s="21"/>
      <c r="H17" s="21"/>
      <c r="I17" s="21"/>
      <c r="J17" s="21"/>
      <c r="L17" s="20" t="s">
        <v>38</v>
      </c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42" customHeight="1" x14ac:dyDescent="0.25">
      <c r="A18" s="2" t="s">
        <v>9</v>
      </c>
      <c r="B18" s="14" t="s">
        <v>0</v>
      </c>
      <c r="C18" s="14" t="s">
        <v>1</v>
      </c>
      <c r="D18" s="14" t="s">
        <v>2</v>
      </c>
      <c r="E18" s="14" t="s">
        <v>3</v>
      </c>
      <c r="F18" s="14" t="s">
        <v>4</v>
      </c>
      <c r="G18" s="14" t="s">
        <v>5</v>
      </c>
      <c r="H18" s="14" t="s">
        <v>6</v>
      </c>
      <c r="I18" s="14" t="s">
        <v>7</v>
      </c>
      <c r="J18" s="14" t="s">
        <v>8</v>
      </c>
      <c r="L18" s="2" t="s">
        <v>9</v>
      </c>
      <c r="M18" s="14" t="s">
        <v>0</v>
      </c>
      <c r="N18" s="14" t="s">
        <v>1</v>
      </c>
      <c r="O18" s="14" t="s">
        <v>2</v>
      </c>
      <c r="P18" s="14" t="s">
        <v>3</v>
      </c>
      <c r="Q18" s="14" t="s">
        <v>4</v>
      </c>
      <c r="R18" s="14" t="s">
        <v>5</v>
      </c>
      <c r="S18" s="14" t="s">
        <v>6</v>
      </c>
      <c r="T18" s="14" t="s">
        <v>7</v>
      </c>
      <c r="U18" s="14" t="s">
        <v>8</v>
      </c>
    </row>
    <row r="19" spans="1:21" x14ac:dyDescent="0.25">
      <c r="A19" s="1" t="s">
        <v>10</v>
      </c>
      <c r="B19" s="16">
        <v>28</v>
      </c>
      <c r="C19" s="17">
        <v>27001</v>
      </c>
      <c r="D19" s="17">
        <v>63874</v>
      </c>
      <c r="E19" s="17">
        <v>1093</v>
      </c>
      <c r="F19" s="16">
        <v>478</v>
      </c>
      <c r="G19" s="17">
        <v>163404</v>
      </c>
      <c r="H19" s="17">
        <v>2028</v>
      </c>
      <c r="I19" s="16">
        <v>62</v>
      </c>
      <c r="J19" s="17">
        <v>257968</v>
      </c>
      <c r="L19" s="1" t="s">
        <v>10</v>
      </c>
      <c r="M19" s="4">
        <v>13</v>
      </c>
      <c r="N19" s="5">
        <v>26412</v>
      </c>
      <c r="O19" s="5">
        <v>71241</v>
      </c>
      <c r="P19" s="4">
        <v>510</v>
      </c>
      <c r="Q19" s="4">
        <v>475</v>
      </c>
      <c r="R19" s="5">
        <v>192149</v>
      </c>
      <c r="S19" s="5">
        <v>2092</v>
      </c>
      <c r="T19" s="4">
        <v>1</v>
      </c>
      <c r="U19" s="5">
        <v>292893</v>
      </c>
    </row>
    <row r="20" spans="1:21" x14ac:dyDescent="0.25">
      <c r="A20" s="15" t="s">
        <v>11</v>
      </c>
      <c r="B20" s="16">
        <v>47</v>
      </c>
      <c r="C20" s="17">
        <v>22515</v>
      </c>
      <c r="D20" s="17">
        <v>64601</v>
      </c>
      <c r="E20" s="16">
        <v>883</v>
      </c>
      <c r="F20" s="16">
        <v>393</v>
      </c>
      <c r="G20" s="17">
        <v>162393</v>
      </c>
      <c r="H20" s="17">
        <v>2052</v>
      </c>
      <c r="I20" s="16">
        <v>62</v>
      </c>
      <c r="J20" s="17">
        <v>252946</v>
      </c>
      <c r="L20" s="15" t="s">
        <v>11</v>
      </c>
      <c r="M20" s="4">
        <v>35</v>
      </c>
      <c r="N20" s="5">
        <v>41623</v>
      </c>
      <c r="O20" s="5">
        <v>66029</v>
      </c>
      <c r="P20" s="4">
        <v>652</v>
      </c>
      <c r="Q20" s="4">
        <v>294</v>
      </c>
      <c r="R20" s="5">
        <v>209074</v>
      </c>
      <c r="S20" s="5">
        <v>2095</v>
      </c>
      <c r="T20" s="4">
        <v>2</v>
      </c>
      <c r="U20" s="5">
        <v>319804</v>
      </c>
    </row>
    <row r="21" spans="1:21" x14ac:dyDescent="0.25">
      <c r="A21" s="15" t="s">
        <v>12</v>
      </c>
      <c r="B21" s="16">
        <v>30</v>
      </c>
      <c r="C21" s="17">
        <v>22000</v>
      </c>
      <c r="D21" s="17">
        <v>56299</v>
      </c>
      <c r="E21" s="16">
        <v>800</v>
      </c>
      <c r="F21" s="16">
        <v>312</v>
      </c>
      <c r="G21" s="17">
        <v>161374</v>
      </c>
      <c r="H21" s="17">
        <v>2088</v>
      </c>
      <c r="I21" s="16">
        <v>55</v>
      </c>
      <c r="J21" s="17">
        <v>242958</v>
      </c>
      <c r="L21" s="15" t="s">
        <v>12</v>
      </c>
      <c r="M21" s="4">
        <v>36</v>
      </c>
      <c r="N21" s="5">
        <v>31684</v>
      </c>
      <c r="O21" s="5">
        <v>83372</v>
      </c>
      <c r="P21" s="4">
        <v>817</v>
      </c>
      <c r="Q21" s="4">
        <v>234</v>
      </c>
      <c r="R21" s="5">
        <v>206335</v>
      </c>
      <c r="S21" s="5">
        <v>2221</v>
      </c>
      <c r="T21" s="4">
        <v>4</v>
      </c>
      <c r="U21" s="5">
        <v>324703</v>
      </c>
    </row>
    <row r="22" spans="1:21" x14ac:dyDescent="0.25">
      <c r="A22" s="15" t="s">
        <v>13</v>
      </c>
      <c r="B22" s="4">
        <v>1</v>
      </c>
      <c r="C22" s="5">
        <v>16486</v>
      </c>
      <c r="D22" s="5">
        <v>29141</v>
      </c>
      <c r="E22" s="4">
        <v>576</v>
      </c>
      <c r="F22" s="4">
        <v>298</v>
      </c>
      <c r="G22" s="5">
        <v>169504</v>
      </c>
      <c r="H22" s="5">
        <v>1837</v>
      </c>
      <c r="I22" s="4">
        <v>3</v>
      </c>
      <c r="J22" s="5">
        <v>217846</v>
      </c>
      <c r="L22" s="15" t="s">
        <v>13</v>
      </c>
      <c r="M22" s="4">
        <v>29</v>
      </c>
      <c r="N22" s="5">
        <v>26996</v>
      </c>
      <c r="O22" s="5">
        <v>78316</v>
      </c>
      <c r="P22" s="4">
        <v>658</v>
      </c>
      <c r="Q22" s="4">
        <v>290</v>
      </c>
      <c r="R22" s="5">
        <v>193626</v>
      </c>
      <c r="S22" s="5">
        <v>2225</v>
      </c>
      <c r="T22" s="4" t="s">
        <v>22</v>
      </c>
      <c r="U22" s="5">
        <v>302140</v>
      </c>
    </row>
    <row r="23" spans="1:21" x14ac:dyDescent="0.25">
      <c r="A23" s="15" t="s">
        <v>14</v>
      </c>
      <c r="B23" s="4">
        <v>1</v>
      </c>
      <c r="C23" s="5">
        <v>14491</v>
      </c>
      <c r="D23" s="5">
        <v>28182</v>
      </c>
      <c r="E23" s="4">
        <v>721</v>
      </c>
      <c r="F23" s="4">
        <v>134</v>
      </c>
      <c r="G23" s="5">
        <v>177550</v>
      </c>
      <c r="H23" s="5">
        <v>1738</v>
      </c>
      <c r="I23" s="4">
        <v>56</v>
      </c>
      <c r="J23" s="5">
        <v>222873</v>
      </c>
      <c r="L23" s="15" t="s">
        <v>14</v>
      </c>
      <c r="M23" s="4">
        <v>52</v>
      </c>
      <c r="N23" s="5">
        <v>33557</v>
      </c>
      <c r="O23" s="5">
        <v>83126</v>
      </c>
      <c r="P23" s="4">
        <v>914</v>
      </c>
      <c r="Q23" s="4">
        <v>362</v>
      </c>
      <c r="R23" s="5">
        <v>223238</v>
      </c>
      <c r="S23" s="5">
        <v>2388</v>
      </c>
      <c r="T23" s="4">
        <v>11</v>
      </c>
      <c r="U23" s="5">
        <v>343648</v>
      </c>
    </row>
    <row r="24" spans="1:21" x14ac:dyDescent="0.25">
      <c r="A24" s="15" t="s">
        <v>15</v>
      </c>
      <c r="B24" s="4">
        <v>3</v>
      </c>
      <c r="C24" s="5">
        <v>17577</v>
      </c>
      <c r="D24" s="5">
        <v>33817</v>
      </c>
      <c r="E24" s="4">
        <v>881</v>
      </c>
      <c r="F24" s="4">
        <v>163</v>
      </c>
      <c r="G24" s="5">
        <v>178907</v>
      </c>
      <c r="H24" s="5">
        <v>1775</v>
      </c>
      <c r="I24" s="4" t="s">
        <v>22</v>
      </c>
      <c r="J24" s="5">
        <v>233123</v>
      </c>
      <c r="L24" s="15" t="s">
        <v>15</v>
      </c>
      <c r="M24" s="4">
        <v>29</v>
      </c>
      <c r="N24" s="5">
        <v>35409</v>
      </c>
      <c r="O24" s="5">
        <v>73259</v>
      </c>
      <c r="P24" s="4">
        <v>713</v>
      </c>
      <c r="Q24" s="4">
        <v>674</v>
      </c>
      <c r="R24" s="5">
        <v>223012</v>
      </c>
      <c r="S24" s="5">
        <v>2543</v>
      </c>
      <c r="T24" s="4">
        <v>5</v>
      </c>
      <c r="U24" s="5">
        <v>335644</v>
      </c>
    </row>
    <row r="25" spans="1:21" x14ac:dyDescent="0.25">
      <c r="A25" s="15" t="s">
        <v>16</v>
      </c>
      <c r="B25" s="4">
        <v>4</v>
      </c>
      <c r="C25" s="5">
        <v>17136</v>
      </c>
      <c r="D25" s="5">
        <v>42497</v>
      </c>
      <c r="E25" s="4">
        <v>805</v>
      </c>
      <c r="F25" s="4">
        <v>213</v>
      </c>
      <c r="G25" s="5">
        <v>188685</v>
      </c>
      <c r="H25" s="5">
        <v>1671</v>
      </c>
      <c r="I25" s="4">
        <v>3</v>
      </c>
      <c r="J25" s="5">
        <v>251014</v>
      </c>
      <c r="L25" s="15" t="s">
        <v>16</v>
      </c>
      <c r="M25" s="4">
        <v>23</v>
      </c>
      <c r="N25" s="5">
        <v>19160</v>
      </c>
      <c r="O25" s="5">
        <v>68006</v>
      </c>
      <c r="P25" s="4">
        <v>780</v>
      </c>
      <c r="Q25" s="4">
        <v>390</v>
      </c>
      <c r="R25" s="5">
        <v>228817</v>
      </c>
      <c r="S25" s="5">
        <v>2266</v>
      </c>
      <c r="T25" s="4">
        <v>17</v>
      </c>
      <c r="U25" s="5">
        <v>319459</v>
      </c>
    </row>
    <row r="26" spans="1:21" x14ac:dyDescent="0.25">
      <c r="A26" s="15" t="s">
        <v>17</v>
      </c>
      <c r="B26" s="4">
        <v>4</v>
      </c>
      <c r="C26" s="5">
        <v>17904</v>
      </c>
      <c r="D26" s="5">
        <v>53792</v>
      </c>
      <c r="E26" s="4">
        <v>655</v>
      </c>
      <c r="F26" s="4">
        <v>146</v>
      </c>
      <c r="G26" s="5">
        <v>178925</v>
      </c>
      <c r="H26" s="5">
        <v>1744</v>
      </c>
      <c r="I26" s="4" t="s">
        <v>22</v>
      </c>
      <c r="J26" s="5">
        <v>253170</v>
      </c>
      <c r="L26" s="15" t="s">
        <v>17</v>
      </c>
      <c r="M26" s="4">
        <v>64</v>
      </c>
      <c r="N26" s="5">
        <v>18037</v>
      </c>
      <c r="O26" s="5">
        <v>75402</v>
      </c>
      <c r="P26" s="5">
        <v>1003</v>
      </c>
      <c r="Q26" s="4">
        <v>304</v>
      </c>
      <c r="R26" s="5">
        <v>234819</v>
      </c>
      <c r="S26" s="5">
        <v>2103</v>
      </c>
      <c r="T26" s="4">
        <v>29</v>
      </c>
      <c r="U26" s="5">
        <v>331761</v>
      </c>
    </row>
    <row r="27" spans="1:21" x14ac:dyDescent="0.25">
      <c r="A27" s="15" t="s">
        <v>18</v>
      </c>
      <c r="B27" s="4">
        <v>9</v>
      </c>
      <c r="C27" s="5">
        <v>17000</v>
      </c>
      <c r="D27" s="5">
        <v>52239</v>
      </c>
      <c r="E27" s="4">
        <v>671</v>
      </c>
      <c r="F27" s="4">
        <v>370</v>
      </c>
      <c r="G27" s="5">
        <v>167783</v>
      </c>
      <c r="H27" s="5">
        <v>1787</v>
      </c>
      <c r="I27" s="4">
        <v>1</v>
      </c>
      <c r="J27" s="5">
        <v>239860</v>
      </c>
      <c r="L27" s="15" t="s">
        <v>18</v>
      </c>
      <c r="M27" s="4">
        <v>69</v>
      </c>
      <c r="N27" s="5">
        <v>18634</v>
      </c>
      <c r="O27" s="5">
        <v>79603</v>
      </c>
      <c r="P27" s="4">
        <v>824</v>
      </c>
      <c r="Q27" s="4">
        <v>474</v>
      </c>
      <c r="R27" s="5">
        <v>251724</v>
      </c>
      <c r="S27" s="5">
        <v>2248</v>
      </c>
      <c r="T27" s="4">
        <v>13</v>
      </c>
      <c r="U27" s="5">
        <v>353589</v>
      </c>
    </row>
    <row r="28" spans="1:21" x14ac:dyDescent="0.25">
      <c r="A28" s="15" t="s">
        <v>19</v>
      </c>
      <c r="B28" s="4">
        <v>13</v>
      </c>
      <c r="C28" s="5">
        <v>24212</v>
      </c>
      <c r="D28" s="5">
        <v>45183</v>
      </c>
      <c r="E28" s="4">
        <v>606</v>
      </c>
      <c r="F28" s="4">
        <v>306</v>
      </c>
      <c r="G28" s="5">
        <v>145396</v>
      </c>
      <c r="H28" s="5">
        <v>1937</v>
      </c>
      <c r="I28" s="4">
        <v>5</v>
      </c>
      <c r="J28" s="5">
        <v>217658</v>
      </c>
      <c r="L28" s="15" t="s">
        <v>19</v>
      </c>
      <c r="M28" s="4">
        <v>36</v>
      </c>
      <c r="N28" s="5">
        <v>34196</v>
      </c>
      <c r="O28" s="5">
        <v>82367</v>
      </c>
      <c r="P28" s="4">
        <v>770</v>
      </c>
      <c r="Q28" s="4">
        <v>216</v>
      </c>
      <c r="R28" s="5">
        <v>241139</v>
      </c>
      <c r="S28" s="5">
        <v>1953</v>
      </c>
      <c r="T28" s="4">
        <v>5</v>
      </c>
      <c r="U28" s="5">
        <v>360682</v>
      </c>
    </row>
    <row r="29" spans="1:21" x14ac:dyDescent="0.25">
      <c r="A29" s="15" t="s">
        <v>20</v>
      </c>
      <c r="B29" s="4">
        <v>29</v>
      </c>
      <c r="C29" s="5">
        <v>29371</v>
      </c>
      <c r="D29" s="5">
        <v>52254</v>
      </c>
      <c r="E29" s="4">
        <v>587</v>
      </c>
      <c r="F29" s="4">
        <v>329</v>
      </c>
      <c r="G29" s="5">
        <v>153012</v>
      </c>
      <c r="H29" s="5">
        <v>2030</v>
      </c>
      <c r="I29" s="4" t="s">
        <v>22</v>
      </c>
      <c r="J29" s="5">
        <v>237612</v>
      </c>
      <c r="L29" s="15" t="s">
        <v>20</v>
      </c>
      <c r="M29" s="4">
        <v>45</v>
      </c>
      <c r="N29" s="5">
        <v>31230</v>
      </c>
      <c r="O29" s="5">
        <v>74852</v>
      </c>
      <c r="P29" s="4">
        <v>841</v>
      </c>
      <c r="Q29" s="4">
        <v>554</v>
      </c>
      <c r="R29" s="5">
        <v>149083</v>
      </c>
      <c r="S29" s="5">
        <v>2107</v>
      </c>
      <c r="T29" s="4">
        <v>14</v>
      </c>
      <c r="U29" s="5">
        <v>258726</v>
      </c>
    </row>
    <row r="30" spans="1:21" x14ac:dyDescent="0.25">
      <c r="A30" s="15" t="s">
        <v>21</v>
      </c>
      <c r="B30" s="4">
        <v>10</v>
      </c>
      <c r="C30" s="5">
        <v>25848</v>
      </c>
      <c r="D30" s="5">
        <v>72772</v>
      </c>
      <c r="E30" s="4">
        <v>607</v>
      </c>
      <c r="F30" s="4">
        <v>240</v>
      </c>
      <c r="G30" s="5">
        <v>120536</v>
      </c>
      <c r="H30" s="5">
        <v>1986</v>
      </c>
      <c r="I30" s="4">
        <v>2</v>
      </c>
      <c r="J30" s="5">
        <v>222001</v>
      </c>
      <c r="L30" s="15" t="s">
        <v>21</v>
      </c>
      <c r="M30" s="4">
        <v>43</v>
      </c>
      <c r="N30" s="5">
        <v>39672</v>
      </c>
      <c r="O30" s="5">
        <v>65530</v>
      </c>
      <c r="P30" s="4">
        <v>779</v>
      </c>
      <c r="Q30" s="4">
        <v>492</v>
      </c>
      <c r="R30" s="5">
        <v>253651</v>
      </c>
      <c r="S30" s="5">
        <v>2018</v>
      </c>
      <c r="T30" s="4" t="s">
        <v>22</v>
      </c>
      <c r="U30" s="5">
        <v>362185</v>
      </c>
    </row>
    <row r="31" spans="1:21" x14ac:dyDescent="0.25">
      <c r="A31" s="9" t="s">
        <v>32</v>
      </c>
      <c r="B31" s="18">
        <f t="shared" ref="B31:J31" si="2">SUM(B19:B30)</f>
        <v>179</v>
      </c>
      <c r="C31" s="19">
        <f t="shared" si="2"/>
        <v>251541</v>
      </c>
      <c r="D31" s="19">
        <f t="shared" si="2"/>
        <v>594651</v>
      </c>
      <c r="E31" s="19">
        <f t="shared" si="2"/>
        <v>8885</v>
      </c>
      <c r="F31" s="18">
        <f t="shared" si="2"/>
        <v>3382</v>
      </c>
      <c r="G31" s="19">
        <f t="shared" si="2"/>
        <v>1967469</v>
      </c>
      <c r="H31" s="19">
        <f t="shared" si="2"/>
        <v>22673</v>
      </c>
      <c r="I31" s="19">
        <f t="shared" si="2"/>
        <v>249</v>
      </c>
      <c r="J31" s="19">
        <f t="shared" si="2"/>
        <v>2849029</v>
      </c>
      <c r="L31" s="9" t="s">
        <v>43</v>
      </c>
      <c r="M31" s="18">
        <f t="shared" ref="M31:U31" si="3">SUM(M19:M30)</f>
        <v>474</v>
      </c>
      <c r="N31" s="19">
        <f t="shared" si="3"/>
        <v>356610</v>
      </c>
      <c r="O31" s="19">
        <f t="shared" si="3"/>
        <v>901103</v>
      </c>
      <c r="P31" s="19">
        <f t="shared" si="3"/>
        <v>9261</v>
      </c>
      <c r="Q31" s="18">
        <f t="shared" si="3"/>
        <v>4759</v>
      </c>
      <c r="R31" s="19">
        <f t="shared" si="3"/>
        <v>2606667</v>
      </c>
      <c r="S31" s="19">
        <f t="shared" si="3"/>
        <v>26259</v>
      </c>
      <c r="T31" s="19">
        <f t="shared" si="3"/>
        <v>101</v>
      </c>
      <c r="U31" s="19">
        <f t="shared" si="3"/>
        <v>3905234</v>
      </c>
    </row>
  </sheetData>
  <mergeCells count="4">
    <mergeCell ref="A1:J1"/>
    <mergeCell ref="A17:J17"/>
    <mergeCell ref="L1:U1"/>
    <mergeCell ref="L17:U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3022-AF1F-43F7-AE84-4403CA111F8F}">
  <dimension ref="A1:U32"/>
  <sheetViews>
    <sheetView tabSelected="1" topLeftCell="I1" zoomScale="70" zoomScaleNormal="70" workbookViewId="0">
      <selection activeCell="A2" sqref="A2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1"/>
      <c r="L1" s="20" t="s">
        <v>39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ht="42" customHeight="1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9</v>
      </c>
      <c r="M2" s="14" t="s">
        <v>0</v>
      </c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14" t="s">
        <v>6</v>
      </c>
      <c r="T2" s="14" t="s">
        <v>7</v>
      </c>
      <c r="U2" s="14" t="s">
        <v>8</v>
      </c>
    </row>
    <row r="3" spans="1:21" x14ac:dyDescent="0.25">
      <c r="A3" s="6" t="s">
        <v>10</v>
      </c>
      <c r="B3" s="4">
        <v>22</v>
      </c>
      <c r="C3" s="5">
        <v>6825</v>
      </c>
      <c r="D3" s="5">
        <v>5984</v>
      </c>
      <c r="E3" s="5">
        <v>1491</v>
      </c>
      <c r="F3" s="4">
        <v>66</v>
      </c>
      <c r="G3" s="5">
        <v>58133</v>
      </c>
      <c r="H3" s="4">
        <v>723</v>
      </c>
      <c r="I3" s="5">
        <v>1206</v>
      </c>
      <c r="J3" s="5">
        <v>74450</v>
      </c>
      <c r="L3" s="1" t="s">
        <v>10</v>
      </c>
      <c r="M3" s="4">
        <v>34</v>
      </c>
      <c r="N3" s="5">
        <v>7537</v>
      </c>
      <c r="O3" s="5">
        <v>4020</v>
      </c>
      <c r="P3" s="5">
        <v>1074</v>
      </c>
      <c r="Q3" s="4">
        <v>79</v>
      </c>
      <c r="R3" s="5">
        <v>62960</v>
      </c>
      <c r="S3" s="4">
        <v>573</v>
      </c>
      <c r="T3" s="5">
        <v>2452</v>
      </c>
      <c r="U3" s="5">
        <v>78729</v>
      </c>
    </row>
    <row r="4" spans="1:21" x14ac:dyDescent="0.25">
      <c r="A4" s="6" t="s">
        <v>11</v>
      </c>
      <c r="B4" s="4">
        <v>27</v>
      </c>
      <c r="C4" s="5">
        <v>6789</v>
      </c>
      <c r="D4" s="5">
        <v>5319</v>
      </c>
      <c r="E4" s="5">
        <v>1440</v>
      </c>
      <c r="F4" s="4">
        <v>102</v>
      </c>
      <c r="G4" s="5">
        <v>57849</v>
      </c>
      <c r="H4" s="4">
        <v>795</v>
      </c>
      <c r="I4" s="5">
        <v>2877</v>
      </c>
      <c r="J4" s="5">
        <v>75198</v>
      </c>
      <c r="L4" s="15" t="s">
        <v>11</v>
      </c>
      <c r="M4" s="4">
        <v>38</v>
      </c>
      <c r="N4" s="5">
        <v>7200</v>
      </c>
      <c r="O4" s="5">
        <v>4062</v>
      </c>
      <c r="P4" s="4">
        <v>563</v>
      </c>
      <c r="Q4" s="4">
        <v>70</v>
      </c>
      <c r="R4" s="5">
        <v>59644</v>
      </c>
      <c r="S4" s="4">
        <v>517</v>
      </c>
      <c r="T4" s="5">
        <v>1823</v>
      </c>
      <c r="U4" s="5">
        <v>73917</v>
      </c>
    </row>
    <row r="5" spans="1:21" x14ac:dyDescent="0.25">
      <c r="A5" s="6" t="s">
        <v>12</v>
      </c>
      <c r="B5" s="4">
        <v>21</v>
      </c>
      <c r="C5" s="5">
        <v>7224</v>
      </c>
      <c r="D5" s="5">
        <v>6051</v>
      </c>
      <c r="E5" s="5">
        <v>1445</v>
      </c>
      <c r="F5" s="4">
        <v>85</v>
      </c>
      <c r="G5" s="5">
        <v>55005</v>
      </c>
      <c r="H5" s="4">
        <v>774</v>
      </c>
      <c r="I5" s="5">
        <v>2166</v>
      </c>
      <c r="J5" s="5">
        <v>72771</v>
      </c>
      <c r="L5" s="15" t="s">
        <v>12</v>
      </c>
      <c r="M5" s="4">
        <v>27</v>
      </c>
      <c r="N5" s="5">
        <v>8163</v>
      </c>
      <c r="O5" s="5">
        <v>4503</v>
      </c>
      <c r="P5" s="4">
        <v>792</v>
      </c>
      <c r="Q5" s="4">
        <v>99</v>
      </c>
      <c r="R5" s="5">
        <v>54786</v>
      </c>
      <c r="S5" s="4">
        <v>694</v>
      </c>
      <c r="T5" s="5">
        <v>2087</v>
      </c>
      <c r="U5" s="5">
        <v>71151</v>
      </c>
    </row>
    <row r="6" spans="1:21" x14ac:dyDescent="0.25">
      <c r="A6" s="6" t="s">
        <v>13</v>
      </c>
      <c r="B6" s="4">
        <v>25</v>
      </c>
      <c r="C6" s="5">
        <v>8430</v>
      </c>
      <c r="D6" s="5">
        <v>6547</v>
      </c>
      <c r="E6" s="5">
        <v>1438</v>
      </c>
      <c r="F6" s="4">
        <v>80</v>
      </c>
      <c r="G6" s="5">
        <v>53766</v>
      </c>
      <c r="H6" s="4">
        <v>736</v>
      </c>
      <c r="I6" s="5">
        <v>4053</v>
      </c>
      <c r="J6" s="5">
        <v>75075</v>
      </c>
      <c r="L6" s="15" t="s">
        <v>13</v>
      </c>
      <c r="M6" s="4">
        <v>16</v>
      </c>
      <c r="N6" s="5">
        <v>7054</v>
      </c>
      <c r="O6" s="5">
        <v>3726</v>
      </c>
      <c r="P6" s="4">
        <v>690</v>
      </c>
      <c r="Q6" s="4">
        <v>120</v>
      </c>
      <c r="R6" s="5">
        <v>84728</v>
      </c>
      <c r="S6" s="4">
        <v>578</v>
      </c>
      <c r="T6" s="5">
        <v>1680</v>
      </c>
      <c r="U6" s="5">
        <v>98592</v>
      </c>
    </row>
    <row r="7" spans="1:21" x14ac:dyDescent="0.25">
      <c r="A7" s="6" t="s">
        <v>14</v>
      </c>
      <c r="B7" s="4">
        <v>27</v>
      </c>
      <c r="C7" s="5">
        <v>5725</v>
      </c>
      <c r="D7" s="5">
        <v>7287</v>
      </c>
      <c r="E7" s="5">
        <v>1567</v>
      </c>
      <c r="F7" s="4">
        <v>55</v>
      </c>
      <c r="G7" s="5">
        <v>51958</v>
      </c>
      <c r="H7" s="4">
        <v>737</v>
      </c>
      <c r="I7" s="5">
        <v>2774</v>
      </c>
      <c r="J7" s="5">
        <v>70130</v>
      </c>
      <c r="L7" s="15" t="s">
        <v>14</v>
      </c>
      <c r="M7" s="4">
        <v>38</v>
      </c>
      <c r="N7" s="5">
        <v>7585</v>
      </c>
      <c r="O7" s="5">
        <v>5118</v>
      </c>
      <c r="P7" s="5">
        <v>1011</v>
      </c>
      <c r="Q7" s="4">
        <v>103</v>
      </c>
      <c r="R7" s="5">
        <v>64191</v>
      </c>
      <c r="S7" s="4">
        <v>58</v>
      </c>
      <c r="T7" s="5">
        <v>1635</v>
      </c>
      <c r="U7" s="5">
        <v>79739</v>
      </c>
    </row>
    <row r="8" spans="1:21" x14ac:dyDescent="0.25">
      <c r="A8" s="6" t="s">
        <v>15</v>
      </c>
      <c r="B8" s="4">
        <v>7</v>
      </c>
      <c r="C8" s="5">
        <v>6873</v>
      </c>
      <c r="D8" s="5">
        <v>5433</v>
      </c>
      <c r="E8" s="5">
        <v>1260</v>
      </c>
      <c r="F8" s="4">
        <v>60</v>
      </c>
      <c r="G8" s="5">
        <v>55645</v>
      </c>
      <c r="H8" s="4">
        <v>704</v>
      </c>
      <c r="I8" s="5">
        <v>4511</v>
      </c>
      <c r="J8" s="5">
        <v>74493</v>
      </c>
      <c r="L8" s="15" t="s">
        <v>15</v>
      </c>
      <c r="M8" s="4">
        <v>10</v>
      </c>
      <c r="N8" s="5">
        <v>5364</v>
      </c>
      <c r="O8" s="5">
        <v>3917</v>
      </c>
      <c r="P8" s="4">
        <v>615</v>
      </c>
      <c r="Q8" s="4">
        <v>99</v>
      </c>
      <c r="R8" s="5">
        <v>63238</v>
      </c>
      <c r="S8" s="4">
        <v>831</v>
      </c>
      <c r="T8" s="5">
        <v>1660</v>
      </c>
      <c r="U8" s="5">
        <v>75734</v>
      </c>
    </row>
    <row r="9" spans="1:21" x14ac:dyDescent="0.25">
      <c r="A9" s="6" t="s">
        <v>16</v>
      </c>
      <c r="B9" s="4">
        <v>30</v>
      </c>
      <c r="C9" s="5">
        <v>6891</v>
      </c>
      <c r="D9" s="5">
        <v>5438</v>
      </c>
      <c r="E9" s="5">
        <v>1536</v>
      </c>
      <c r="F9" s="4">
        <v>74</v>
      </c>
      <c r="G9" s="5">
        <v>61537</v>
      </c>
      <c r="H9" s="4">
        <v>679</v>
      </c>
      <c r="I9" s="5">
        <v>6685</v>
      </c>
      <c r="J9" s="5">
        <v>82870</v>
      </c>
      <c r="L9" s="15" t="s">
        <v>16</v>
      </c>
      <c r="M9" s="4">
        <v>46</v>
      </c>
      <c r="N9" s="5">
        <v>5510</v>
      </c>
      <c r="O9" s="5">
        <v>4526</v>
      </c>
      <c r="P9" s="4">
        <v>600</v>
      </c>
      <c r="Q9" s="4">
        <v>90</v>
      </c>
      <c r="R9" s="5">
        <v>62659</v>
      </c>
      <c r="S9" s="4">
        <v>653</v>
      </c>
      <c r="T9" s="5">
        <v>3038</v>
      </c>
      <c r="U9" s="5">
        <v>77122</v>
      </c>
    </row>
    <row r="10" spans="1:21" x14ac:dyDescent="0.25">
      <c r="A10" s="6" t="s">
        <v>17</v>
      </c>
      <c r="B10" s="4">
        <v>25</v>
      </c>
      <c r="C10" s="5">
        <v>6820</v>
      </c>
      <c r="D10" s="5">
        <v>6738</v>
      </c>
      <c r="E10" s="5">
        <v>1553</v>
      </c>
      <c r="F10" s="4">
        <v>70</v>
      </c>
      <c r="G10" s="5">
        <v>63987</v>
      </c>
      <c r="H10" s="4">
        <v>530</v>
      </c>
      <c r="I10" s="5">
        <v>4040</v>
      </c>
      <c r="J10" s="5">
        <v>83763</v>
      </c>
      <c r="L10" s="15" t="s">
        <v>17</v>
      </c>
      <c r="M10" s="4">
        <v>13</v>
      </c>
      <c r="N10" s="5">
        <v>7313</v>
      </c>
      <c r="O10" s="5">
        <v>4816</v>
      </c>
      <c r="P10" s="5">
        <v>1683</v>
      </c>
      <c r="Q10" s="4">
        <v>108</v>
      </c>
      <c r="R10" s="5">
        <v>63692</v>
      </c>
      <c r="S10" s="4">
        <v>388</v>
      </c>
      <c r="T10" s="5">
        <v>2080</v>
      </c>
      <c r="U10" s="5">
        <v>80093</v>
      </c>
    </row>
    <row r="11" spans="1:21" x14ac:dyDescent="0.25">
      <c r="A11" s="6" t="s">
        <v>18</v>
      </c>
      <c r="B11" s="4">
        <v>14</v>
      </c>
      <c r="C11" s="5">
        <v>7243</v>
      </c>
      <c r="D11" s="5">
        <v>6330</v>
      </c>
      <c r="E11" s="5">
        <v>1876</v>
      </c>
      <c r="F11" s="4">
        <v>61</v>
      </c>
      <c r="G11" s="5">
        <v>61928</v>
      </c>
      <c r="H11" s="4">
        <v>400</v>
      </c>
      <c r="I11" s="5">
        <v>4116</v>
      </c>
      <c r="J11" s="5">
        <v>81968</v>
      </c>
      <c r="L11" s="15" t="s">
        <v>18</v>
      </c>
      <c r="M11" s="4" t="s">
        <v>22</v>
      </c>
      <c r="N11" s="5">
        <v>2516</v>
      </c>
      <c r="O11" s="5">
        <v>3420</v>
      </c>
      <c r="P11" s="5">
        <v>1694</v>
      </c>
      <c r="Q11" s="4">
        <v>110</v>
      </c>
      <c r="R11" s="5">
        <v>62889</v>
      </c>
      <c r="S11" s="4">
        <v>12</v>
      </c>
      <c r="T11" s="5">
        <v>2208</v>
      </c>
      <c r="U11" s="5">
        <v>72849</v>
      </c>
    </row>
    <row r="12" spans="1:21" x14ac:dyDescent="0.25">
      <c r="A12" s="6" t="s">
        <v>19</v>
      </c>
      <c r="B12" s="4">
        <v>48</v>
      </c>
      <c r="C12" s="5">
        <v>7060</v>
      </c>
      <c r="D12" s="5">
        <v>6990</v>
      </c>
      <c r="E12" s="5">
        <v>1863</v>
      </c>
      <c r="F12" s="4">
        <v>107</v>
      </c>
      <c r="G12" s="5">
        <v>63089</v>
      </c>
      <c r="H12" s="4">
        <v>603</v>
      </c>
      <c r="I12" s="5">
        <v>4103</v>
      </c>
      <c r="J12" s="5">
        <v>83863</v>
      </c>
      <c r="L12" s="15" t="s">
        <v>19</v>
      </c>
      <c r="M12" s="4">
        <v>11</v>
      </c>
      <c r="N12" s="5">
        <v>7337</v>
      </c>
      <c r="O12" s="5">
        <v>4160</v>
      </c>
      <c r="P12" s="5">
        <v>1479</v>
      </c>
      <c r="Q12" s="4">
        <v>82</v>
      </c>
      <c r="R12" s="5">
        <v>64684</v>
      </c>
      <c r="S12" s="4">
        <v>844</v>
      </c>
      <c r="T12" s="5">
        <v>2010</v>
      </c>
      <c r="U12" s="5">
        <v>80607</v>
      </c>
    </row>
    <row r="13" spans="1:21" x14ac:dyDescent="0.25">
      <c r="A13" s="6" t="s">
        <v>20</v>
      </c>
      <c r="B13" s="4">
        <v>26</v>
      </c>
      <c r="C13" s="5">
        <v>6793</v>
      </c>
      <c r="D13" s="5">
        <v>6097</v>
      </c>
      <c r="E13" s="5">
        <v>1601</v>
      </c>
      <c r="F13" s="4">
        <v>99</v>
      </c>
      <c r="G13" s="5">
        <v>62374</v>
      </c>
      <c r="H13" s="4">
        <v>487</v>
      </c>
      <c r="I13" s="5">
        <v>6023</v>
      </c>
      <c r="J13" s="5">
        <v>83500</v>
      </c>
      <c r="L13" s="15" t="s">
        <v>20</v>
      </c>
      <c r="M13" s="4">
        <v>41</v>
      </c>
      <c r="N13" s="5">
        <v>3593</v>
      </c>
      <c r="O13" s="5">
        <v>3870</v>
      </c>
      <c r="P13" s="5">
        <v>1134</v>
      </c>
      <c r="Q13" s="4">
        <v>103</v>
      </c>
      <c r="R13" s="5">
        <v>64688</v>
      </c>
      <c r="S13" s="4">
        <v>543</v>
      </c>
      <c r="T13" s="5">
        <v>2405</v>
      </c>
      <c r="U13" s="5">
        <v>76377</v>
      </c>
    </row>
    <row r="14" spans="1:21" x14ac:dyDescent="0.25">
      <c r="A14" s="6" t="s">
        <v>21</v>
      </c>
      <c r="B14" s="4">
        <v>23</v>
      </c>
      <c r="C14" s="5">
        <v>7462</v>
      </c>
      <c r="D14" s="5">
        <v>4980</v>
      </c>
      <c r="E14" s="5">
        <v>1468</v>
      </c>
      <c r="F14" s="4">
        <v>80</v>
      </c>
      <c r="G14" s="5">
        <v>63886</v>
      </c>
      <c r="H14" s="4">
        <v>22</v>
      </c>
      <c r="I14" s="5">
        <v>9984</v>
      </c>
      <c r="J14" s="5">
        <v>87905</v>
      </c>
      <c r="L14" s="15" t="s">
        <v>21</v>
      </c>
      <c r="M14" s="4">
        <v>16</v>
      </c>
      <c r="N14" s="5">
        <v>3603</v>
      </c>
      <c r="O14" s="5">
        <v>3744</v>
      </c>
      <c r="P14" s="4">
        <v>652</v>
      </c>
      <c r="Q14" s="4">
        <v>122</v>
      </c>
      <c r="R14" s="5">
        <v>66692</v>
      </c>
      <c r="S14" s="4">
        <v>599</v>
      </c>
      <c r="T14" s="4" t="s">
        <v>22</v>
      </c>
      <c r="U14" s="5">
        <v>75428</v>
      </c>
    </row>
    <row r="15" spans="1:21" x14ac:dyDescent="0.25">
      <c r="A15" s="9" t="s">
        <v>27</v>
      </c>
      <c r="B15" s="9">
        <f t="shared" ref="B15:J15" si="0">SUM(B3:B14)</f>
        <v>295</v>
      </c>
      <c r="C15" s="10">
        <f t="shared" si="0"/>
        <v>84135</v>
      </c>
      <c r="D15" s="10">
        <f t="shared" si="0"/>
        <v>73194</v>
      </c>
      <c r="E15" s="10">
        <f t="shared" si="0"/>
        <v>18538</v>
      </c>
      <c r="F15" s="9">
        <f t="shared" si="0"/>
        <v>939</v>
      </c>
      <c r="G15" s="10">
        <f t="shared" si="0"/>
        <v>709157</v>
      </c>
      <c r="H15" s="9">
        <f t="shared" si="0"/>
        <v>7190</v>
      </c>
      <c r="I15" s="10">
        <f t="shared" si="0"/>
        <v>52538</v>
      </c>
      <c r="J15" s="10">
        <f t="shared" si="0"/>
        <v>945986</v>
      </c>
      <c r="L15" s="9" t="s">
        <v>42</v>
      </c>
      <c r="M15" s="18">
        <f t="shared" ref="M15:U15" si="1">SUM(M3:M14)</f>
        <v>290</v>
      </c>
      <c r="N15" s="19">
        <f t="shared" si="1"/>
        <v>72775</v>
      </c>
      <c r="O15" s="19">
        <f t="shared" si="1"/>
        <v>49882</v>
      </c>
      <c r="P15" s="19">
        <f t="shared" si="1"/>
        <v>11987</v>
      </c>
      <c r="Q15" s="18">
        <f t="shared" si="1"/>
        <v>1185</v>
      </c>
      <c r="R15" s="19">
        <f t="shared" si="1"/>
        <v>774851</v>
      </c>
      <c r="S15" s="19">
        <f t="shared" si="1"/>
        <v>6290</v>
      </c>
      <c r="T15" s="19">
        <f t="shared" si="1"/>
        <v>23078</v>
      </c>
      <c r="U15" s="19">
        <f t="shared" si="1"/>
        <v>940338</v>
      </c>
    </row>
    <row r="17" spans="1:21" ht="21" x14ac:dyDescent="0.25">
      <c r="A17" s="20" t="s">
        <v>30</v>
      </c>
      <c r="B17" s="21"/>
      <c r="C17" s="21"/>
      <c r="D17" s="21"/>
      <c r="E17" s="21"/>
      <c r="F17" s="21"/>
      <c r="G17" s="21"/>
      <c r="H17" s="21"/>
      <c r="I17" s="21"/>
      <c r="J17" s="21"/>
      <c r="L17" s="20" t="s">
        <v>40</v>
      </c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42" customHeight="1" x14ac:dyDescent="0.25">
      <c r="A18" s="2" t="s">
        <v>9</v>
      </c>
      <c r="B18" s="14" t="s">
        <v>0</v>
      </c>
      <c r="C18" s="14" t="s">
        <v>1</v>
      </c>
      <c r="D18" s="14" t="s">
        <v>2</v>
      </c>
      <c r="E18" s="14" t="s">
        <v>3</v>
      </c>
      <c r="F18" s="14" t="s">
        <v>4</v>
      </c>
      <c r="G18" s="14" t="s">
        <v>5</v>
      </c>
      <c r="H18" s="14" t="s">
        <v>6</v>
      </c>
      <c r="I18" s="14" t="s">
        <v>7</v>
      </c>
      <c r="J18" s="14" t="s">
        <v>8</v>
      </c>
      <c r="L18" s="2" t="s">
        <v>9</v>
      </c>
      <c r="M18" s="14" t="s">
        <v>0</v>
      </c>
      <c r="N18" s="14" t="s">
        <v>1</v>
      </c>
      <c r="O18" s="14" t="s">
        <v>2</v>
      </c>
      <c r="P18" s="14" t="s">
        <v>3</v>
      </c>
      <c r="Q18" s="14" t="s">
        <v>4</v>
      </c>
      <c r="R18" s="14" t="s">
        <v>5</v>
      </c>
      <c r="S18" s="14" t="s">
        <v>6</v>
      </c>
      <c r="T18" s="14" t="s">
        <v>7</v>
      </c>
      <c r="U18" s="14" t="s">
        <v>8</v>
      </c>
    </row>
    <row r="19" spans="1:21" x14ac:dyDescent="0.25">
      <c r="A19" s="1" t="s">
        <v>10</v>
      </c>
      <c r="B19" s="16">
        <v>22</v>
      </c>
      <c r="C19" s="17">
        <v>7171</v>
      </c>
      <c r="D19" s="17">
        <v>5464</v>
      </c>
      <c r="E19" s="17">
        <v>1892</v>
      </c>
      <c r="F19" s="16">
        <v>67</v>
      </c>
      <c r="G19" s="17">
        <v>63504</v>
      </c>
      <c r="H19" s="16">
        <v>86</v>
      </c>
      <c r="I19" s="17">
        <v>7113</v>
      </c>
      <c r="J19" s="17">
        <v>85319</v>
      </c>
      <c r="L19" s="1" t="s">
        <v>10</v>
      </c>
      <c r="M19" s="4">
        <v>26</v>
      </c>
      <c r="N19" s="5">
        <v>6741</v>
      </c>
      <c r="O19" s="5">
        <v>3015</v>
      </c>
      <c r="P19" s="5">
        <v>1106</v>
      </c>
      <c r="Q19" s="4">
        <v>92</v>
      </c>
      <c r="R19" s="5">
        <v>61280</v>
      </c>
      <c r="S19" s="4">
        <v>740</v>
      </c>
      <c r="T19" s="5">
        <v>5252</v>
      </c>
      <c r="U19" s="5">
        <v>78252</v>
      </c>
    </row>
    <row r="20" spans="1:21" x14ac:dyDescent="0.25">
      <c r="A20" s="15" t="s">
        <v>11</v>
      </c>
      <c r="B20" s="16">
        <v>27</v>
      </c>
      <c r="C20" s="17">
        <v>6878</v>
      </c>
      <c r="D20" s="17">
        <v>6200</v>
      </c>
      <c r="E20" s="17">
        <v>1786</v>
      </c>
      <c r="F20" s="16">
        <v>91</v>
      </c>
      <c r="G20" s="17">
        <v>64232</v>
      </c>
      <c r="H20" s="16">
        <v>491</v>
      </c>
      <c r="I20" s="16">
        <v>692</v>
      </c>
      <c r="J20" s="17">
        <v>80397</v>
      </c>
      <c r="L20" s="15" t="s">
        <v>11</v>
      </c>
      <c r="M20" s="4">
        <v>27</v>
      </c>
      <c r="N20" s="5">
        <v>5831</v>
      </c>
      <c r="O20" s="5">
        <v>3723</v>
      </c>
      <c r="P20" s="5">
        <v>1502</v>
      </c>
      <c r="Q20" s="4">
        <v>92</v>
      </c>
      <c r="R20" s="5">
        <v>63069</v>
      </c>
      <c r="S20" s="4">
        <v>585</v>
      </c>
      <c r="T20" s="5">
        <v>2209</v>
      </c>
      <c r="U20" s="5">
        <v>77038</v>
      </c>
    </row>
    <row r="21" spans="1:21" x14ac:dyDescent="0.25">
      <c r="A21" s="15" t="s">
        <v>12</v>
      </c>
      <c r="B21" s="16">
        <v>15</v>
      </c>
      <c r="C21" s="17">
        <v>6566</v>
      </c>
      <c r="D21" s="17">
        <v>5097</v>
      </c>
      <c r="E21" s="17">
        <v>1261</v>
      </c>
      <c r="F21" s="16">
        <v>84</v>
      </c>
      <c r="G21" s="17">
        <v>59221</v>
      </c>
      <c r="H21" s="17">
        <v>1112</v>
      </c>
      <c r="I21" s="17">
        <v>5032</v>
      </c>
      <c r="J21" s="17">
        <v>78388</v>
      </c>
      <c r="L21" s="15" t="s">
        <v>12</v>
      </c>
      <c r="M21" s="4">
        <v>56</v>
      </c>
      <c r="N21" s="5">
        <v>6382</v>
      </c>
      <c r="O21" s="5">
        <v>4195</v>
      </c>
      <c r="P21" s="4">
        <v>802</v>
      </c>
      <c r="Q21" s="4">
        <v>89</v>
      </c>
      <c r="R21" s="5">
        <v>69481</v>
      </c>
      <c r="S21" s="4">
        <v>383</v>
      </c>
      <c r="T21" s="5">
        <v>1397</v>
      </c>
      <c r="U21" s="5">
        <v>82785</v>
      </c>
    </row>
    <row r="22" spans="1:21" x14ac:dyDescent="0.25">
      <c r="A22" s="15" t="s">
        <v>13</v>
      </c>
      <c r="B22" s="4" t="s">
        <v>22</v>
      </c>
      <c r="C22" s="5">
        <v>4791</v>
      </c>
      <c r="D22" s="5">
        <v>2443</v>
      </c>
      <c r="E22" s="4">
        <v>720</v>
      </c>
      <c r="F22" s="4">
        <v>96</v>
      </c>
      <c r="G22" s="5">
        <v>62933</v>
      </c>
      <c r="H22" s="4">
        <v>557</v>
      </c>
      <c r="I22" s="5">
        <v>8207</v>
      </c>
      <c r="J22" s="5">
        <v>79747</v>
      </c>
      <c r="L22" s="15" t="s">
        <v>13</v>
      </c>
      <c r="M22" s="4">
        <v>16</v>
      </c>
      <c r="N22" s="5">
        <v>5358</v>
      </c>
      <c r="O22" s="5">
        <v>3883</v>
      </c>
      <c r="P22" s="4">
        <v>329</v>
      </c>
      <c r="Q22" s="4">
        <v>94</v>
      </c>
      <c r="R22" s="5">
        <v>73331</v>
      </c>
      <c r="S22" s="4">
        <v>375</v>
      </c>
      <c r="T22" s="5">
        <v>1983</v>
      </c>
      <c r="U22" s="5">
        <v>85369</v>
      </c>
    </row>
    <row r="23" spans="1:21" x14ac:dyDescent="0.25">
      <c r="A23" s="15" t="s">
        <v>14</v>
      </c>
      <c r="B23" s="4">
        <v>7</v>
      </c>
      <c r="C23" s="5">
        <v>4857</v>
      </c>
      <c r="D23" s="5">
        <v>2782</v>
      </c>
      <c r="E23" s="5">
        <v>2114</v>
      </c>
      <c r="F23" s="4">
        <v>56</v>
      </c>
      <c r="G23" s="5">
        <v>67125</v>
      </c>
      <c r="H23" s="4">
        <v>593</v>
      </c>
      <c r="I23" s="5">
        <v>1288</v>
      </c>
      <c r="J23" s="5">
        <v>78822</v>
      </c>
      <c r="L23" s="15" t="s">
        <v>14</v>
      </c>
      <c r="M23" s="4">
        <v>36</v>
      </c>
      <c r="N23" s="5">
        <v>7785</v>
      </c>
      <c r="O23" s="5">
        <v>4348</v>
      </c>
      <c r="P23" s="4">
        <v>332</v>
      </c>
      <c r="Q23" s="4">
        <v>144</v>
      </c>
      <c r="R23" s="5">
        <v>76551</v>
      </c>
      <c r="S23" s="4">
        <v>502</v>
      </c>
      <c r="T23" s="5">
        <v>1093</v>
      </c>
      <c r="U23" s="5">
        <v>90791</v>
      </c>
    </row>
    <row r="24" spans="1:21" x14ac:dyDescent="0.25">
      <c r="A24" s="15" t="s">
        <v>15</v>
      </c>
      <c r="B24" s="4">
        <v>23</v>
      </c>
      <c r="C24" s="5">
        <v>5555</v>
      </c>
      <c r="D24" s="5">
        <v>2792</v>
      </c>
      <c r="E24" s="5">
        <v>1506</v>
      </c>
      <c r="F24" s="4">
        <v>69</v>
      </c>
      <c r="G24" s="5">
        <v>68062</v>
      </c>
      <c r="H24" s="4">
        <v>555</v>
      </c>
      <c r="I24" s="5">
        <v>2585</v>
      </c>
      <c r="J24" s="5">
        <v>81147</v>
      </c>
      <c r="L24" s="15" t="s">
        <v>15</v>
      </c>
      <c r="M24" s="4">
        <v>13</v>
      </c>
      <c r="N24" s="5">
        <v>5101</v>
      </c>
      <c r="O24" s="5">
        <v>4256</v>
      </c>
      <c r="P24" s="4">
        <v>357</v>
      </c>
      <c r="Q24" s="4">
        <v>84</v>
      </c>
      <c r="R24" s="5">
        <v>73549</v>
      </c>
      <c r="S24" s="4">
        <v>621</v>
      </c>
      <c r="T24" s="5">
        <v>2223</v>
      </c>
      <c r="U24" s="5">
        <v>86204</v>
      </c>
    </row>
    <row r="25" spans="1:21" x14ac:dyDescent="0.25">
      <c r="A25" s="15" t="s">
        <v>16</v>
      </c>
      <c r="B25" s="4">
        <v>3</v>
      </c>
      <c r="C25" s="5">
        <v>6037</v>
      </c>
      <c r="D25" s="5">
        <v>3150</v>
      </c>
      <c r="E25" s="5">
        <v>1066</v>
      </c>
      <c r="F25" s="4">
        <v>78</v>
      </c>
      <c r="G25" s="5">
        <v>70316</v>
      </c>
      <c r="H25" s="4">
        <v>590</v>
      </c>
      <c r="I25" s="5">
        <v>1819</v>
      </c>
      <c r="J25" s="5">
        <v>83059</v>
      </c>
      <c r="L25" s="15" t="s">
        <v>16</v>
      </c>
      <c r="M25" s="4">
        <v>24</v>
      </c>
      <c r="N25" s="5">
        <v>3247</v>
      </c>
      <c r="O25" s="5">
        <v>4538</v>
      </c>
      <c r="P25" s="4">
        <v>408</v>
      </c>
      <c r="Q25" s="4">
        <v>79</v>
      </c>
      <c r="R25" s="5">
        <v>75979</v>
      </c>
      <c r="S25" s="4">
        <v>535</v>
      </c>
      <c r="T25" s="5">
        <v>2176</v>
      </c>
      <c r="U25" s="5">
        <v>86986</v>
      </c>
    </row>
    <row r="26" spans="1:21" x14ac:dyDescent="0.25">
      <c r="A26" s="15" t="s">
        <v>17</v>
      </c>
      <c r="B26" s="4">
        <v>48</v>
      </c>
      <c r="C26" s="5">
        <v>6137</v>
      </c>
      <c r="D26" s="5">
        <v>3428</v>
      </c>
      <c r="E26" s="5">
        <v>1320</v>
      </c>
      <c r="F26" s="4">
        <v>80</v>
      </c>
      <c r="G26" s="5">
        <v>68275</v>
      </c>
      <c r="H26" s="4">
        <v>668</v>
      </c>
      <c r="I26" s="5">
        <v>2628</v>
      </c>
      <c r="J26" s="5">
        <v>82584</v>
      </c>
      <c r="L26" s="15" t="s">
        <v>17</v>
      </c>
      <c r="M26" s="4">
        <v>43</v>
      </c>
      <c r="N26" s="5">
        <v>4261</v>
      </c>
      <c r="O26" s="5">
        <v>4915</v>
      </c>
      <c r="P26" s="5">
        <v>2608</v>
      </c>
      <c r="Q26" s="4">
        <v>110</v>
      </c>
      <c r="R26" s="5">
        <v>77884</v>
      </c>
      <c r="S26" s="4">
        <v>531</v>
      </c>
      <c r="T26" s="5">
        <v>2538</v>
      </c>
      <c r="U26" s="5">
        <v>92890</v>
      </c>
    </row>
    <row r="27" spans="1:21" x14ac:dyDescent="0.25">
      <c r="A27" s="15" t="s">
        <v>18</v>
      </c>
      <c r="B27" s="4">
        <v>17</v>
      </c>
      <c r="C27" s="5">
        <v>7067</v>
      </c>
      <c r="D27" s="5">
        <v>3632</v>
      </c>
      <c r="E27" s="5">
        <v>1149</v>
      </c>
      <c r="F27" s="4">
        <v>93</v>
      </c>
      <c r="G27" s="5">
        <v>66153</v>
      </c>
      <c r="H27" s="4">
        <v>750</v>
      </c>
      <c r="I27" s="5">
        <v>2538</v>
      </c>
      <c r="J27" s="5">
        <v>81399</v>
      </c>
      <c r="L27" s="15" t="s">
        <v>18</v>
      </c>
      <c r="M27" s="4">
        <v>38</v>
      </c>
      <c r="N27" s="5">
        <v>4054</v>
      </c>
      <c r="O27" s="5">
        <v>4549</v>
      </c>
      <c r="P27" s="5">
        <v>1192</v>
      </c>
      <c r="Q27" s="4">
        <v>95</v>
      </c>
      <c r="R27" s="5">
        <v>77201</v>
      </c>
      <c r="S27" s="4">
        <v>459</v>
      </c>
      <c r="T27" s="5">
        <v>2250</v>
      </c>
      <c r="U27" s="5">
        <v>89838</v>
      </c>
    </row>
    <row r="28" spans="1:21" x14ac:dyDescent="0.25">
      <c r="A28" s="15" t="s">
        <v>19</v>
      </c>
      <c r="B28" s="4">
        <v>1</v>
      </c>
      <c r="C28" s="5">
        <v>7993</v>
      </c>
      <c r="D28" s="5">
        <v>4059</v>
      </c>
      <c r="E28" s="5">
        <v>1085</v>
      </c>
      <c r="F28" s="4">
        <v>127</v>
      </c>
      <c r="G28" s="5">
        <v>53590</v>
      </c>
      <c r="H28" s="4">
        <v>555</v>
      </c>
      <c r="I28" s="5">
        <v>2441</v>
      </c>
      <c r="J28" s="5">
        <v>69851</v>
      </c>
      <c r="L28" s="15" t="s">
        <v>19</v>
      </c>
      <c r="M28" s="4">
        <v>36</v>
      </c>
      <c r="N28" s="5">
        <v>3496</v>
      </c>
      <c r="O28" s="5">
        <v>4705</v>
      </c>
      <c r="P28" s="5">
        <v>1740</v>
      </c>
      <c r="Q28" s="4">
        <v>91</v>
      </c>
      <c r="R28" s="5">
        <v>78542</v>
      </c>
      <c r="S28" s="4">
        <v>486</v>
      </c>
      <c r="T28" s="5">
        <v>2432</v>
      </c>
      <c r="U28" s="5">
        <v>91528</v>
      </c>
    </row>
    <row r="29" spans="1:21" x14ac:dyDescent="0.25">
      <c r="A29" s="15" t="s">
        <v>20</v>
      </c>
      <c r="B29" s="4">
        <v>49</v>
      </c>
      <c r="C29" s="5">
        <v>8332</v>
      </c>
      <c r="D29" s="5">
        <v>3925</v>
      </c>
      <c r="E29" s="4">
        <v>911</v>
      </c>
      <c r="F29" s="4">
        <v>90</v>
      </c>
      <c r="G29" s="5">
        <v>57978</v>
      </c>
      <c r="H29" s="4">
        <v>710</v>
      </c>
      <c r="I29" s="5">
        <v>2583</v>
      </c>
      <c r="J29" s="5">
        <v>74578</v>
      </c>
      <c r="L29" s="15" t="s">
        <v>20</v>
      </c>
      <c r="M29" s="4">
        <v>7</v>
      </c>
      <c r="N29" s="5">
        <v>3301</v>
      </c>
      <c r="O29" s="5">
        <v>4098</v>
      </c>
      <c r="P29" s="5">
        <v>1128</v>
      </c>
      <c r="Q29" s="4">
        <v>145</v>
      </c>
      <c r="R29" s="5">
        <v>77318</v>
      </c>
      <c r="S29" s="4">
        <v>383</v>
      </c>
      <c r="T29" s="5">
        <v>1949</v>
      </c>
      <c r="U29" s="5">
        <v>88329</v>
      </c>
    </row>
    <row r="30" spans="1:21" x14ac:dyDescent="0.25">
      <c r="A30" s="15" t="s">
        <v>21</v>
      </c>
      <c r="B30" s="4">
        <v>21</v>
      </c>
      <c r="C30" s="5">
        <v>7781</v>
      </c>
      <c r="D30" s="5">
        <v>3652</v>
      </c>
      <c r="E30" s="5">
        <v>1203</v>
      </c>
      <c r="F30" s="4">
        <v>96</v>
      </c>
      <c r="G30" s="5">
        <v>53253</v>
      </c>
      <c r="H30" s="4">
        <v>389</v>
      </c>
      <c r="I30" s="5">
        <v>2120</v>
      </c>
      <c r="J30" s="5">
        <v>68515</v>
      </c>
      <c r="L30" s="15" t="s">
        <v>21</v>
      </c>
      <c r="M30" s="4">
        <v>13</v>
      </c>
      <c r="N30" s="5">
        <v>3200</v>
      </c>
      <c r="O30" s="5">
        <v>4296</v>
      </c>
      <c r="P30" s="5">
        <v>2372</v>
      </c>
      <c r="Q30" s="4">
        <v>100</v>
      </c>
      <c r="R30" s="5">
        <v>68152</v>
      </c>
      <c r="S30" s="4">
        <v>524</v>
      </c>
      <c r="T30" s="5">
        <v>1816</v>
      </c>
      <c r="U30" s="5">
        <v>80473</v>
      </c>
    </row>
    <row r="31" spans="1:21" x14ac:dyDescent="0.25">
      <c r="A31" s="9" t="s">
        <v>32</v>
      </c>
      <c r="B31" s="18">
        <f t="shared" ref="B31:J31" si="2">SUM(B19:B30)</f>
        <v>233</v>
      </c>
      <c r="C31" s="19">
        <f t="shared" si="2"/>
        <v>79165</v>
      </c>
      <c r="D31" s="19">
        <f t="shared" si="2"/>
        <v>46624</v>
      </c>
      <c r="E31" s="19">
        <f t="shared" si="2"/>
        <v>16013</v>
      </c>
      <c r="F31" s="18">
        <f t="shared" si="2"/>
        <v>1027</v>
      </c>
      <c r="G31" s="19">
        <f t="shared" si="2"/>
        <v>754642</v>
      </c>
      <c r="H31" s="19">
        <f t="shared" si="2"/>
        <v>7056</v>
      </c>
      <c r="I31" s="19">
        <f t="shared" si="2"/>
        <v>39046</v>
      </c>
      <c r="J31" s="19">
        <f t="shared" si="2"/>
        <v>943806</v>
      </c>
      <c r="L31" s="9" t="s">
        <v>32</v>
      </c>
      <c r="M31" s="18">
        <f t="shared" ref="M31:U31" si="3">SUM(M19:M30)</f>
        <v>335</v>
      </c>
      <c r="N31" s="19">
        <f t="shared" si="3"/>
        <v>58757</v>
      </c>
      <c r="O31" s="19">
        <f t="shared" si="3"/>
        <v>50521</v>
      </c>
      <c r="P31" s="19">
        <f t="shared" si="3"/>
        <v>13876</v>
      </c>
      <c r="Q31" s="18">
        <f t="shared" si="3"/>
        <v>1215</v>
      </c>
      <c r="R31" s="19">
        <f t="shared" si="3"/>
        <v>872337</v>
      </c>
      <c r="S31" s="19">
        <f t="shared" si="3"/>
        <v>6124</v>
      </c>
      <c r="T31" s="19">
        <f t="shared" si="3"/>
        <v>27318</v>
      </c>
      <c r="U31" s="19">
        <f t="shared" si="3"/>
        <v>1030483</v>
      </c>
    </row>
    <row r="32" spans="1:21" x14ac:dyDescent="0.25">
      <c r="A32" s="13" t="s">
        <v>41</v>
      </c>
    </row>
  </sheetData>
  <mergeCells count="4">
    <mergeCell ref="A1:J1"/>
    <mergeCell ref="A17:J17"/>
    <mergeCell ref="L1:U1"/>
    <mergeCell ref="L17:U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SJC</vt:lpstr>
      <vt:lpstr>Taubate</vt:lpstr>
      <vt:lpstr>Jacarei</vt:lpstr>
      <vt:lpstr>Caçapava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Rodrigues de Almeida</dc:creator>
  <cp:lastModifiedBy>Caio Rodrigues de Almeida</cp:lastModifiedBy>
  <dcterms:created xsi:type="dcterms:W3CDTF">2023-04-01T21:36:37Z</dcterms:created>
  <dcterms:modified xsi:type="dcterms:W3CDTF">2023-04-02T01:56:11Z</dcterms:modified>
</cp:coreProperties>
</file>