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astas do sistema\Downloads\"/>
    </mc:Choice>
  </mc:AlternateContent>
  <xr:revisionPtr revIDLastSave="0" documentId="13_ncr:1_{4CB29148-E5FC-4D66-B90F-344F082FB57C}" xr6:coauthVersionLast="47" xr6:coauthVersionMax="47" xr10:uidLastSave="{00000000-0000-0000-0000-000000000000}"/>
  <bookViews>
    <workbookView xWindow="-96" yWindow="0" windowWidth="11712" windowHeight="12336" xr2:uid="{2D5D9629-B191-48C3-8BB8-117378D2E5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D11" i="1"/>
  <c r="D12" i="1"/>
  <c r="D13" i="1"/>
  <c r="D14" i="1"/>
  <c r="D15" i="1"/>
  <c r="D7" i="1"/>
  <c r="C7" i="1"/>
  <c r="C11" i="1"/>
  <c r="C13" i="1"/>
  <c r="C15" i="1"/>
  <c r="B11" i="1"/>
  <c r="D20" i="1" l="1"/>
  <c r="C20" i="1"/>
</calcChain>
</file>

<file path=xl/sharedStrings.xml><?xml version="1.0" encoding="utf-8"?>
<sst xmlns="http://schemas.openxmlformats.org/spreadsheetml/2006/main" count="20" uniqueCount="20">
  <si>
    <t>Tempo de viagem (h)</t>
  </si>
  <si>
    <t>Dinheiro inicial (R$)</t>
  </si>
  <si>
    <t>Tanque (L)</t>
  </si>
  <si>
    <t>Consumo (km/L)</t>
  </si>
  <si>
    <t>Distância (km)</t>
  </si>
  <si>
    <t>Combustível (R$/L)</t>
  </si>
  <si>
    <t>Encher tanque (R$)</t>
  </si>
  <si>
    <t>Equipe (un.)</t>
  </si>
  <si>
    <t>Hotel estrada (R$/equipe)</t>
  </si>
  <si>
    <t>Refeição Evento (R$/pessoa)</t>
  </si>
  <si>
    <t>Refeição Estrada (R$/pessoa)</t>
  </si>
  <si>
    <t>Estacionamento (R$/dia)</t>
  </si>
  <si>
    <t>Minicurso (R$/pessoa)</t>
  </si>
  <si>
    <t>Rodízio (R$/pessoa)</t>
  </si>
  <si>
    <t>Outros gastos</t>
  </si>
  <si>
    <t>Gasto mínimo</t>
  </si>
  <si>
    <t>Mínimo dias (un.)</t>
  </si>
  <si>
    <t>Máximo dias (un.)</t>
  </si>
  <si>
    <t>Soma</t>
  </si>
  <si>
    <t>Gasto 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</si>
</sst>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F8D4-AE56-47F9-A552-72EADF8C4483}">
  <dimension ref="A1:D20"/>
  <sheetViews>
    <sheetView tabSelected="1" workbookViewId="0">
      <selection activeCell="F23" sqref="F23"/>
    </sheetView>
  </sheetViews>
  <sheetFormatPr defaultRowHeight="14.4" x14ac:dyDescent="0.3"/>
  <cols>
    <col min="1" max="1" width="25.77734375" customWidth="1"/>
    <col min="2" max="2" width="5" bestFit="1" customWidth="1"/>
    <col min="3" max="3" width="12.33203125" bestFit="1" customWidth="1"/>
    <col min="4" max="4" width="11" bestFit="1" customWidth="1"/>
  </cols>
  <sheetData>
    <row r="1" spans="1:4" x14ac:dyDescent="0.3">
      <c r="C1" t="s">
        <v>15</v>
      </c>
      <c r="D1" t="s">
        <v>19</v>
      </c>
    </row>
    <row r="2" spans="1:4" x14ac:dyDescent="0.3">
      <c r="A2" t="s">
        <v>17</v>
      </c>
      <c r="B2">
        <v>6</v>
      </c>
    </row>
    <row r="3" spans="1:4" x14ac:dyDescent="0.3">
      <c r="A3" t="s">
        <v>16</v>
      </c>
      <c r="B3">
        <v>3</v>
      </c>
    </row>
    <row r="4" spans="1:4" x14ac:dyDescent="0.3">
      <c r="A4" t="s">
        <v>1</v>
      </c>
      <c r="B4">
        <v>5000</v>
      </c>
    </row>
    <row r="5" spans="1:4" x14ac:dyDescent="0.3">
      <c r="A5" t="s">
        <v>2</v>
      </c>
      <c r="B5">
        <v>70</v>
      </c>
    </row>
    <row r="6" spans="1:4" x14ac:dyDescent="0.3">
      <c r="A6" t="s">
        <v>3</v>
      </c>
      <c r="B6">
        <v>10</v>
      </c>
    </row>
    <row r="7" spans="1:4" x14ac:dyDescent="0.3">
      <c r="A7" t="s">
        <v>5</v>
      </c>
      <c r="B7">
        <v>5</v>
      </c>
      <c r="C7">
        <f>B7*20</f>
        <v>100</v>
      </c>
      <c r="D7">
        <f>C7</f>
        <v>100</v>
      </c>
    </row>
    <row r="8" spans="1:4" x14ac:dyDescent="0.3">
      <c r="A8" t="s">
        <v>4</v>
      </c>
      <c r="B8">
        <v>800</v>
      </c>
    </row>
    <row r="9" spans="1:4" x14ac:dyDescent="0.3">
      <c r="A9" t="s">
        <v>0</v>
      </c>
      <c r="B9">
        <v>10</v>
      </c>
    </row>
    <row r="10" spans="1:4" x14ac:dyDescent="0.3">
      <c r="A10" t="s">
        <v>7</v>
      </c>
      <c r="B10">
        <v>4</v>
      </c>
    </row>
    <row r="11" spans="1:4" x14ac:dyDescent="0.3">
      <c r="A11" t="s">
        <v>6</v>
      </c>
      <c r="B11">
        <f>B5*B7</f>
        <v>350</v>
      </c>
      <c r="C11">
        <f>B11*1</f>
        <v>350</v>
      </c>
      <c r="D11">
        <f>C11</f>
        <v>350</v>
      </c>
    </row>
    <row r="12" spans="1:4" x14ac:dyDescent="0.3">
      <c r="A12" t="s">
        <v>8</v>
      </c>
      <c r="B12">
        <v>300</v>
      </c>
      <c r="C12">
        <v>0</v>
      </c>
      <c r="D12">
        <f>C12</f>
        <v>0</v>
      </c>
    </row>
    <row r="13" spans="1:4" x14ac:dyDescent="0.3">
      <c r="A13" t="s">
        <v>9</v>
      </c>
      <c r="B13">
        <v>50</v>
      </c>
      <c r="C13">
        <f>B13*B10*B3</f>
        <v>600</v>
      </c>
      <c r="D13">
        <f>C13*2</f>
        <v>1200</v>
      </c>
    </row>
    <row r="14" spans="1:4" x14ac:dyDescent="0.3">
      <c r="A14" t="s">
        <v>10</v>
      </c>
      <c r="B14">
        <v>20</v>
      </c>
      <c r="C14">
        <v>0</v>
      </c>
      <c r="D14">
        <f>C14</f>
        <v>0</v>
      </c>
    </row>
    <row r="15" spans="1:4" x14ac:dyDescent="0.3">
      <c r="A15" t="s">
        <v>11</v>
      </c>
      <c r="B15">
        <v>20</v>
      </c>
      <c r="C15">
        <f>B15*3</f>
        <v>60</v>
      </c>
      <c r="D15">
        <f>B15*B2</f>
        <v>120</v>
      </c>
    </row>
    <row r="16" spans="1:4" x14ac:dyDescent="0.3">
      <c r="A16" t="s">
        <v>12</v>
      </c>
      <c r="B16">
        <v>100</v>
      </c>
      <c r="C16">
        <v>0</v>
      </c>
      <c r="D16">
        <f>B16*B10</f>
        <v>400</v>
      </c>
    </row>
    <row r="17" spans="1:4" x14ac:dyDescent="0.3">
      <c r="A17" t="s">
        <v>13</v>
      </c>
      <c r="B17">
        <v>50</v>
      </c>
      <c r="C17">
        <v>0</v>
      </c>
    </row>
    <row r="18" spans="1:4" x14ac:dyDescent="0.3">
      <c r="A18" t="s">
        <v>14</v>
      </c>
      <c r="B18">
        <v>100</v>
      </c>
      <c r="C18">
        <v>0</v>
      </c>
      <c r="D18">
        <f>B18*3</f>
        <v>300</v>
      </c>
    </row>
    <row r="20" spans="1:4" x14ac:dyDescent="0.3">
      <c r="A20" t="s">
        <v>18</v>
      </c>
      <c r="C20">
        <f>SUM(C2:C18)</f>
        <v>1110</v>
      </c>
      <c r="D20">
        <f>SUM(D2:D18)</f>
        <v>2470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2024-03-22T15:56:57Z</dcterms:created>
  <dcterms:modified xsi:type="dcterms:W3CDTF">2024-03-22T16:15:45Z</dcterms:modified>
</cp:coreProperties>
</file>