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Documentos\Goytaborgs\Loba Branca\"/>
    </mc:Choice>
  </mc:AlternateContent>
  <xr:revisionPtr revIDLastSave="0" documentId="13_ncr:1_{83825864-B1D6-43E2-900F-BDC3DF3DC6F7}" xr6:coauthVersionLast="47" xr6:coauthVersionMax="47" xr10:uidLastSave="{00000000-0000-0000-0000-000000000000}"/>
  <bookViews>
    <workbookView xWindow="-120" yWindow="-120" windowWidth="20640" windowHeight="11160" xr2:uid="{0AF09E34-7430-4250-BD51-CBEB8F001C4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E3" i="1" s="1"/>
  <c r="E10" i="1" s="1"/>
  <c r="E4" i="1"/>
  <c r="E5" i="1"/>
  <c r="E6" i="1"/>
  <c r="E7" i="1"/>
  <c r="E8" i="1"/>
  <c r="C8" i="1"/>
</calcChain>
</file>

<file path=xl/sharedStrings.xml><?xml version="1.0" encoding="utf-8"?>
<sst xmlns="http://schemas.openxmlformats.org/spreadsheetml/2006/main" count="22" uniqueCount="22">
  <si>
    <t>Item</t>
  </si>
  <si>
    <t>Quantidade</t>
  </si>
  <si>
    <t>Valor Unitário</t>
  </si>
  <si>
    <t>Frete</t>
  </si>
  <si>
    <t>Total</t>
  </si>
  <si>
    <t>Link</t>
  </si>
  <si>
    <t>Orçamento Loba Branca</t>
  </si>
  <si>
    <t>Bateria 2S 180mah</t>
  </si>
  <si>
    <t>Motor N20</t>
  </si>
  <si>
    <t>Motor Bruhsless 1806</t>
  </si>
  <si>
    <t>Esc Brushed</t>
  </si>
  <si>
    <t>Receptor FS2A</t>
  </si>
  <si>
    <t>https://a.aliexpress.com/_m0eCQR8</t>
  </si>
  <si>
    <t>Esc BLHELI 20a</t>
  </si>
  <si>
    <t>https://a.aliexpress.com/_mLCev5k</t>
  </si>
  <si>
    <t>https://a.aliexpress.com/_mq0MPam</t>
  </si>
  <si>
    <t>https://a.aliexpress.com/_mOU8Tu6</t>
  </si>
  <si>
    <t>https://a.aliexpress.com/_mLNbERc</t>
  </si>
  <si>
    <t>Total:</t>
  </si>
  <si>
    <t>Carcaça:</t>
  </si>
  <si>
    <t>150g Horizontal Spinner Battlebot by emancarrillo - Thingiverse</t>
  </si>
  <si>
    <t>https://pt.aliexpress.com/item/1005004107064216.html?spm=a2g0o.detail.1000014.3.76ec41b0N8PHaU&amp;gps-id=pcDetailBottomMoreOtherSeller&amp;scm=1007.40050.281175.0&amp;scm_id=1007.40050.281175.0&amp;scm-url=1007.40050.281175.0&amp;pvid=a4400f9f-32ec-4b0a-b80c-4ae7ee95eac8&amp;_t=gps-id:pcDetailBottomMoreOtherSeller,scm-url:1007.40050.281175.0,pvid:a4400f9f-32ec-4b0a-b80c-4ae7ee95eac8,tpp_buckets:668%232846%238109%231935&amp;pdp_ext_f=%7B%22sku_id%22%3A%2212000028055765454%22%2C%22sceneId%22%3A%2230050%22%7D&amp;pdp_npi=3%40dis%21BRL%2172.28%2172.28%21%21%21%21%21%40210323a116780515533344883e9645%2112000028055765454%21rec%21BR%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</si>
</sst>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3" fillId="0" borderId="0" xfId="2" applyAlignment="1">
      <alignment wrapText="1"/>
    </xf>
    <xf numFmtId="0" fontId="0" fillId="0" borderId="0" xfId="0" applyFont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ingiverse.com/thing:4094199" TargetMode="External"/><Relationship Id="rId2" Type="http://schemas.openxmlformats.org/officeDocument/2006/relationships/hyperlink" Target="https://a.aliexpress.com/_mLNbERc" TargetMode="External"/><Relationship Id="rId1" Type="http://schemas.openxmlformats.org/officeDocument/2006/relationships/hyperlink" Target="https://a.aliexpress.com/_m0eCQR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4F3D-2BDB-4F01-BB3F-DE90080854DA}">
  <dimension ref="A1:F12"/>
  <sheetViews>
    <sheetView tabSelected="1" workbookViewId="0">
      <selection activeCell="D12" sqref="D12"/>
    </sheetView>
  </sheetViews>
  <sheetFormatPr defaultRowHeight="15" x14ac:dyDescent="0.25"/>
  <cols>
    <col min="1" max="6" width="30.7109375" style="1" customWidth="1"/>
  </cols>
  <sheetData>
    <row r="1" spans="1:6" x14ac:dyDescent="0.25">
      <c r="A1" s="2" t="s">
        <v>6</v>
      </c>
      <c r="B1" s="2"/>
      <c r="C1" s="2"/>
      <c r="D1" s="2"/>
      <c r="E1" s="2"/>
      <c r="F1" s="2"/>
    </row>
    <row r="2" spans="1:6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x14ac:dyDescent="0.25">
      <c r="A3" s="1" t="s">
        <v>7</v>
      </c>
      <c r="B3" s="1">
        <v>2</v>
      </c>
      <c r="C3" s="5">
        <f>72.28/2</f>
        <v>36.14</v>
      </c>
      <c r="D3" s="5">
        <v>72.22</v>
      </c>
      <c r="E3" s="5">
        <f>C3*B3+D3</f>
        <v>144.5</v>
      </c>
      <c r="F3" s="1" t="s">
        <v>21</v>
      </c>
    </row>
    <row r="4" spans="1:6" x14ac:dyDescent="0.25">
      <c r="A4" s="1" t="s">
        <v>8</v>
      </c>
      <c r="B4" s="1">
        <v>4</v>
      </c>
      <c r="C4" s="5">
        <v>13.55</v>
      </c>
      <c r="D4" s="5">
        <v>21.09</v>
      </c>
      <c r="E4" s="5">
        <f t="shared" ref="E3:E6" si="0">C4*B4+D4</f>
        <v>75.290000000000006</v>
      </c>
      <c r="F4" s="4" t="s">
        <v>17</v>
      </c>
    </row>
    <row r="5" spans="1:6" x14ac:dyDescent="0.25">
      <c r="A5" s="1" t="s">
        <v>9</v>
      </c>
      <c r="B5" s="1">
        <v>2</v>
      </c>
      <c r="C5" s="5">
        <v>20.21</v>
      </c>
      <c r="D5" s="5">
        <v>30.7</v>
      </c>
      <c r="E5" s="5">
        <f t="shared" si="0"/>
        <v>71.12</v>
      </c>
      <c r="F5" s="1" t="s">
        <v>16</v>
      </c>
    </row>
    <row r="6" spans="1:6" x14ac:dyDescent="0.25">
      <c r="A6" s="1" t="s">
        <v>13</v>
      </c>
      <c r="B6" s="1">
        <v>2</v>
      </c>
      <c r="C6" s="5">
        <v>100.47</v>
      </c>
      <c r="D6" s="5">
        <v>0</v>
      </c>
      <c r="E6" s="5">
        <f t="shared" si="0"/>
        <v>200.94</v>
      </c>
      <c r="F6" s="1" t="s">
        <v>15</v>
      </c>
    </row>
    <row r="7" spans="1:6" x14ac:dyDescent="0.25">
      <c r="A7" s="1" t="s">
        <v>10</v>
      </c>
      <c r="B7" s="1">
        <v>4</v>
      </c>
      <c r="C7" s="5">
        <v>3.17</v>
      </c>
      <c r="D7" s="5">
        <v>32.83</v>
      </c>
      <c r="E7" s="5">
        <f>C7*B7+D7</f>
        <v>45.51</v>
      </c>
      <c r="F7" s="1" t="s">
        <v>14</v>
      </c>
    </row>
    <row r="8" spans="1:6" x14ac:dyDescent="0.25">
      <c r="A8" s="1" t="s">
        <v>11</v>
      </c>
      <c r="B8" s="1">
        <v>2</v>
      </c>
      <c r="C8" s="5">
        <f>53.7/2</f>
        <v>26.85</v>
      </c>
      <c r="D8" s="5">
        <v>21.69</v>
      </c>
      <c r="E8" s="5">
        <f>C8*B8+D8</f>
        <v>75.39</v>
      </c>
      <c r="F8" s="4" t="s">
        <v>12</v>
      </c>
    </row>
    <row r="10" spans="1:6" x14ac:dyDescent="0.25">
      <c r="D10" s="1" t="s">
        <v>18</v>
      </c>
      <c r="E10" s="6">
        <f>SUM(E3:E8)</f>
        <v>612.75</v>
      </c>
    </row>
    <row r="11" spans="1:6" ht="45" x14ac:dyDescent="0.25">
      <c r="A11" s="1" t="s">
        <v>19</v>
      </c>
      <c r="B11" s="7" t="s">
        <v>20</v>
      </c>
    </row>
    <row r="12" spans="1:6" x14ac:dyDescent="0.25">
      <c r="D12" s="8"/>
    </row>
  </sheetData>
  <mergeCells count="1">
    <mergeCell ref="A1:F1"/>
  </mergeCells>
  <hyperlinks>
    <hyperlink ref="F8" r:id="rId1" xr:uid="{0F2BF2B5-3EBD-4544-A3F2-7C58090C5DA8}"/>
    <hyperlink ref="F4" r:id="rId2" xr:uid="{44544DD6-D9E6-4CB9-BCCC-83808ACE2699}"/>
    <hyperlink ref="B11" r:id="rId3" display="https://www.thingiverse.com/thing:4094199" xr:uid="{56799A81-F2D4-4F2B-8797-C40C037CB2EB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Victor Hugo</cp:lastModifiedBy>
  <dcterms:created xsi:type="dcterms:W3CDTF">2023-03-05T20:55:59Z</dcterms:created>
  <dcterms:modified xsi:type="dcterms:W3CDTF">2023-03-05T21:28:54Z</dcterms:modified>
</cp:coreProperties>
</file>