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65" yWindow="15" windowWidth="15600" windowHeight="7620" tabRatio="869"/>
  </bookViews>
  <sheets>
    <sheet name="Riesgos" sheetId="30" r:id="rId1"/>
  </sheets>
  <calcPr calcId="144525"/>
</workbook>
</file>

<file path=xl/calcChain.xml><?xml version="1.0" encoding="utf-8"?>
<calcChain xmlns="http://schemas.openxmlformats.org/spreadsheetml/2006/main">
  <c r="H9" i="30" l="1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B5" i="30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</calcChain>
</file>

<file path=xl/sharedStrings.xml><?xml version="1.0" encoding="utf-8"?>
<sst xmlns="http://schemas.openxmlformats.org/spreadsheetml/2006/main" count="68" uniqueCount="53">
  <si>
    <t>Aceptado</t>
  </si>
  <si>
    <t>Monitoreado</t>
  </si>
  <si>
    <t>Recursos</t>
  </si>
  <si>
    <t>Estado</t>
  </si>
  <si>
    <t>Prioridad</t>
  </si>
  <si>
    <t>Alta</t>
  </si>
  <si>
    <t>Media</t>
  </si>
  <si>
    <t>Baja</t>
  </si>
  <si>
    <t>Descripción</t>
  </si>
  <si>
    <t>Tipo</t>
  </si>
  <si>
    <t>EVALUACIÓN DEL RIESGO</t>
  </si>
  <si>
    <t>[dd/mmm/aa]</t>
  </si>
  <si>
    <t>Costo</t>
  </si>
  <si>
    <t>Calendario</t>
  </si>
  <si>
    <t>Técnico</t>
  </si>
  <si>
    <t>Trasferido</t>
  </si>
  <si>
    <t>Mitigado</t>
  </si>
  <si>
    <t>Evitado</t>
  </si>
  <si>
    <t>Fecha de identificación</t>
  </si>
  <si>
    <t>Id</t>
  </si>
  <si>
    <t>Severidad</t>
  </si>
  <si>
    <t>Consecuencias</t>
  </si>
  <si>
    <t>Responsable</t>
  </si>
  <si>
    <t>Probabilidad</t>
  </si>
  <si>
    <t>RIESGO</t>
  </si>
  <si>
    <t>[Iniciales]</t>
  </si>
  <si>
    <t>Describa el riesgo lo más claramente posible.</t>
  </si>
  <si>
    <t>Prioridad de atención</t>
  </si>
  <si>
    <t>ADMINISTRACIÓN DEL RIESGO</t>
  </si>
  <si>
    <t>Plan de mitigación</t>
  </si>
  <si>
    <t>Plan de contingencia</t>
  </si>
  <si>
    <t>Describa las consecuencias de que el riesgo se dispare.</t>
  </si>
  <si>
    <t>Describa las actividades dirigidas a administrar los problemas si el riesgo se dispara. Incluya claramente cómos y cuándos.</t>
  </si>
  <si>
    <t>Describa las actividades dirigidas a evitar que el riesgo se dispare. Incluya claramente cómos y cuándos.</t>
  </si>
  <si>
    <t>No terminar el proyecto a tiempo</t>
  </si>
  <si>
    <t>Intentar terminar las tareas a tiempo</t>
  </si>
  <si>
    <t>A, T, M, J</t>
  </si>
  <si>
    <t xml:space="preserve">Riesgo de no aprender a tiempo sobre aplicaciones móviles y no poder desarrollar los juegos </t>
  </si>
  <si>
    <t>Aprender android extraclase</t>
  </si>
  <si>
    <t>No poder manipular correctamente los gráficos</t>
  </si>
  <si>
    <t>No terminar el proyecto completo(la parte de web)</t>
  </si>
  <si>
    <t>No terminar el proyecto completo(la parte de moviles)</t>
  </si>
  <si>
    <t>Aprender desarrollo de aplicaciones web extraclase</t>
  </si>
  <si>
    <t>Una vez disipado este riesgo no se podrá terminar a tiempo el proyecto</t>
  </si>
  <si>
    <t>Una vez disipado este riesgo no se podrá terminar ningún juego móvil a tiempo y se tendrá que postergar la entrega de este.</t>
  </si>
  <si>
    <t>Una vez disipado este riesgo no se podrá terminar ningún juego web a tiempo y se tendrá que entregar la entrega de este.</t>
  </si>
  <si>
    <t>El riesgo de las tareas con dependencia, no poder continuar porque alguien no ha hecho una tarea que se necesita para realizar otra</t>
  </si>
  <si>
    <t>Se retrasarán el avances de las tareas y podría haber un desfase</t>
  </si>
  <si>
    <t>El riesgo que puede pasar más posiblemente es el desfase de tiempo, pues ahora queda menos tiempo para realizar las tareas restantes</t>
  </si>
  <si>
    <t>Dar prioridad a las tareas con dependencia</t>
  </si>
  <si>
    <t>Realizar tareas de las cuales se depende lo más pronto posible, para seguir con la tarea que se debe de realizar después.</t>
  </si>
  <si>
    <t>Equipo ACME:  Joel, Teodoro, Maricela y Alan</t>
  </si>
  <si>
    <t>3CM1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</si>
</sst>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55046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6" fillId="0" borderId="0" xfId="3" applyFont="1" applyAlignment="1">
      <alignment horizontal="center" vertical="center" wrapText="1"/>
    </xf>
    <xf numFmtId="0" fontId="6" fillId="0" borderId="1" xfId="3" applyFont="1" applyBorder="1" applyAlignment="1">
      <alignment horizontal="left" vertical="center" wrapText="1"/>
    </xf>
    <xf numFmtId="0" fontId="6" fillId="0" borderId="8" xfId="3" applyFont="1" applyBorder="1" applyAlignment="1">
      <alignment horizontal="left" vertical="center" wrapText="1"/>
    </xf>
    <xf numFmtId="0" fontId="6" fillId="0" borderId="10" xfId="3" applyFont="1" applyBorder="1" applyAlignment="1">
      <alignment horizontal="left" vertical="center" wrapText="1"/>
    </xf>
    <xf numFmtId="0" fontId="6" fillId="0" borderId="5" xfId="3" applyFont="1" applyBorder="1" applyAlignment="1">
      <alignment horizontal="left" vertical="center" wrapText="1"/>
    </xf>
    <xf numFmtId="0" fontId="6" fillId="0" borderId="4" xfId="3" applyFont="1" applyBorder="1" applyAlignment="1">
      <alignment horizontal="left" vertical="center" wrapText="1"/>
    </xf>
    <xf numFmtId="0" fontId="6" fillId="0" borderId="3" xfId="3" applyFont="1" applyBorder="1" applyAlignment="1">
      <alignment horizontal="left" vertical="center" wrapText="1"/>
    </xf>
    <xf numFmtId="0" fontId="6" fillId="0" borderId="0" xfId="3" applyFont="1" applyAlignment="1">
      <alignment horizontal="left" vertical="center" wrapText="1"/>
    </xf>
    <xf numFmtId="0" fontId="6" fillId="0" borderId="21" xfId="3" applyFont="1" applyBorder="1" applyAlignment="1">
      <alignment horizontal="center" vertical="center" wrapText="1"/>
    </xf>
    <xf numFmtId="0" fontId="6" fillId="0" borderId="19" xfId="3" applyFont="1" applyBorder="1" applyAlignment="1">
      <alignment horizontal="center" vertical="center" wrapText="1"/>
    </xf>
    <xf numFmtId="0" fontId="6" fillId="0" borderId="0" xfId="3" applyFont="1" applyAlignment="1">
      <alignment horizontal="center" wrapText="1"/>
    </xf>
    <xf numFmtId="0" fontId="6" fillId="0" borderId="0" xfId="3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3" applyFont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5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17" xfId="3" applyFont="1" applyBorder="1" applyAlignment="1">
      <alignment horizontal="center" vertical="center" wrapText="1"/>
    </xf>
    <xf numFmtId="164" fontId="6" fillId="0" borderId="6" xfId="3" applyNumberFormat="1" applyFont="1" applyBorder="1" applyAlignment="1">
      <alignment horizontal="center" vertical="center" wrapText="1"/>
    </xf>
    <xf numFmtId="164" fontId="6" fillId="0" borderId="9" xfId="3" applyNumberFormat="1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 applyProtection="1">
      <alignment horizontal="center" vertical="center" wrapText="1"/>
      <protection locked="0"/>
    </xf>
    <xf numFmtId="164" fontId="4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left" vertical="center" wrapText="1"/>
      <protection locked="0"/>
    </xf>
    <xf numFmtId="0" fontId="4" fillId="0" borderId="14" xfId="3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 vertical="center" wrapText="1"/>
    </xf>
    <xf numFmtId="0" fontId="4" fillId="0" borderId="16" xfId="3" applyFont="1" applyFill="1" applyBorder="1" applyAlignment="1">
      <alignment horizontal="center" vertical="center" wrapText="1"/>
    </xf>
    <xf numFmtId="0" fontId="4" fillId="0" borderId="11" xfId="3" applyFont="1" applyFill="1" applyBorder="1" applyAlignment="1">
      <alignment horizontal="left" vertical="center" wrapText="1"/>
    </xf>
    <xf numFmtId="0" fontId="4" fillId="0" borderId="13" xfId="3" applyFont="1" applyFill="1" applyBorder="1" applyAlignment="1">
      <alignment horizontal="left" vertical="center" wrapText="1"/>
    </xf>
    <xf numFmtId="0" fontId="5" fillId="2" borderId="18" xfId="3" applyFont="1" applyFill="1" applyBorder="1" applyAlignment="1">
      <alignment horizontal="center" vertical="center" wrapText="1"/>
    </xf>
    <xf numFmtId="0" fontId="5" fillId="2" borderId="22" xfId="3" applyFont="1" applyFill="1" applyBorder="1" applyAlignment="1">
      <alignment horizontal="center" vertical="center" wrapText="1"/>
    </xf>
    <xf numFmtId="0" fontId="5" fillId="2" borderId="20" xfId="3" applyFont="1" applyFill="1" applyBorder="1" applyAlignment="1">
      <alignment horizontal="center" vertical="center" wrapText="1"/>
    </xf>
    <xf numFmtId="0" fontId="5" fillId="2" borderId="25" xfId="3" applyFont="1" applyFill="1" applyBorder="1" applyAlignment="1">
      <alignment horizontal="center" vertical="center" wrapText="1"/>
    </xf>
    <xf numFmtId="0" fontId="5" fillId="2" borderId="23" xfId="3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DDC"/>
      <color rgb="FFFFFFCC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showGridLines="0" tabSelected="1" zoomScaleNormal="100" zoomScalePageLayoutView="70" workbookViewId="0">
      <selection activeCell="B1" sqref="B1"/>
    </sheetView>
  </sheetViews>
  <sheetFormatPr baseColWidth="10" defaultColWidth="11.42578125" defaultRowHeight="12.75" x14ac:dyDescent="0.2"/>
  <cols>
    <col min="1" max="1" width="3" style="12" customWidth="1"/>
    <col min="2" max="2" width="3.42578125" style="11" bestFit="1" customWidth="1"/>
    <col min="3" max="3" width="12" style="11" bestFit="1" customWidth="1"/>
    <col min="4" max="5" width="50.7109375" style="12" customWidth="1"/>
    <col min="6" max="6" width="11.7109375" style="1" customWidth="1"/>
    <col min="7" max="7" width="14.140625" style="1" customWidth="1"/>
    <col min="8" max="8" width="10.5703125" style="1" customWidth="1"/>
    <col min="9" max="10" width="60.7109375" style="12" customWidth="1"/>
    <col min="11" max="11" width="11.7109375" style="12" bestFit="1" customWidth="1"/>
    <col min="12" max="12" width="11.42578125" style="13"/>
    <col min="13" max="13" width="9.7109375" style="12" hidden="1" customWidth="1"/>
    <col min="14" max="14" width="10.28515625" style="12" hidden="1" customWidth="1"/>
    <col min="15" max="15" width="9.42578125" style="12" hidden="1" customWidth="1"/>
    <col min="16" max="16" width="11.140625" style="12" hidden="1" customWidth="1"/>
    <col min="17" max="16384" width="11.42578125" style="12"/>
  </cols>
  <sheetData>
    <row r="1" spans="2:16" ht="15" customHeight="1" thickBot="1" x14ac:dyDescent="0.25"/>
    <row r="2" spans="2:16" s="1" customFormat="1" ht="12.75" customHeight="1" thickBot="1" x14ac:dyDescent="0.25">
      <c r="B2" s="32" t="s">
        <v>24</v>
      </c>
      <c r="C2" s="33"/>
      <c r="D2" s="33"/>
      <c r="E2" s="33"/>
      <c r="F2" s="34" t="s">
        <v>10</v>
      </c>
      <c r="G2" s="33"/>
      <c r="H2" s="35"/>
      <c r="I2" s="32" t="s">
        <v>28</v>
      </c>
      <c r="J2" s="33"/>
      <c r="K2" s="36"/>
      <c r="L2" s="13"/>
      <c r="M2" s="14" t="s">
        <v>9</v>
      </c>
      <c r="N2" s="14" t="s">
        <v>20</v>
      </c>
      <c r="O2" s="14" t="s">
        <v>4</v>
      </c>
      <c r="P2" s="14" t="s">
        <v>3</v>
      </c>
    </row>
    <row r="3" spans="2:16" ht="26.25" thickBot="1" x14ac:dyDescent="0.25">
      <c r="B3" s="23" t="s">
        <v>19</v>
      </c>
      <c r="C3" s="23" t="s">
        <v>18</v>
      </c>
      <c r="D3" s="23" t="s">
        <v>8</v>
      </c>
      <c r="E3" s="23" t="s">
        <v>21</v>
      </c>
      <c r="F3" s="23" t="s">
        <v>20</v>
      </c>
      <c r="G3" s="23" t="s">
        <v>23</v>
      </c>
      <c r="H3" s="23" t="s">
        <v>27</v>
      </c>
      <c r="I3" s="23" t="s">
        <v>30</v>
      </c>
      <c r="J3" s="23" t="s">
        <v>29</v>
      </c>
      <c r="K3" s="23" t="s">
        <v>22</v>
      </c>
      <c r="M3" s="8" t="s">
        <v>12</v>
      </c>
      <c r="N3" s="8" t="s">
        <v>5</v>
      </c>
      <c r="O3" s="8" t="s">
        <v>5</v>
      </c>
      <c r="P3" s="8" t="s">
        <v>0</v>
      </c>
    </row>
    <row r="4" spans="2:16" ht="25.5" x14ac:dyDescent="0.2">
      <c r="B4" s="24"/>
      <c r="C4" s="25" t="s">
        <v>11</v>
      </c>
      <c r="D4" s="26" t="s">
        <v>26</v>
      </c>
      <c r="E4" s="26" t="s">
        <v>31</v>
      </c>
      <c r="F4" s="27"/>
      <c r="G4" s="28"/>
      <c r="H4" s="29"/>
      <c r="I4" s="30" t="s">
        <v>33</v>
      </c>
      <c r="J4" s="30" t="s">
        <v>32</v>
      </c>
      <c r="K4" s="31" t="s">
        <v>25</v>
      </c>
      <c r="M4" s="8" t="s">
        <v>13</v>
      </c>
      <c r="N4" s="8" t="s">
        <v>6</v>
      </c>
      <c r="O4" s="8" t="s">
        <v>6</v>
      </c>
      <c r="P4" s="8" t="s">
        <v>15</v>
      </c>
    </row>
    <row r="5" spans="2:16" ht="38.25" x14ac:dyDescent="0.2">
      <c r="B5" s="9">
        <f>B4+1</f>
        <v>1</v>
      </c>
      <c r="C5" s="21">
        <v>42015</v>
      </c>
      <c r="D5" s="2" t="s">
        <v>48</v>
      </c>
      <c r="E5" s="2" t="s">
        <v>34</v>
      </c>
      <c r="F5" s="15" t="s">
        <v>5</v>
      </c>
      <c r="G5" s="16" t="s">
        <v>6</v>
      </c>
      <c r="H5" s="17">
        <v>3</v>
      </c>
      <c r="I5" s="4" t="s">
        <v>35</v>
      </c>
      <c r="J5" s="2" t="s">
        <v>43</v>
      </c>
      <c r="K5" s="3" t="s">
        <v>36</v>
      </c>
      <c r="M5" s="8" t="s">
        <v>2</v>
      </c>
      <c r="N5" s="8" t="s">
        <v>7</v>
      </c>
      <c r="O5" s="8" t="s">
        <v>7</v>
      </c>
      <c r="P5" s="8" t="s">
        <v>16</v>
      </c>
    </row>
    <row r="6" spans="2:16" ht="25.5" x14ac:dyDescent="0.2">
      <c r="B6" s="9">
        <f t="shared" ref="B6:B24" si="0">B5+1</f>
        <v>2</v>
      </c>
      <c r="C6" s="21">
        <v>42015</v>
      </c>
      <c r="D6" s="2" t="s">
        <v>37</v>
      </c>
      <c r="E6" s="2" t="s">
        <v>41</v>
      </c>
      <c r="F6" s="15" t="s">
        <v>5</v>
      </c>
      <c r="G6" s="16" t="s">
        <v>6</v>
      </c>
      <c r="H6" s="17">
        <v>1</v>
      </c>
      <c r="I6" s="4" t="s">
        <v>38</v>
      </c>
      <c r="J6" s="2" t="s">
        <v>44</v>
      </c>
      <c r="K6" s="3" t="s">
        <v>36</v>
      </c>
      <c r="M6" s="8" t="s">
        <v>14</v>
      </c>
      <c r="N6" s="8"/>
      <c r="O6" s="8"/>
      <c r="P6" s="8" t="s">
        <v>17</v>
      </c>
    </row>
    <row r="7" spans="2:16" ht="25.5" x14ac:dyDescent="0.2">
      <c r="B7" s="9">
        <f t="shared" si="0"/>
        <v>3</v>
      </c>
      <c r="C7" s="21">
        <v>42015</v>
      </c>
      <c r="D7" s="2" t="s">
        <v>39</v>
      </c>
      <c r="E7" s="2" t="s">
        <v>40</v>
      </c>
      <c r="F7" s="15" t="s">
        <v>5</v>
      </c>
      <c r="G7" s="16" t="s">
        <v>6</v>
      </c>
      <c r="H7" s="17">
        <v>2</v>
      </c>
      <c r="I7" s="4" t="s">
        <v>42</v>
      </c>
      <c r="J7" s="2" t="s">
        <v>45</v>
      </c>
      <c r="K7" s="3" t="s">
        <v>36</v>
      </c>
      <c r="M7" s="8"/>
      <c r="N7" s="8"/>
      <c r="O7" s="8"/>
      <c r="P7" s="8" t="s">
        <v>1</v>
      </c>
    </row>
    <row r="8" spans="2:16" ht="38.25" x14ac:dyDescent="0.2">
      <c r="B8" s="9">
        <f t="shared" si="0"/>
        <v>4</v>
      </c>
      <c r="C8" s="21">
        <v>42015</v>
      </c>
      <c r="D8" s="2" t="s">
        <v>46</v>
      </c>
      <c r="E8" s="2" t="s">
        <v>47</v>
      </c>
      <c r="F8" s="15" t="s">
        <v>6</v>
      </c>
      <c r="G8" s="16" t="s">
        <v>6</v>
      </c>
      <c r="H8" s="17">
        <v>1</v>
      </c>
      <c r="I8" s="4" t="s">
        <v>49</v>
      </c>
      <c r="J8" s="2" t="s">
        <v>50</v>
      </c>
      <c r="K8" s="3" t="s">
        <v>36</v>
      </c>
    </row>
    <row r="9" spans="2:16" x14ac:dyDescent="0.2">
      <c r="B9" s="9">
        <f t="shared" si="0"/>
        <v>5</v>
      </c>
      <c r="C9" s="21"/>
      <c r="D9" s="2"/>
      <c r="E9" s="2"/>
      <c r="F9" s="15"/>
      <c r="G9" s="16"/>
      <c r="H9" s="17">
        <f t="shared" ref="H9:H24" si="1">IF(F9="Alta",3,IF(F9="Media", 2, IF(F9="Baja",1, 0)))*IF(G9="Alta",3,IF(G9="Media", 2, IF(G9="Baja",1, 0)))</f>
        <v>0</v>
      </c>
      <c r="I9" s="4"/>
      <c r="J9" s="2"/>
      <c r="K9" s="3"/>
    </row>
    <row r="10" spans="2:16" x14ac:dyDescent="0.2">
      <c r="B10" s="9">
        <f t="shared" si="0"/>
        <v>6</v>
      </c>
      <c r="C10" s="21"/>
      <c r="D10" s="2"/>
      <c r="E10" s="2"/>
      <c r="F10" s="15"/>
      <c r="G10" s="16"/>
      <c r="H10" s="17">
        <f t="shared" si="1"/>
        <v>0</v>
      </c>
      <c r="I10" s="4"/>
      <c r="J10" s="2"/>
      <c r="K10" s="3"/>
    </row>
    <row r="11" spans="2:16" x14ac:dyDescent="0.2">
      <c r="B11" s="9">
        <f t="shared" si="0"/>
        <v>7</v>
      </c>
      <c r="C11" s="21"/>
      <c r="D11" s="2"/>
      <c r="E11" s="2"/>
      <c r="F11" s="15"/>
      <c r="G11" s="16"/>
      <c r="H11" s="17">
        <f t="shared" si="1"/>
        <v>0</v>
      </c>
      <c r="I11" s="4"/>
      <c r="J11" s="2"/>
      <c r="K11" s="3"/>
    </row>
    <row r="12" spans="2:16" x14ac:dyDescent="0.2">
      <c r="B12" s="9">
        <f t="shared" si="0"/>
        <v>8</v>
      </c>
      <c r="C12" s="21"/>
      <c r="D12" s="2"/>
      <c r="E12" s="2"/>
      <c r="F12" s="15"/>
      <c r="G12" s="16"/>
      <c r="H12" s="17">
        <f t="shared" si="1"/>
        <v>0</v>
      </c>
      <c r="I12" s="4"/>
      <c r="J12" s="2"/>
      <c r="K12" s="3"/>
    </row>
    <row r="13" spans="2:16" x14ac:dyDescent="0.2">
      <c r="B13" s="9">
        <f t="shared" si="0"/>
        <v>9</v>
      </c>
      <c r="C13" s="21"/>
      <c r="D13" s="2"/>
      <c r="E13" s="2"/>
      <c r="F13" s="15"/>
      <c r="G13" s="16"/>
      <c r="H13" s="17">
        <f t="shared" si="1"/>
        <v>0</v>
      </c>
      <c r="I13" s="4"/>
      <c r="J13" s="2"/>
      <c r="K13" s="3"/>
    </row>
    <row r="14" spans="2:16" x14ac:dyDescent="0.2">
      <c r="B14" s="9">
        <f t="shared" si="0"/>
        <v>10</v>
      </c>
      <c r="C14" s="21"/>
      <c r="D14" s="2"/>
      <c r="E14" s="2"/>
      <c r="F14" s="15"/>
      <c r="G14" s="16"/>
      <c r="H14" s="17">
        <f t="shared" si="1"/>
        <v>0</v>
      </c>
      <c r="I14" s="4"/>
      <c r="J14" s="2"/>
      <c r="K14" s="3"/>
    </row>
    <row r="15" spans="2:16" x14ac:dyDescent="0.2">
      <c r="B15" s="9">
        <f t="shared" si="0"/>
        <v>11</v>
      </c>
      <c r="C15" s="21"/>
      <c r="D15" s="2"/>
      <c r="E15" s="2"/>
      <c r="F15" s="15"/>
      <c r="G15" s="16"/>
      <c r="H15" s="17">
        <f t="shared" si="1"/>
        <v>0</v>
      </c>
      <c r="I15" s="4"/>
      <c r="J15" s="2"/>
      <c r="K15" s="3"/>
    </row>
    <row r="16" spans="2:16" x14ac:dyDescent="0.2">
      <c r="B16" s="9">
        <f t="shared" si="0"/>
        <v>12</v>
      </c>
      <c r="C16" s="21"/>
      <c r="D16" s="2"/>
      <c r="E16" s="2"/>
      <c r="F16" s="15"/>
      <c r="G16" s="16"/>
      <c r="H16" s="17">
        <f t="shared" si="1"/>
        <v>0</v>
      </c>
      <c r="I16" s="4"/>
      <c r="J16" s="2"/>
      <c r="K16" s="3"/>
    </row>
    <row r="17" spans="2:11" x14ac:dyDescent="0.2">
      <c r="B17" s="9">
        <f t="shared" si="0"/>
        <v>13</v>
      </c>
      <c r="C17" s="21"/>
      <c r="D17" s="2"/>
      <c r="E17" s="2"/>
      <c r="F17" s="15"/>
      <c r="G17" s="16"/>
      <c r="H17" s="17">
        <f t="shared" si="1"/>
        <v>0</v>
      </c>
      <c r="I17" s="4"/>
      <c r="J17" s="2"/>
      <c r="K17" s="3"/>
    </row>
    <row r="18" spans="2:11" x14ac:dyDescent="0.2">
      <c r="B18" s="9">
        <f t="shared" si="0"/>
        <v>14</v>
      </c>
      <c r="C18" s="21"/>
      <c r="D18" s="2"/>
      <c r="E18" s="2"/>
      <c r="F18" s="15"/>
      <c r="G18" s="16"/>
      <c r="H18" s="17">
        <f t="shared" si="1"/>
        <v>0</v>
      </c>
      <c r="I18" s="4"/>
      <c r="J18" s="2"/>
      <c r="K18" s="3"/>
    </row>
    <row r="19" spans="2:11" x14ac:dyDescent="0.2">
      <c r="B19" s="9">
        <f t="shared" si="0"/>
        <v>15</v>
      </c>
      <c r="C19" s="21"/>
      <c r="D19" s="2"/>
      <c r="E19" s="2"/>
      <c r="F19" s="15"/>
      <c r="G19" s="16"/>
      <c r="H19" s="17">
        <f t="shared" si="1"/>
        <v>0</v>
      </c>
      <c r="I19" s="4"/>
      <c r="J19" s="2"/>
      <c r="K19" s="3"/>
    </row>
    <row r="20" spans="2:11" x14ac:dyDescent="0.2">
      <c r="B20" s="9">
        <f t="shared" si="0"/>
        <v>16</v>
      </c>
      <c r="C20" s="21"/>
      <c r="D20" s="2"/>
      <c r="E20" s="2"/>
      <c r="F20" s="15"/>
      <c r="G20" s="16"/>
      <c r="H20" s="17">
        <f t="shared" si="1"/>
        <v>0</v>
      </c>
      <c r="I20" s="4"/>
      <c r="J20" s="2"/>
      <c r="K20" s="3"/>
    </row>
    <row r="21" spans="2:11" x14ac:dyDescent="0.2">
      <c r="B21" s="9">
        <f t="shared" si="0"/>
        <v>17</v>
      </c>
      <c r="C21" s="21"/>
      <c r="D21" s="2"/>
      <c r="E21" s="2"/>
      <c r="F21" s="15"/>
      <c r="G21" s="16"/>
      <c r="H21" s="17">
        <f t="shared" si="1"/>
        <v>0</v>
      </c>
      <c r="I21" s="4"/>
      <c r="J21" s="2"/>
      <c r="K21" s="3"/>
    </row>
    <row r="22" spans="2:11" x14ac:dyDescent="0.2">
      <c r="B22" s="9">
        <f t="shared" si="0"/>
        <v>18</v>
      </c>
      <c r="C22" s="21"/>
      <c r="D22" s="2"/>
      <c r="E22" s="2"/>
      <c r="F22" s="15"/>
      <c r="G22" s="16"/>
      <c r="H22" s="17">
        <f t="shared" si="1"/>
        <v>0</v>
      </c>
      <c r="I22" s="4"/>
      <c r="J22" s="2"/>
      <c r="K22" s="3"/>
    </row>
    <row r="23" spans="2:11" x14ac:dyDescent="0.2">
      <c r="B23" s="9">
        <f t="shared" si="0"/>
        <v>19</v>
      </c>
      <c r="C23" s="21"/>
      <c r="D23" s="2"/>
      <c r="E23" s="2"/>
      <c r="F23" s="15"/>
      <c r="G23" s="16"/>
      <c r="H23" s="17">
        <f t="shared" si="1"/>
        <v>0</v>
      </c>
      <c r="I23" s="4"/>
      <c r="J23" s="2"/>
      <c r="K23" s="3"/>
    </row>
    <row r="24" spans="2:11" ht="13.5" thickBot="1" x14ac:dyDescent="0.25">
      <c r="B24" s="10">
        <f t="shared" si="0"/>
        <v>20</v>
      </c>
      <c r="C24" s="22"/>
      <c r="D24" s="5"/>
      <c r="E24" s="5"/>
      <c r="F24" s="18"/>
      <c r="G24" s="19"/>
      <c r="H24" s="20">
        <f t="shared" si="1"/>
        <v>0</v>
      </c>
      <c r="I24" s="7"/>
      <c r="J24" s="5"/>
      <c r="K24" s="6"/>
    </row>
    <row r="27" spans="2:11" x14ac:dyDescent="0.2">
      <c r="D27" s="12" t="s">
        <v>51</v>
      </c>
    </row>
    <row r="28" spans="2:11" x14ac:dyDescent="0.2">
      <c r="D28" s="12" t="s">
        <v>52</v>
      </c>
    </row>
  </sheetData>
  <mergeCells count="3">
    <mergeCell ref="B2:E2"/>
    <mergeCell ref="F2:H2"/>
    <mergeCell ref="I2:K2"/>
  </mergeCells>
  <conditionalFormatting sqref="H4:H24">
    <cfRule type="cellIs" dxfId="2" priority="1" stopIfTrue="1" operator="between">
      <formula>7</formula>
      <formula>9</formula>
    </cfRule>
    <cfRule type="cellIs" dxfId="1" priority="2" stopIfTrue="1" operator="between">
      <formula>4</formula>
      <formula>6</formula>
    </cfRule>
    <cfRule type="cellIs" dxfId="0" priority="3" stopIfTrue="1" operator="between">
      <formula>1</formula>
      <formula>3</formula>
    </cfRule>
    <cfRule type="colorScale" priority="4">
      <colorScale>
        <cfvo type="num" val="&quot;&lt;=3&quot;"/>
        <cfvo type="num" val="&quot;4;6&quot;"/>
        <cfvo type="num" val="9"/>
        <color rgb="FF63BE7B"/>
        <color rgb="FFFFEB84"/>
        <color rgb="FFF8696B"/>
      </colorScale>
    </cfRule>
  </conditionalFormatting>
  <dataValidations count="2">
    <dataValidation allowBlank="1" showInputMessage="1" showErrorMessage="1" prompt="Rojo: Requiere acción urgente._x000a_Amarillo: Requiere monitoreo constante._x000a_Verde: Se encuentra bajo control." sqref="H4:H24"/>
    <dataValidation type="list" allowBlank="1" showInputMessage="1" showErrorMessage="1" sqref="F4:G24">
      <formula1>$N$3:$N$5</formula1>
    </dataValidation>
  </dataValidations>
  <pageMargins left="0.7" right="0.7" top="1" bottom="0.75" header="0.3" footer="0.3"/>
  <pageSetup orientation="landscape" r:id="rId1"/>
  <headerFooter>
    <oddHeader>&amp;CInstituto Politécnico Nacional - UPIIZ - CDS
Plan de riesgos</oddHeader>
    <oddFooter xml:space="preserve">&amp;R&amp;A - &amp;P/&amp;N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Riesgos</vt:lpstr>
    </vt:vector>
  </TitlesOfParts>
  <Company>AVANTARE CONSULTORES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OFICINA PROYECTOS</dc:title>
  <dc:subject>=DESCRIPCION!B1</dc:subject>
  <dc:creator>Teo</dc:creator>
  <cp:lastModifiedBy>Tsukihime Neko</cp:lastModifiedBy>
  <cp:lastPrinted>2004-10-27T17:37:39Z</cp:lastPrinted>
  <dcterms:created xsi:type="dcterms:W3CDTF">2004-04-08T18:09:44Z</dcterms:created>
  <dcterms:modified xsi:type="dcterms:W3CDTF">2015-01-12T18:53:44Z</dcterms:modified>
</cp:coreProperties>
</file>